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10" windowHeight="11430"/>
  </bookViews>
  <sheets>
    <sheet name="2025年1月22日 " sheetId="22" r:id="rId1"/>
    <sheet name="2025年1月23日" sheetId="23" r:id="rId2"/>
    <sheet name="2025年1月24日" sheetId="24" r:id="rId3"/>
    <sheet name="2025年1月25日" sheetId="25" r:id="rId4"/>
    <sheet name="2025年1月26日" sheetId="26" r:id="rId5"/>
    <sheet name="2025年1月27日" sheetId="28" r:id="rId6"/>
    <sheet name="2025年1月28日" sheetId="27" r:id="rId7"/>
    <sheet name="2025年1月29日" sheetId="29" r:id="rId8"/>
    <sheet name="2025年1月30日" sheetId="30" r:id="rId9"/>
    <sheet name="2025年1月31日" sheetId="31" r:id="rId10"/>
    <sheet name="2025年1月1日" sheetId="1" r:id="rId11"/>
    <sheet name="2025年1月2日" sheetId="2" r:id="rId12"/>
    <sheet name="2025年1月3日" sheetId="3" r:id="rId13"/>
    <sheet name="2025年1月4日" sheetId="4" r:id="rId14"/>
    <sheet name="2025年1月5日" sheetId="5" r:id="rId15"/>
    <sheet name="2025年1月6日" sheetId="6" r:id="rId16"/>
    <sheet name="2025年1月7日" sheetId="7" r:id="rId17"/>
    <sheet name="2025年1月8日" sheetId="8" r:id="rId18"/>
    <sheet name="2025年1月9日" sheetId="9" r:id="rId19"/>
    <sheet name="2025年1月10日" sheetId="10" r:id="rId20"/>
    <sheet name="2025年1月11日" sheetId="11" r:id="rId21"/>
    <sheet name="2025年1月12日" sheetId="12" r:id="rId22"/>
    <sheet name="2025年1月13日" sheetId="13" r:id="rId23"/>
    <sheet name="2025年1月14日" sheetId="14" r:id="rId24"/>
    <sheet name="2025年1月15日" sheetId="15" r:id="rId25"/>
    <sheet name="2025年1月16日" sheetId="16" r:id="rId26"/>
    <sheet name="2025年1月17日" sheetId="17" r:id="rId27"/>
    <sheet name="2025年1月18日" sheetId="18" r:id="rId28"/>
    <sheet name="2025年1月19日" sheetId="19" r:id="rId29"/>
    <sheet name="2025年1月20日" sheetId="20" r:id="rId30"/>
    <sheet name="2025年1月21日" sheetId="2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<sst xmlns="http://schemas.openxmlformats.org/spreadsheetml/2006/main" count="5249" uniqueCount="160">
  <si>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</si>
  <si>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</si>
  <si>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</si>
  <si>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</si>
  <si>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</si>
  <si>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</si>
  <si>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</si>
  <si>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</si>
  <si>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</si>
  <si>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</si>
  <si>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</si>
  <si>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</si>
  <si>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</si>
  <si>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</si>
  <si>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</si>
  <si>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</si>
  <si>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</si>
  <si>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</si>
  <si>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</si>
  <si>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</si>
  <si>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</si>
  <si>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</si>
  <si>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</si>
  <si>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</si>
  <si>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</si>
  <si>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</si>
  <si>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</si>
  <si>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</si>
  <si>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</si>
  <si>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</si>
  <si>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</si>
  <si>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</si>
  <si>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</si>
  <si>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</si>
  <si>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</si>
  <si>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</si>
  <si>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</si>
  <si>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</si>
  <si>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</si>
  <si>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</si>
  <si>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</si>
  <si>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</si>
  <si>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</si>
  <si>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</si>
  <si>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</si>
  <si>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</si>
  <si>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</si>
  <si>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</si>
  <si>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</si>
  <si>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</si>
  <si>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</si>
  <si>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</si>
  <si>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我厂日前0价</t>
  </si>
  <si>
    <t>我厂实时0价</t>
  </si>
  <si>
    <t>我厂日前阻塞时间</t>
  </si>
  <si>
    <t>我厂实时阻塞时间</t>
  </si>
  <si>
    <t>全省日前0价</t>
  </si>
  <si>
    <t>全省实时0价</t>
  </si>
  <si>
    <t>日前节点均价</t>
  </si>
  <si>
    <t>实时节点均价</t>
  </si>
  <si>
    <t>是</t>
  </si>
  <si>
    <t>01月22日,直调用电预测最大负荷3642.00万千瓦，最小2771.40万千瓦；外送电最大922.00万千瓦，最小609.20万千瓦；日前现货市场出清节点电价最大1500.00元/MWh，最小0.00元/MWh，算术平均451.94元/MWh；日前现货市场火电机组运行132台，运行机组容量46947.00MW；日前调频市场需求最大值4284.39MW，需求最小值为3790.51MW；中标机组最多25台，中标机组最少15台；中标机组调频性能指标平均值为4.32；边际出清价格最大15.00元/MWh，最小5.00元/MWh；火电机组必开101台次、必开容量32196.00MW，必停27台次、必停容量4628.00MW。</t>
  </si>
  <si>
    <t>01月22日直调用电实际最大负荷3678.23万千瓦，最小2763.60万千瓦；01月22日日外送电实际安排最大922.00万千瓦，最小609.20万千瓦；01月22日实时现货市场出清价格最大1500.00元/MWh，最小0.00元/MWh，算术平均598.94元/MWh；实时现货市场有阻塞，崛南双断面负载率最高，达到101.00%;湖关三回线断面负载率次高，达到100.00%。</t>
  </si>
  <si>
    <t>我厂日前0价时间</t>
  </si>
  <si>
    <t>我厂日前节点均价</t>
  </si>
  <si>
    <t>全省日前0价时间</t>
  </si>
  <si>
    <t>我厂实时0价时间</t>
  </si>
  <si>
    <t>我厂实时节点均价</t>
  </si>
  <si>
    <t>全省实时0价时间</t>
  </si>
  <si>
    <t>否</t>
  </si>
  <si>
    <t>01月23日,直调用电预测最大负荷3648.29万千瓦，最小2844.03万千瓦；外送电最大953.30万千瓦，最小592.00万千瓦；日前现货市场出清节点电价最大1500.00元/MWh，最小0.00元/MWh，算术平均635.57元/MWh；日前现货市场火电机组运行132台，运行机组容量46947.00MW；日前调频市场需求最大值4283.87MW，需求最小值为3870.44MW；中标机组最多25台，中标机组最少18台；中标机组调频性能指标平均值为4.38；边际出清价格最大15.00元/MWh，最小8.00元/MWh；火电机组必开101台次、必开容量32196.00MW，必停28台次、必停容量4948.00MW。</t>
  </si>
  <si>
    <t>01月23日直调用电实际最大负荷3658.41万千瓦，最小2853.68万千瓦；01月23日日外送电实际安排最大953.30万千瓦，最小592.00万千瓦；01月23日实时现货市场出清价格最大1500.00元/MWh，最小0.00元/MWh，算术平均665.40元/MWh；实时现货市场有阻塞，湖关三回线断面负载率最高，达到102.00%;崛南双断面负载率次高，达到104.00%。</t>
  </si>
  <si>
    <t>01月24日,直调用电预测最大负荷3642.41万千瓦，最小2887.89万千瓦；外送电最大943.10万千瓦，最小588.40万千瓦；日前现货市场出清节点电价最大1500.00元/MWh，最小0.00元/MWh，算术平均459.35元/MWh；日前现货市场火电机组运行133台，运行机组容量47267.00MW；日前调频市场需求最大值4276.57MW，需求最小值为3827.08MW；中标机组最多24台，中标机组最少19台；中标机组调频性能指标平均值为4.37；边际出清价格最大15.00元/MWh，最小7.50元/MWh；火电机组必开101台次、必开容量32196.00MW，必停27台次、必停容量4628.00MW。</t>
  </si>
  <si>
    <t>01月24日直调用电实际最大负荷3566.99万千瓦，最小2939.18万千瓦；01月24日日外送电实际安排最大943.10万千瓦，最小588.40万千瓦；01月24日实时现货市场出清价格最大654.00元/MWh，最小258.00元/MWh，算术平均377.54元/MWh；实时现货市场有阻塞，忻州主变断面负载率最高，达到100.00%;崛南双断面负载率次高，达到99.00%。</t>
  </si>
  <si>
    <t>合计</t>
  </si>
  <si>
    <t>01月25日,直调用电预测最大负荷3647.88万千瓦，最小2943.44万千瓦；外送电最大882.77万千瓦，最小588.40万千瓦；日前现货市场出清节点电价最大1500.00元/MWh，最小0.00元/MWh，算术平均359.78元/MWh；日前现货市场火电机组运行134台，运行机组容量47402.00MW；日前调频市场需求最大值4330.67MW，需求最小值为3781.45MW；中标机组最多24台，中标机组最少20台；中标机组调频性能指标平均值为3.97；边际出清价格最大15.00元/MWh，最小5.00元/MWh；火电机组必开102台次、必开容量32331.00MW，必停26台次、必停容量4493.00MW。</t>
  </si>
  <si>
    <t>01月25日直调用电实际最大负荷3535.20万千瓦，最小2895.98万千瓦；01月25日日外送电实际安排最大882.77万千瓦，最小588.40万千瓦；01月25日实时现货市场出清价格最大1308.53元/MWh，最小0.00元/MWh，算术平均276.60元/MWh；实时现货市场有阻塞，崛南双断面负载率最高，达到100.00%;北岳＃1主变断面负载率次高，达到96.00%。</t>
  </si>
  <si>
    <t>320.0000</t>
  </si>
  <si>
    <t>325.0000</t>
  </si>
  <si>
    <t>339.0000</t>
  </si>
  <si>
    <t>350.0000</t>
  </si>
  <si>
    <t>365.0000</t>
  </si>
  <si>
    <t>374.0000</t>
  </si>
  <si>
    <t>389.0000</t>
  </si>
  <si>
    <t>380.0000</t>
  </si>
  <si>
    <t>360.0000</t>
  </si>
  <si>
    <t>349.0000</t>
  </si>
  <si>
    <t>345.0000</t>
  </si>
  <si>
    <t>346.7500</t>
  </si>
  <si>
    <t>340.0000</t>
  </si>
  <si>
    <t>355.0000</t>
  </si>
  <si>
    <t>354.0000</t>
  </si>
  <si>
    <t>329.0000</t>
  </si>
  <si>
    <t>310.6400</t>
  </si>
  <si>
    <t>315.2600</t>
  </si>
  <si>
    <t>308.0000</t>
  </si>
  <si>
    <t>305.0000</t>
  </si>
  <si>
    <t>300.0000</t>
  </si>
  <si>
    <t>295.9200</t>
  </si>
  <si>
    <t>283.0500</t>
  </si>
  <si>
    <t>285.0000</t>
  </si>
  <si>
    <t>282.0000</t>
  </si>
  <si>
    <t>280.0000</t>
  </si>
  <si>
    <t>270.0000</t>
  </si>
  <si>
    <t>264.0000</t>
  </si>
  <si>
    <t>180.0000</t>
  </si>
  <si>
    <t>01月26日,直调用电预测最大负荷3645.91万千瓦，最小2788.03万千瓦；外送电最大932.70万千瓦，最小588.40万千瓦；日前现货市场出清节点电价最大305.88元/MWh，最小0.00元/MWh，算术平均71.19元/MWh；日前现货市场火电机组运行122台，运行机组容量40692.00MW；日前调频市场需求最大值4271.61MW，需求最小值为3765.67MW；中标机组最多23台，中标机组最少19台；中标机组调频性能指标平均值为4.18；边际出清价格最大12.80元/MWh，最小5.00元/MWh；火电机组必开101台次、必开容量32281.00MW，必停26台次、必停容量4493.00MW。</t>
  </si>
  <si>
    <t>01月26日直调用电实际最大负荷3554.23万千瓦，最小2790.23万千瓦；01月26日日外送电实际安排最大932.70万千瓦，最小588.40万千瓦；01月26日实时现货市场出清价格最大1500.00元/MWh，最小0.00元/MWh，算术平均36.10元/MWh；实时现货市场有阻塞，卧湖三回断面负载率最高，达到100.00%;铺吉双断面负载率次高，达到100.00%。</t>
  </si>
  <si>
    <t>01月27日,直调用电预测最大负荷3627.60万千瓦，最小2703.29万千瓦；外送电最大817.30万千瓦，最小526.60万千瓦；日前现货市场出清节点电价最大526.14元/MWh，最小0.00元/MWh，算术平均74.15元/MWh；日前现货市场火电机组运行113台，运行机组容量36707.00MW；日前调频市场需求最大值4207.20MW，需求最小值为3674.41MW；中标机组最多23台，中标机组最少18台；中标机组调频性能指标平均值为3.88；边际出清价格最大10.60元/MWh，最小5.00元/MWh；火电机组必开101台次、必开容量32466.00MW，必停27台次、必停容量4628.00MW。</t>
  </si>
  <si>
    <t>01月27日直调用电实际最大负荷3555.78万千瓦，最小2572.03万千瓦；01月27日日外送电实际安排最大817.30万千瓦，最小526.60万千瓦；01月27日实时现货市场出清价格最大1500.00元/MWh，最小0.00元/MWh，算术平均85.42元/MWh；实时现货市场有阻塞，铺吉双断面负载率最高，达到100.00%;湖关三回线断面负载率次高，达到100.00%。</t>
  </si>
  <si>
    <t>01月28日,直调用电预测最大负荷3374.01万千瓦，最小2469.74万千瓦；外送电最大659.40万千瓦，最小377.30万千瓦；日前现货市场出清节点电价最大1500.00元/MWh，最小0.00元/MWh，算术平均10.44元/MWh；日前现货市场火电机组运行112台，运行机组容量36377.00MW；日前调频市场需求最大值3878.91MW，需求最小值为3232.00MW；中标机组最多23台，中标机组最少17台；中标机组调频性能指标平均值为4.19；边际出清价格最大10.00元/MWh，最小5.00元/MWh；火电机组必开100台次、必开容量32136.00MW，必停25台次、必停容量3558.00MW。</t>
  </si>
  <si>
    <t>01月28日直调用电实际最大负荷3414.79万千瓦，最小2354.82万千瓦；01月28日日外送电实际安排最大659.40万千瓦，最小377.30万千瓦；01月28日实时现货市场出清价格最大305.00元/MWh，最小0.00元/MWh，算术平均72.10元/MWh；实时现货市场无阻塞。</t>
  </si>
  <si>
    <t>01月29日,直调用电预测最大负荷3274.49万千瓦，最小2318.61万千瓦；外送电最大659.30万千瓦，最小377.20万千瓦；日前现货市场出清节点电价最大380.00元/MWh，最小0.00元/MWh，算术平均119.18元/MWh；日前现货市场火电机组运行113台，运行机组容量36977.00MW；日前调频市场需求最大值3779.19MW，需求最小值为3091.85MW；中标机组最多20台，中标机组最少14台；中标机组调频性能指标平均值为4.38；边际出清价格最大10.00元/MWh，最小5.00元/MWh；火电机组必开100台次、必开容量32136.00MW，必停25台次、必停容量3558.00MW。</t>
  </si>
  <si>
    <t>01月29日直调用电实际最大负荷3177.43万千瓦，最小2137.47万千瓦；01月29日日外送电实际安排最大659.30万千瓦，最小377.20万千瓦；01月29日实时现货市场出清价格最大400.00元/MWh，最小0.00元/MWh，算术平均160.36元/MWh；实时现货市场无阻塞。</t>
  </si>
  <si>
    <t>01月30日,直调用电预测最大负荷3228.43万千瓦，最小2119.21万千瓦；外送电最大659.20万千瓦，最小180.70万千瓦；日前现货市场出清节点电价最大340.00元/MWh，最小0.00元/MWh，算术平均180.83元/MWh；日前现货市场火电机组运行116台，运行机组容量38257.00MW；日前调频市场需求最大值3683.13MW，需求最小值为3018.02MW；中标机组最多21台，中标机组最少15台；中标机组调频性能指标平均值为4.41；边际出清价格最大10.00元/MWh，最小5.00元/MWh；火电机组必开99台次、必开容量31536.00MW，必停24台次、必停容量3228.00MW。</t>
  </si>
  <si>
    <t>01月30日直调用电实际最大负荷3224.32万千瓦，最小2166.55万千瓦；01月30日日外送电实际安排最大659.20万千瓦，最小180.70万千瓦；01月30日实时现货市场出清价格最大398.40元/MWh，最小0.00元/MWh，算术平均165.01元/MWh；实时现货市场无阻塞。</t>
  </si>
  <si>
    <t>01月31日,直调用电预测最大负荷3107.73万千瓦，最小2199.95万千瓦；外送电最大659.20万千瓦，最小180.70万千瓦；日前现货市场出清节点电价最大1500.00元/MWh，最小0.00元/MWh，算术平均227.07元/MWh；日前现货市场火电机组运行118台，运行机组容量39557.00MW；日前调频市场需求最大值3433.59MW，需求最小值为2965.74MW；中标机组最多21台，中标机组最少14台；中标机组调频性能指标平均值为4.39；边际出清价格最大13.50元/MWh，最小5.00元/MWh；火电机组必开100台次、必开容量31866.00MW，必停24台次、必停容量3228.00MW。</t>
  </si>
  <si>
    <t>01月31日直调用电实际最大负荷3276.68万千瓦，最小2329.80万千瓦；01月31日日外送电实际安排最大659.20万千瓦，最小180.70万千瓦；01月31日实时现货市场出清价格最大405.00元/MWh，最小0.00元/MWh，算术平均268.08元/MWh；实时现货市场有阻塞，北岳＃1主变断面负载率最高，达到101.00%;崛南双断面负载率次高，达到89.00%。</t>
  </si>
  <si>
    <t>01月01日,直调用电预测最大负荷3827.77万千瓦，最小3057.97万千瓦；外送电最大905.60万千瓦，最小683.30万千瓦；日前现货市场出清节点电价最大1025.00元/MWh，最小0.00元/MWh，算术平均353.89元/MWh；日前现货市场火电机组运行130台，运行机组容量46222.00MW；日前调频市场需求最大值3827.77MW，需求最小值为3269.77MW；中标机组最多24台，中标机组最少19台；中标机组调频性能指标平均值为4.17；边际出清价格最大30.00元/MWh，最小10.10元/MWh；火电机组必开102台次、必开容量32631.00MW，必停29台次、必停容量5323.00MW。</t>
  </si>
  <si>
    <t>01月01日直调用电实际最大负荷3663.79万千瓦，最小2774.12万千瓦；01月01日日外送电实际安排最大905.60万千瓦，最小683.30万千瓦；01月01日实时现货市场出清价格最大395.00元/MWh，最小0.00元/MWh，算术平均246.69元/MWh；实时现货市场有阻塞，湖关三回线断面负载率最高，达到100.00%;盐三II线+平银线断面负载率次高，达到82.00%。</t>
  </si>
  <si>
    <t>01月02日,直调用电预测最大负荷3860.67万千瓦，最小3040.74万千瓦；外送电最大874.90万千瓦，最小587.20万千瓦；日前现货市场出清节点电价最大1074.90元/MWh，最小0.00元/MWh，算术平均337.07元/MWh；日前现货市场火电机组运行133台，运行机组容量47452.00MW；日前调频市场需求最大值4449.87MW，需求最小值为3974.68MW；中标机组最多24台，中标机组最少19台；中标机组调频性能指标平均值为4.44；边际出清价格最大29.90元/MWh，最小13.00元/MWh；火电机组必开102台次、必开容量32631.00MW，必停23台次、必停容量3093.00MW。</t>
  </si>
  <si>
    <t>01月02日直调用电实际最大负荷3838.10万千瓦，最小2876.46万千瓦；01月02日日外送电实际安排最大874.90万千瓦，最小587.20万千瓦；01月02日实时现货市场出清价格最大1000.00元/MWh，最小0.00元/MWh，算术平均282.61元/MWh；实时现货市场有阻塞，湖关三回线断面负载率最高，达到100.00%;崛南双断面负载率次高，达到96.00%。</t>
  </si>
  <si>
    <t>01月03日,直调用电预测最大负荷3839.82万千瓦，最小2932.64万千瓦；外送电最大893.10万千瓦，最小589.10万千瓦；日前现货市场出清节点电价最大360.00元/MWh，最小0.00元/MWh，算术平均245.46元/MWh；日前现货市场火电机组运行130台，运行机组容量46142.00MW；日前调频市场需求最大值4429.02MW，需求最小值为3981.13MW；中标机组最多23台，中标机组最少18台；中标机组调频性能指标平均值为4.40；边际出清价格最大27.50元/MWh，最小7.11元/MWh；火电机组必开102台次、必开容量32931.00MW，必停23台次、必停容量3093.00MW。</t>
  </si>
  <si>
    <t>01月03日直调用电实际最大负荷3858.27万千瓦，最小3009.08万千瓦；01月03日日外送电实际安排最大893.10万千瓦，最小589.10万千瓦；01月03日实时现货市场出清价格最大1322.83元/MWh，最小0.00元/MWh，算术平均270.21元/MWh；实时现货市场有阻塞，崛南双断面负载率最高，达到109.00%;湖关三回线断面负载率次高，达到100.00%。</t>
  </si>
  <si>
    <t>01月04日,直调用电预测最大负荷3851.61万千瓦，最小3070.01万千瓦；外送电最大891.70万千瓦，最小589.10万千瓦；日前现货市场出清节点电价最大294.00元/MWh，最小0.00元/MWh，算术平均183.26元/MWh；日前现货市场火电机组运行123台，运行机组容量42132.00MW；日前调频市场需求最大值4440.91MW，需求最小值为4059.23MW；中标机组最多23台，中标机组最少19台；中标机组调频性能指标平均值为4.46；边际出清价格最大15.00元/MWh，最小11.11元/MWh；火电机组必开103台次、必开容量32921.00MW，必停23台次、必停容量3093.00MW。</t>
  </si>
  <si>
    <t>01月04日直调用电实际最大负荷3831.79万千瓦，最小3147.67万千瓦；01月04日日外送电实际安排最大891.70万千瓦，最小589.10万千瓦；01月04日实时现货市场出清价格最大294.00元/MWh，最小0.00元/MWh，算术平均185.65元/MWh；实时现货市场有阻塞，铺吉双断面负载率最高，达到100.00%;湖关三回线断面负载率次高，达到100.00%。</t>
  </si>
  <si>
    <t>01月05日,直调用电预测最大负荷3737.93万千瓦，最小2826.57万千瓦；外送电最大874.90万千瓦，最小587.20万千瓦；日前现货市场出清节点电价最大338.00元/MWh，最小0.00元/MWh，算术平均165.67元/MWh；日前现货市场火电机组运行122台，运行机组容量41782.00MW；日前调频市场需求最大值4327.13MW，需求最小值为3875.34MW；中标机组最多24台，中标机组最少16台；中标机组调频性能指标平均值为4.61；边际出清价格最大13.99元/MWh，最小5.00元/MWh；火电机组必开103台次、必开容量32871.00MW，必停23台次、必停容量3093.00MW。</t>
  </si>
  <si>
    <t>01月05日直调用电实际最大负荷3828.54万千瓦，最小2814.68万千瓦；01月05日日外送电实际安排最大874.90万千瓦，最小587.20万千瓦；01月05日实时现货市场出清价格最大290.00元/MWh，最小0.00元/MWh，算术平均164.79元/MWh；实时现货市场有阻塞，铺吉双断面负载率最高，达到100.00%;湖关三回线断面负载率次高，达到100.00%。</t>
  </si>
  <si>
    <t>01月06日,直调用电预测最大负荷3838.53万千瓦，最小2887.85万千瓦；外送电最大874.60万千瓦，最小587.20万千瓦；日前现货市场出清节点电价最大398.40元/MWh，最小0.00元/MWh，算术平均249.98元/MWh；日前现货市场火电机组运行122台，运行机组容量41782.00MW；日前调频市场需求最大值4427.83MW，需求最小值为3999.59MW；中标机组最多24台，中标机组最少19台；中标机组调频性能指标平均值为4.70；边际出清价格最大10.80元/MWh，最小6.00元/MWh；火电机组必开103台次、必开容量32871.00MW，必停24台次、必停容量3753.00MW。</t>
  </si>
  <si>
    <t>01月06日直调用电实际最大负荷3844.36万千瓦，最小2829.77万千瓦；01月06日日外送电实际安排最大874.60万千瓦，最小587.20万千瓦；01月06日实时现货市场出清价格最大370.00元/MWh，最小0.00元/MWh，算术平均207.57元/MWh；实时现货市场有阻塞，铺吉双断面负载率最高，达到100.00%;湖关三回线断面负载率次高，达到100.00%。</t>
  </si>
  <si>
    <t>01月07日,直调用电预测最大负荷3788.73万千瓦，最小2868.91万千瓦；外送电最大891.90万千瓦，最小589.10万千瓦；日前现货市场出清节点电价最大329.41元/MWh，最小0.00元/MWh，算术平均182.97元/MWh；日前现货市场火电机组运行122台，运行机组容量41782.00MW；日前调频市场需求最大值4377.93MW，需求最小值为3928.28MW；中标机组最多25台，中标机组最少17台；中标机组调频性能指标平均值为4.70；边际出清价格最大12.00元/MWh，最小5.00元/MWh；火电机组必开103台次、必开容量32871.00MW，必停24台次、必停容量3753.00MW。</t>
  </si>
  <si>
    <t>01月07日直调用电实际最大负荷3794.17万千瓦，最小2840.88万千瓦；01月07日日外送电实际安排最大891.90万千瓦，最小589.10万千瓦；01月07日实时现货市场出清价格最大329.41元/MWh，最小0.00元/MWh，算术平均98.31元/MWh；实时现货市场有阻塞，铺吉双断面负载率最高，达到100.00%;卧湖三回断面负载率次高，达到100.00%。</t>
  </si>
  <si>
    <t>01月08日,直调用电预测最大负荷3869.30万千瓦，最小2914.80万千瓦；外送电最大893.00万千瓦，最小589.10万千瓦；日前现货市场出清节点电价最大398.40元/MWh，最小0.00元/MWh，算术平均233.17元/MWh；日前现货市场火电机组运行128台，运行机组容量45132.00MW；日前调频市场需求最大值4458.40MW，需求最小值为3996.60MW；中标机组最多24台，中标机组最少19台；中标机组调频性能指标平均值为4.58；边际出清价格最大12.00元/MWh，最小5.00元/MWh；火电机组必开103台次、必开容量32871.00MW，必停24台次、必停容量3753.00MW。</t>
  </si>
  <si>
    <t>01月08日直调用电实际最大负荷3892.75万千瓦，最小2860.16万千瓦；01月08日日外送电实际安排最大893.00万千瓦，最小589.10万千瓦；01月08日实时现货市场出清价格最大344.00元/MWh，最小0.00元/MWh，算术平均210.59元/MWh；实时现货市场有阻塞，湖关三回线断面负载率最高，达到100.00%;崛南双断面负载率次高，达到98.00%。</t>
  </si>
  <si>
    <t>01月09日,直调用电预测最大负荷3979.95万千瓦，最小2979.69万千瓦；外送电最大888.30万千瓦，最小467.63万千瓦；日前现货市场出清节点电价最大1500.00元/MWh，最小0.00元/MWh，算术平均707.25元/MWh；日前现货市场火电机组运行135台，运行机组容量47742.00MW；日前调频市场需求最大值4576.96MW，需求最小值为4094.30MW；中标机组最多26台，中标机组最少19台；中标机组调频性能指标平均值为4.54；边际出清价格最大15.00元/MWh，最小6.00元/MWh；火电机组必开102台次、必开容量32541.00MW，必停25台次、必停容量4133.00MW。</t>
  </si>
  <si>
    <t>01月09日直调用电实际最大负荷4037.20万千瓦，最小2970.52万千瓦；01月09日日外送电实际安排最大888.30万千瓦，最小467.63万千瓦；01月09日实时现货市场出清价格最大1500.00元/MWh，最小0.00元/MWh，算术平均757.63元/MWh；实时现货市场有阻塞，崛南双断面负载率最高，达到121.00%;湖关三回线断面负载率次高，达到100.00%。</t>
  </si>
  <si>
    <t>01月10日,直调用电预测最大负荷3915.13万千瓦，最小2954.65万千瓦；外送电最大868.30万千瓦，最小569.20万千瓦；日前现货市场出清节点电价最大1500.00元/MWh，最小0.00元/MWh，算术平均237.22元/MWh；日前现货市场火电机组运行130台，运行机组容量46162.00MW；日前调频市场需求最大值4504.43MW，需求最小值为4033.11MW；中标机组最多26台，中标机组最少18台；中标机组调频性能指标平均值为4.59；边际出清价格最大15.00元/MWh，最小5.00元/MWh；火电机组必开99台次、必开容量31341.00MW，必停24台次、必停容量3443.00MW。</t>
  </si>
  <si>
    <t>01月10日直调用电实际最大负荷3905.57万千瓦，最小3019.27万千瓦；01月10日日外送电实际安排最大868.30万千瓦，最小569.20万千瓦；01月10日实时现货市场出清价格最大420.00元/MWh，最小0.00元/MWh，算术平均248.45元/MWh；实时现货市场有阻塞，湖关三回线断面负载率最高，达到100.00%;崛南双断面负载率次高，达到96.00%。</t>
  </si>
  <si>
    <t>01月11日,直调用电预测最大负荷3954.82万千瓦，最小3216.74万千瓦；外送电最大871.60万千瓦，最小589.10万千瓦；日前现货市场出清节点电价最大305.88元/MWh，最小0.00元/MWh，算术平均185.01元/MWh；日前现货市场火电机组运行127台，运行机组容量44607.00MW；日前调频市场需求最大值4544.12MW，需求最小值为4137.07MW；中标机组最多28台，中标机组最少20台；中标机组调频性能指标平均值为4.18；边际出清价格最大13.00元/MWh，最小5.00元/MWh；火电机组必开99台次、必开容量31286.00MW，必停24台次、必停容量3393.00MW。</t>
  </si>
  <si>
    <t>01月11日直调用电实际最大负荷3912.05万千瓦，最小3199.10万千瓦；01月11日日外送电实际安排最大871.60万千瓦，最小589.10万千瓦；01月11日实时现货市场出清价格最大320.00元/MWh，最小0.00元/MWh，算术平均221.94元/MWh；实时现货市场有阻塞，湖关三回线断面负载率最高，达到100.00%;北岳＃1主变断面负载率次高，达到95.00%。</t>
  </si>
  <si>
    <t>01月12日,直调用电预测最大负荷3995.28万千瓦，最小3045.50万千瓦；外送电最大865.60万千瓦，最小587.20万千瓦；日前现货市场出清节点电价最大361.94元/MWh，最小0.00元/MWh，算术平均199.06元/MWh；日前现货市场火电机组运行127台，运行机组容量44867.00MW；日前调频市场需求最大值4584.58MW，需求最小值为4118.81MW；中标机组最多26台，中标机组最少20台；中标机组调频性能指标平均值为4.52；边际出清价格最大13.00元/MWh，最小5.50元/MWh；火电机组必开99台次、必开容量31536.00MW，必停24台次、必停容量3193.00MW。</t>
  </si>
  <si>
    <t>01月12日直调用电实际最大负荷3881.32万千瓦，最小2898.84万千瓦；01月12日日外送电实际安排最大865.60万千瓦，最小587.20万千瓦；01月12日实时现货市场出清价格最大370.00元/MWh，最小0.00元/MWh，算术平均185.85元/MWh；实时现货市场有阻塞，卧湖三回断面负载率最高，达到100.00%;湖关三回线断面负载率次高，达到100.00%。</t>
  </si>
  <si>
    <t>01月13日,直调用电预测最大负荷3951.05万千瓦，最小3140.07万千瓦；外送电最大865.60万千瓦，最小587.20万千瓦；日前现货市场出清节点电价最大330.00元/MWh，最小0.00元/MWh，算术平均124.34元/MWh；日前现货市场火电机组运行127台，运行机组容量44867.00MW；日前调频市场需求最大值4540.35MW，需求最小值为4062.86MW；中标机组最多26台，中标机组最少19台；中标机组调频性能指标平均值为4.36；边际出清价格最大13.80元/MWh，最小5.00元/MWh；火电机组必开99台次、必开容量31536.00MW，必停24台次、必停容量3193.00MW。</t>
  </si>
  <si>
    <t>01月13日直调用电实际最大负荷3799.39万千瓦，最小2936.77万千瓦；01月13日日外送电实际安排最大865.60万千瓦，最小587.20万千瓦；01月13日实时现货市场出清价格最大330.00元/MWh，最小0.00元/MWh，算术平均104.88元/MWh；实时现货市场有阻塞，湖关三回线断面负载率最高，达到100.00%;霍州主变断面负载率次高，达到99.00%。</t>
  </si>
  <si>
    <t>01月14日,直调用电预测最大负荷3919.94万千瓦，最小3113.80万千瓦；外送电最大881.30万千瓦，最小589.10万千瓦；日前现货市场出清节点电价最大300.00元/MWh，最小0.00元/MWh，算术平均117.50元/MWh；日前现货市场火电机组运行127台，运行机组容量44867.00MW；日前调频市场需求最大值4509.24MW，需求最小值为4090.83MW；中标机组最多27台，中标机组最少20台；中标机组调频性能指标平均值为4.54；边际出清价格最大14.00元/MWh，最小5.00元/MWh；火电机组必开99台次、必开容量31536.00MW，必停25台次、必停容量3543.00MW。</t>
  </si>
  <si>
    <t>01月14日直调用电实际最大负荷3853.50万千瓦，最小2797.90万千瓦；01月14日日外送电实际安排最大881.30万千瓦，最小589.10万千瓦；01月14日实时现货市场出清价格最大300.00元/MWh，最小0.00元/MWh，算术平均81.06元/MWh；实时现货市场有阻塞，湖关三回线断面负载率最高，达到100.00%;铺吉双断面负载率次高，达到94.00%。</t>
  </si>
  <si>
    <t>01月15日,直调用电预测最大负荷3877.60万千瓦，最小2911.08万千瓦；外送电最大887.40万千瓦，最小589.20万千瓦；日前现货市场出清节点电价最大300.00元/MWh，最小0.00元/MWh，算术平均61.37元/MWh；日前现货市场火电机组运行128台，运行机组容量45167.00MW；日前调频市场需求最大值4466.90MW，需求最小值为4007.26MW；中标机组最多25台，中标机组最少19台；中标机组调频性能指标平均值为4.53；边际出清价格最大14.00元/MWh，最小5.00元/MWh；火电机组必开100台次、必开容量31836.00MW，必停25台次、必停容量3493.00MW。</t>
  </si>
  <si>
    <t>01月15日直调用电实际最大负荷3867.20万千瓦，最小2834.99万千瓦；01月15日日外送电实际安排最大887.40万千瓦，最小589.20万千瓦；01月15日实时现货市场出清价格最大279.00元/MWh，最小0.00元/MWh，算术平均58.75元/MWh；实时现货市场有阻塞，卧湖三回断面负载率最高，达到100.00%;铺吉双断面负载率次高，达到100.00%。</t>
  </si>
  <si>
    <t>01月16日,直调用电预测最大负荷3871.56万千瓦，最小2912.49万千瓦；外送电最大958.90万千瓦，最小588.40万千瓦；日前现货市场出清节点电价最大1500.00元/MWh，最小0.00元/MWh，算术平均417.06元/MWh；日前现货市场火电机组运行134台，运行机组容量48217.00MW；日前调频市场需求最大值4508.02MW，需求最小值为3944.21MW；中标机组最多26台，中标机组最少21台；中标机组调频性能指标平均值为4.30；边际出清价格最大14.00元/MWh，最小5.00元/MWh；火电机组必开101台次、必开容量32136.00MW，必停25台次、必停容量3543.00MW。</t>
  </si>
  <si>
    <t>01月16日直调用电实际最大负荷3890.55万千瓦，最小2872.38万千瓦；01月16日日外送电实际安排最大958.90万千瓦，最小588.40万千瓦；01月16日实时现货市场出清价格最大1500.00元/MWh，最小0.00元/MWh，算术平均375.37元/MWh；实时现货市场有阻塞，崛南双断面负载率最高，达到112.00%;湖关三回线断面负载率次高，达到100.00%。</t>
  </si>
  <si>
    <t>01月17日,直调用电预测最大负荷3867.96万千瓦，最小2902.13万千瓦；外送电最大958.10万千瓦，最小588.40万千瓦；日前现货市场出清节点电价最大1500.00元/MWh，最小0.00元/MWh，算术平均469.78元/MWh；日前现货市场火电机组运行134台，运行机组容量48217.00MW；日前调频市场需求最大值4477.24MW，需求最小值为3986.42MW；中标机组最多24台，中标机组最少18台；中标机组调频性能指标平均值为4.40；边际出清价格最大15.00元/MWh，最小8.30元/MWh；火电机组必开101台次、必开容量32136.00MW，必停25台次、必停容量3543.00MW。</t>
  </si>
  <si>
    <t>01月17日直调用电实际最大负荷3844.77万千瓦，最小2849.65万千瓦；01月17日日外送电实际安排最大958.10万千瓦，最小588.40万千瓦；01月17日实时现货市场出清价格最大1500.00元/MWh，最小0.00元/MWh，算术平均515.20元/MWh；实时现货市场有阻塞，崛南双断面负载率最高，达到215.00%;滨杨双回线断面负载率次高，达到161.00%。</t>
  </si>
  <si>
    <t>01月18日,直调用电预测最大负荷3789.86万千瓦，最小2870.72万千瓦；外送电最大958.90万千瓦，最小589.20万千瓦；日前现货市场出清节点电价最大348.21元/MWh，最小0.00元/MWh，算术平均104.18元/MWh；日前现货市场火电机组运行128台，运行机组容量45737.00MW；日前调频市场需求最大值4402.39MW，需求最小值为3960.33MW；中标机组最多26台，中标机组最少23台；中标机组调频性能指标平均值为4.51；边际出清价格最大15.00元/MWh，最小5.00元/MWh；火电机组必开100台次、必开容量31536.00MW，必停25台次、必停容量3523.00MW。</t>
  </si>
  <si>
    <t>01月18日直调用电实际最大负荷3710.48万千瓦，最小2740.47万千瓦；01月18日日外送电实际安排最大958.90万千瓦，最小589.20万千瓦；01月18日实时现货市场出清价格最大287.00元/MWh，最小0.00元/MWh，算术平均125.08元/MWh；实时现货市场无阻塞。</t>
  </si>
  <si>
    <t>01月19日,直调用电预测最大负荷3867.55万千瓦，最小2833.50万千瓦；外送电最大915.80万千瓦，最小628.80万千瓦；日前现货市场出清节点电价最大338.00元/MWh，最小0.00元/MWh，算术平均178.94元/MWh；日前现货市场火电机组运行128台，运行机组容量45737.00MW；日前调频市场需求最大值4510.65MW，需求最小值为3853.11MW；中标机组最多24台，中标机组最少18台；中标机组调频性能指标平均值为4.43；边际出清价格最大14.66元/MWh，最小5.00元/MWh；火电机组必开100台次、必开容量31536.00MW，必停25台次、必停容量3523.00MW。</t>
  </si>
  <si>
    <t>01月19日直调用电实际最大负荷3731.37万千瓦，最小2727.72万千瓦；01月19日日外送电实际安排最大915.80万千瓦，最小628.80万千瓦；01月19日实时现货市场出清价格最大370.00元/MWh，最小0.00元/MWh，算术平均209.13元/MWh；实时现货市场无阻塞。</t>
  </si>
  <si>
    <t>01月20日,直调用电预测最大负荷3759.82万千瓦，最小2811.59万千瓦；外送电最大913.80万千瓦，最小580.90万千瓦；日前现货市场出清节点电价最大398.40元/MWh，最小0.00元/MWh，算术平均173.01元/MWh；日前现货市场火电机组运行130台，运行机组容量46417.00MW；日前调频市场需求最大值3759.82MW，需求最小值为3104.58MW；中标机组最多22台，中标机组最少17台；中标机组调频性能指标平均值为4.34；边际出清价格最大13.00元/MWh，最小5.00元/MWh；火电机组必开100台次、必开容量31536.00MW，必停24台次、必停容量3193.00MW。</t>
  </si>
  <si>
    <t>01月20日直调用电实际最大负荷3697.78万千瓦，最小2737.78万千瓦；01月20日日外送电实际安排最大913.80万千瓦，最小580.90万千瓦；01月20日实时现货市场出清价格最大329.00元/MWh，最小0.00元/MWh，算术平均185.90元/MWh；实时现货市场有阻塞，湖关三回线断面负载率最高，达到100.00%;铺吉双断面负载率次高，达到92.00%。</t>
  </si>
  <si>
    <t>01月21日,直调用电预测最大负荷3687.03万千瓦，最小2843.97万千瓦；外送电最大906.30万千瓦，最小644.40万千瓦；日前现货市场出清节点电价最大1500.00元/MWh，最小0.00元/MWh，算术平均500.79元/MWh；日前现货市场火电机组运行134台，运行机组容量47617.00MW；日前调频市场需求最大值4294.83MW，需求最小值为3848.25MW；中标机组最多25台，中标机组最少17台；中标机组调频性能指标平均值为4.37；边际出清价格最大15.00元/MWh，最小5.00元/MWh；火电机组必开100台次、必开容量31536.00MW，必停24台次、必停容量3193.00MW。</t>
  </si>
  <si>
    <t>01月21日直调用电实际最大负荷3690.71万千瓦，最小2994.01万千瓦；01月21日日外送电实际安排最大906.30万千瓦，最小644.40万千瓦；01月21日实时现货市场出清价格最大1500.00元/MWh，最小0.00元/MWh，算术平均518.59元/MWh；实时现货市场有阻塞，崛南双断面负载率最高，达到118.00%;北岳＃1主变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</si>
</sst>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1FADE5"/>
        <bgColor rgb="FF1FADE5"/>
      </patternFill>
    </fill>
    <fill>
      <patternFill patternType="solid">
        <fgColor rgb="FFFFFF00"/>
        <bgColor rgb="FF1FADE5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fill"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0" fillId="6" borderId="0" xfId="0" applyNumberFormat="1" applyFill="1">
      <alignment vertical="center"/>
    </xf>
    <xf numFmtId="0" fontId="0" fillId="6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BM102"/>
  <sheetViews>
    <sheetView tabSelected="1" zoomScale="85" zoomScaleNormal="85" topLeftCell="AE72" workbookViewId="0">
      <selection activeCell="AK2" sqref="AK2:AK97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31980.37</v>
      </c>
      <c r="B2">
        <v>-8347.32</v>
      </c>
      <c r="C2">
        <v>40401.48</v>
      </c>
      <c r="D2">
        <v>4069.2</v>
      </c>
      <c r="E2">
        <v>350</v>
      </c>
      <c r="F2">
        <v>7103</v>
      </c>
      <c r="G2">
        <v>620.4</v>
      </c>
      <c r="H2">
        <v>640</v>
      </c>
      <c r="I2">
        <v>638.56</v>
      </c>
      <c r="J2">
        <v>639.77</v>
      </c>
      <c r="K2">
        <v>569.52</v>
      </c>
      <c r="L2">
        <v>572.78</v>
      </c>
      <c r="M2">
        <v>893.76</v>
      </c>
      <c r="N2">
        <v>0</v>
      </c>
      <c r="O2">
        <v>620.4</v>
      </c>
      <c r="P2">
        <v>640</v>
      </c>
      <c r="Q2">
        <v>32169.93</v>
      </c>
      <c r="R2">
        <v>7935.504</v>
      </c>
      <c r="S2">
        <v>4033.482</v>
      </c>
      <c r="T2">
        <v>1.411</v>
      </c>
      <c r="U2">
        <v>4034.893</v>
      </c>
      <c r="V2">
        <v>205.914</v>
      </c>
      <c r="W2">
        <v>49.978</v>
      </c>
      <c r="X2">
        <v>6414.699</v>
      </c>
      <c r="Y2">
        <v>11665.38</v>
      </c>
      <c r="Z2">
        <v>1334.16</v>
      </c>
      <c r="AA2" t="s">
        <v>60</v>
      </c>
      <c r="AB2">
        <v>-3767.476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6129</v>
      </c>
      <c r="AJ2">
        <v>32184.2</v>
      </c>
      <c r="AK2">
        <v>38313.2</v>
      </c>
      <c r="AL2">
        <v>2725.25</v>
      </c>
      <c r="AM2">
        <v>2725.25</v>
      </c>
      <c r="AN2">
        <v>0</v>
      </c>
      <c r="AO2">
        <v>350</v>
      </c>
      <c r="AP2">
        <v>350</v>
      </c>
      <c r="AQ2" s="5" t="s">
        <v>61</v>
      </c>
      <c r="AR2" s="5" t="s">
        <v>62</v>
      </c>
      <c r="AS2">
        <v>620</v>
      </c>
      <c r="AT2" s="6">
        <v>620</v>
      </c>
      <c r="AU2">
        <v>350</v>
      </c>
      <c r="AV2">
        <v>350</v>
      </c>
      <c r="AW2">
        <v>640</v>
      </c>
      <c r="AX2" s="6">
        <v>640</v>
      </c>
      <c r="AY2">
        <v>350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31924.43</v>
      </c>
      <c r="B3">
        <v>-8060.84</v>
      </c>
      <c r="C3">
        <v>39841.04</v>
      </c>
      <c r="D3">
        <v>4052.41</v>
      </c>
      <c r="E3">
        <v>350</v>
      </c>
      <c r="F3">
        <v>7106</v>
      </c>
      <c r="G3">
        <v>620</v>
      </c>
      <c r="H3">
        <v>638.7</v>
      </c>
      <c r="I3">
        <v>639.09</v>
      </c>
      <c r="J3">
        <v>639.83</v>
      </c>
      <c r="K3">
        <v>569.52</v>
      </c>
      <c r="L3">
        <v>573.94</v>
      </c>
      <c r="M3">
        <v>889.65</v>
      </c>
      <c r="N3">
        <v>0</v>
      </c>
      <c r="O3">
        <v>620</v>
      </c>
      <c r="P3">
        <v>638.7</v>
      </c>
      <c r="Q3">
        <v>32230.37</v>
      </c>
      <c r="R3">
        <v>7200.747</v>
      </c>
      <c r="S3">
        <v>3964.408</v>
      </c>
      <c r="T3">
        <v>1.36</v>
      </c>
      <c r="U3">
        <v>3965.769</v>
      </c>
      <c r="V3">
        <v>206.424</v>
      </c>
      <c r="W3">
        <v>50.031</v>
      </c>
      <c r="X3">
        <v>6985.547</v>
      </c>
      <c r="Y3">
        <v>11077.51</v>
      </c>
      <c r="Z3">
        <v>1342.88</v>
      </c>
      <c r="AA3" t="s">
        <v>60</v>
      </c>
      <c r="AB3">
        <v>-3802.635</v>
      </c>
      <c r="AC3">
        <v>350</v>
      </c>
      <c r="AD3">
        <v>0</v>
      </c>
      <c r="AE3">
        <v>350</v>
      </c>
      <c r="AF3">
        <v>350</v>
      </c>
      <c r="AG3">
        <v>0</v>
      </c>
      <c r="AH3">
        <v>350</v>
      </c>
      <c r="AI3">
        <v>6191</v>
      </c>
      <c r="AJ3">
        <v>32197.8</v>
      </c>
      <c r="AK3">
        <v>38388.8</v>
      </c>
      <c r="AL3">
        <v>2687.81</v>
      </c>
      <c r="AM3">
        <v>2687.81</v>
      </c>
      <c r="AN3">
        <v>0</v>
      </c>
      <c r="AO3">
        <v>350</v>
      </c>
      <c r="AP3">
        <v>350</v>
      </c>
      <c r="AS3">
        <v>620</v>
      </c>
      <c r="AT3" s="6">
        <v>620</v>
      </c>
      <c r="AU3">
        <v>350</v>
      </c>
      <c r="AV3">
        <v>350</v>
      </c>
      <c r="AW3">
        <v>640</v>
      </c>
      <c r="AX3" s="6">
        <v>640</v>
      </c>
      <c r="AY3">
        <v>350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31812.94</v>
      </c>
      <c r="B4">
        <v>-8100.84</v>
      </c>
      <c r="C4">
        <v>40265.64</v>
      </c>
      <c r="D4">
        <v>3923.98</v>
      </c>
      <c r="E4">
        <v>350</v>
      </c>
      <c r="F4">
        <v>7080</v>
      </c>
      <c r="G4">
        <v>620.2</v>
      </c>
      <c r="H4">
        <v>640.3</v>
      </c>
      <c r="I4">
        <v>638.44</v>
      </c>
      <c r="J4">
        <v>639.67</v>
      </c>
      <c r="K4">
        <v>569.52</v>
      </c>
      <c r="L4">
        <v>572.78</v>
      </c>
      <c r="M4">
        <v>899.92</v>
      </c>
      <c r="N4">
        <v>0</v>
      </c>
      <c r="O4">
        <v>620.2</v>
      </c>
      <c r="P4">
        <v>640.3</v>
      </c>
      <c r="Q4">
        <v>31822.91</v>
      </c>
      <c r="R4">
        <v>7411.217</v>
      </c>
      <c r="S4">
        <v>3884.631</v>
      </c>
      <c r="T4">
        <v>1.427</v>
      </c>
      <c r="U4">
        <v>3886.057</v>
      </c>
      <c r="V4">
        <v>205.728</v>
      </c>
      <c r="W4">
        <v>50.026</v>
      </c>
      <c r="X4">
        <v>7089.816</v>
      </c>
      <c r="Y4">
        <v>10974.16</v>
      </c>
      <c r="Z4">
        <v>1334.15</v>
      </c>
      <c r="AA4" t="s">
        <v>60</v>
      </c>
      <c r="AB4">
        <v>-3793.109</v>
      </c>
      <c r="AC4">
        <v>350</v>
      </c>
      <c r="AD4">
        <v>0</v>
      </c>
      <c r="AE4">
        <v>350</v>
      </c>
      <c r="AF4">
        <v>350</v>
      </c>
      <c r="AG4">
        <v>0</v>
      </c>
      <c r="AH4">
        <v>350</v>
      </c>
      <c r="AI4">
        <v>6254</v>
      </c>
      <c r="AJ4">
        <v>31892.4</v>
      </c>
      <c r="AK4">
        <v>38146.4</v>
      </c>
      <c r="AL4">
        <v>2670.84</v>
      </c>
      <c r="AM4">
        <v>2670.84</v>
      </c>
      <c r="AN4">
        <v>0</v>
      </c>
      <c r="AO4">
        <v>350</v>
      </c>
      <c r="AP4">
        <v>350</v>
      </c>
      <c r="AS4">
        <v>620</v>
      </c>
      <c r="AT4" s="6">
        <v>620</v>
      </c>
      <c r="AU4">
        <v>350</v>
      </c>
      <c r="AV4">
        <v>350</v>
      </c>
      <c r="AW4">
        <v>640</v>
      </c>
      <c r="AX4" s="6">
        <v>640</v>
      </c>
      <c r="AY4">
        <v>350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31558.28</v>
      </c>
      <c r="B5">
        <v>-8127.84</v>
      </c>
      <c r="C5">
        <v>40009.58</v>
      </c>
      <c r="D5">
        <v>3951.22</v>
      </c>
      <c r="E5">
        <v>350</v>
      </c>
      <c r="F5">
        <v>7045</v>
      </c>
      <c r="G5">
        <v>618.3</v>
      </c>
      <c r="H5">
        <v>640.3</v>
      </c>
      <c r="I5">
        <v>640.08</v>
      </c>
      <c r="J5">
        <v>640.19</v>
      </c>
      <c r="K5">
        <v>570.22</v>
      </c>
      <c r="L5">
        <v>572.54</v>
      </c>
      <c r="M5">
        <v>900.34</v>
      </c>
      <c r="N5">
        <v>0</v>
      </c>
      <c r="O5">
        <v>618.3</v>
      </c>
      <c r="P5">
        <v>640.3</v>
      </c>
      <c r="Q5">
        <v>31707.17</v>
      </c>
      <c r="R5">
        <v>7355.453</v>
      </c>
      <c r="S5">
        <v>3785.9</v>
      </c>
      <c r="T5">
        <v>1.414</v>
      </c>
      <c r="U5">
        <v>3787.314</v>
      </c>
      <c r="V5">
        <v>205.829</v>
      </c>
      <c r="W5">
        <v>49.977</v>
      </c>
      <c r="X5">
        <v>7189.148</v>
      </c>
      <c r="Y5">
        <v>10891.67</v>
      </c>
      <c r="Z5">
        <v>1319.79</v>
      </c>
      <c r="AA5" t="s">
        <v>60</v>
      </c>
      <c r="AB5">
        <v>-3792.549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6317</v>
      </c>
      <c r="AJ5">
        <v>31686.4</v>
      </c>
      <c r="AK5">
        <v>38003.4</v>
      </c>
      <c r="AL5">
        <v>2628.8</v>
      </c>
      <c r="AM5">
        <v>2628.8</v>
      </c>
      <c r="AN5">
        <v>0</v>
      </c>
      <c r="AO5">
        <v>350</v>
      </c>
      <c r="AP5">
        <v>350</v>
      </c>
      <c r="AS5">
        <v>620</v>
      </c>
      <c r="AT5" s="6">
        <v>620</v>
      </c>
      <c r="AU5">
        <v>350</v>
      </c>
      <c r="AV5">
        <v>350</v>
      </c>
      <c r="AW5">
        <v>640</v>
      </c>
      <c r="AX5" s="6">
        <v>640</v>
      </c>
      <c r="AY5">
        <v>350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31118.72</v>
      </c>
      <c r="B6">
        <v>-8268.84</v>
      </c>
      <c r="C6">
        <v>39739.53</v>
      </c>
      <c r="D6">
        <v>3885.01</v>
      </c>
      <c r="E6">
        <v>350</v>
      </c>
      <c r="F6">
        <v>7122</v>
      </c>
      <c r="G6">
        <v>619.4</v>
      </c>
      <c r="H6">
        <v>640.9</v>
      </c>
      <c r="I6">
        <v>644.14</v>
      </c>
      <c r="J6">
        <v>641.45</v>
      </c>
      <c r="K6">
        <v>570.22</v>
      </c>
      <c r="L6">
        <v>573.48</v>
      </c>
      <c r="M6">
        <v>900.34</v>
      </c>
      <c r="N6">
        <v>0</v>
      </c>
      <c r="O6">
        <v>619.4</v>
      </c>
      <c r="P6">
        <v>640.9</v>
      </c>
      <c r="Q6">
        <v>31401.34</v>
      </c>
      <c r="R6">
        <v>7507.061</v>
      </c>
      <c r="S6">
        <v>3745.548</v>
      </c>
      <c r="T6">
        <v>1.371</v>
      </c>
      <c r="U6">
        <v>3746.919</v>
      </c>
      <c r="V6">
        <v>205.126</v>
      </c>
      <c r="W6">
        <v>49.966</v>
      </c>
      <c r="X6">
        <v>7349.832</v>
      </c>
      <c r="Y6">
        <v>10730.32</v>
      </c>
      <c r="Z6">
        <v>1316.25</v>
      </c>
      <c r="AA6" t="s">
        <v>60</v>
      </c>
      <c r="AB6">
        <v>-3791.989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6380</v>
      </c>
      <c r="AJ6">
        <v>31413.4</v>
      </c>
      <c r="AK6">
        <v>37793.4</v>
      </c>
      <c r="AL6">
        <v>2584.98</v>
      </c>
      <c r="AM6">
        <v>2584.98</v>
      </c>
      <c r="AN6">
        <v>0</v>
      </c>
      <c r="AO6">
        <v>350</v>
      </c>
      <c r="AP6">
        <v>350</v>
      </c>
      <c r="AS6">
        <v>620</v>
      </c>
      <c r="AT6" s="6">
        <v>620</v>
      </c>
      <c r="AU6">
        <v>350</v>
      </c>
      <c r="AV6">
        <v>350</v>
      </c>
      <c r="AW6">
        <v>640</v>
      </c>
      <c r="AX6" s="6">
        <v>640</v>
      </c>
      <c r="AY6">
        <v>350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31119.85</v>
      </c>
      <c r="B7">
        <v>-8344.84</v>
      </c>
      <c r="C7">
        <v>39875.6</v>
      </c>
      <c r="D7">
        <v>3869.41</v>
      </c>
      <c r="E7">
        <v>350</v>
      </c>
      <c r="F7">
        <v>7113</v>
      </c>
      <c r="G7">
        <v>618.3</v>
      </c>
      <c r="H7">
        <v>640.6</v>
      </c>
      <c r="I7">
        <v>639.38</v>
      </c>
      <c r="J7">
        <v>640.55</v>
      </c>
      <c r="K7">
        <v>569.52</v>
      </c>
      <c r="L7">
        <v>572.54</v>
      </c>
      <c r="M7">
        <v>899.51</v>
      </c>
      <c r="N7">
        <v>0</v>
      </c>
      <c r="O7">
        <v>618.3</v>
      </c>
      <c r="P7">
        <v>640.6</v>
      </c>
      <c r="Q7">
        <v>31128.76</v>
      </c>
      <c r="R7">
        <v>7676.435</v>
      </c>
      <c r="S7">
        <v>3755.917</v>
      </c>
      <c r="T7">
        <v>1.364</v>
      </c>
      <c r="U7">
        <v>3757.281</v>
      </c>
      <c r="V7">
        <v>205.195</v>
      </c>
      <c r="W7">
        <v>50.031</v>
      </c>
      <c r="X7">
        <v>7432.879</v>
      </c>
      <c r="Y7">
        <v>10632.43</v>
      </c>
      <c r="Z7">
        <v>1316.27</v>
      </c>
      <c r="AA7" t="s">
        <v>60</v>
      </c>
      <c r="AB7">
        <v>-3805.296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6465</v>
      </c>
      <c r="AJ7">
        <v>31173.7</v>
      </c>
      <c r="AK7">
        <v>37638.7</v>
      </c>
      <c r="AL7">
        <v>2548.83</v>
      </c>
      <c r="AM7">
        <v>2548.83</v>
      </c>
      <c r="AN7">
        <v>0</v>
      </c>
      <c r="AO7">
        <v>350</v>
      </c>
      <c r="AP7">
        <v>350</v>
      </c>
      <c r="AS7">
        <v>620</v>
      </c>
      <c r="AT7" s="6">
        <v>620</v>
      </c>
      <c r="AU7">
        <v>350</v>
      </c>
      <c r="AV7">
        <v>350</v>
      </c>
      <c r="AW7">
        <v>640</v>
      </c>
      <c r="AX7" s="6">
        <v>640</v>
      </c>
      <c r="AY7">
        <v>350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30849.27</v>
      </c>
      <c r="B8">
        <v>-8402.84</v>
      </c>
      <c r="C8">
        <v>39744.13</v>
      </c>
      <c r="D8">
        <v>3778.58</v>
      </c>
      <c r="E8">
        <v>350</v>
      </c>
      <c r="F8">
        <v>7085</v>
      </c>
      <c r="G8">
        <v>620.2</v>
      </c>
      <c r="H8">
        <v>642.2</v>
      </c>
      <c r="I8">
        <v>639.72</v>
      </c>
      <c r="J8">
        <v>641.41</v>
      </c>
      <c r="K8">
        <v>569.52</v>
      </c>
      <c r="L8">
        <v>573.48</v>
      </c>
      <c r="M8">
        <v>899.92</v>
      </c>
      <c r="N8">
        <v>0</v>
      </c>
      <c r="O8">
        <v>620.2</v>
      </c>
      <c r="P8">
        <v>642.2</v>
      </c>
      <c r="Q8">
        <v>30751.45</v>
      </c>
      <c r="R8">
        <v>7819.13</v>
      </c>
      <c r="S8">
        <v>3721.504</v>
      </c>
      <c r="T8">
        <v>1.374</v>
      </c>
      <c r="U8">
        <v>3722.878</v>
      </c>
      <c r="V8">
        <v>205.898</v>
      </c>
      <c r="W8">
        <v>49.967</v>
      </c>
      <c r="X8">
        <v>7613.645</v>
      </c>
      <c r="Y8">
        <v>10496.38</v>
      </c>
      <c r="Z8">
        <v>1324.1</v>
      </c>
      <c r="AA8" t="s">
        <v>60</v>
      </c>
      <c r="AB8">
        <v>-3790.028</v>
      </c>
      <c r="AC8">
        <v>350</v>
      </c>
      <c r="AD8">
        <v>0</v>
      </c>
      <c r="AE8">
        <v>350</v>
      </c>
      <c r="AF8">
        <v>350</v>
      </c>
      <c r="AG8">
        <v>0</v>
      </c>
      <c r="AH8">
        <v>350</v>
      </c>
      <c r="AI8">
        <v>6551</v>
      </c>
      <c r="AJ8">
        <v>31155.5</v>
      </c>
      <c r="AK8">
        <v>37706.5</v>
      </c>
      <c r="AL8">
        <v>2518.38</v>
      </c>
      <c r="AM8">
        <v>2518.38</v>
      </c>
      <c r="AN8">
        <v>0</v>
      </c>
      <c r="AO8">
        <v>350</v>
      </c>
      <c r="AP8">
        <v>350</v>
      </c>
      <c r="AS8">
        <v>620</v>
      </c>
      <c r="AT8" s="6">
        <v>620</v>
      </c>
      <c r="AU8">
        <v>350</v>
      </c>
      <c r="AV8">
        <v>350</v>
      </c>
      <c r="AW8">
        <v>640</v>
      </c>
      <c r="AX8" s="6">
        <v>640</v>
      </c>
      <c r="AY8">
        <v>350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30763.48</v>
      </c>
      <c r="B9">
        <v>-8454.86</v>
      </c>
      <c r="C9">
        <v>39817.94</v>
      </c>
      <c r="D9">
        <v>3663.05</v>
      </c>
      <c r="E9">
        <v>350</v>
      </c>
      <c r="F9">
        <v>7052</v>
      </c>
      <c r="G9">
        <v>620.2</v>
      </c>
      <c r="H9">
        <v>641.8</v>
      </c>
      <c r="I9">
        <v>639.41</v>
      </c>
      <c r="J9">
        <v>640.7</v>
      </c>
      <c r="K9">
        <v>570.22</v>
      </c>
      <c r="L9">
        <v>572.78</v>
      </c>
      <c r="M9">
        <v>899.51</v>
      </c>
      <c r="N9">
        <v>0</v>
      </c>
      <c r="O9">
        <v>620.2</v>
      </c>
      <c r="P9">
        <v>641.8</v>
      </c>
      <c r="Q9">
        <v>30571.88</v>
      </c>
      <c r="R9">
        <v>7710.384</v>
      </c>
      <c r="S9">
        <v>3625.883</v>
      </c>
      <c r="T9">
        <v>1.416</v>
      </c>
      <c r="U9">
        <v>3627.299</v>
      </c>
      <c r="V9">
        <v>205.833</v>
      </c>
      <c r="W9">
        <v>49.969</v>
      </c>
      <c r="X9">
        <v>7835.332</v>
      </c>
      <c r="Y9">
        <v>10361.78</v>
      </c>
      <c r="Z9">
        <v>1330.26</v>
      </c>
      <c r="AA9" t="s">
        <v>60</v>
      </c>
      <c r="AB9">
        <v>-3787.646</v>
      </c>
      <c r="AC9">
        <v>350</v>
      </c>
      <c r="AD9">
        <v>0</v>
      </c>
      <c r="AE9">
        <v>350</v>
      </c>
      <c r="AF9">
        <v>350</v>
      </c>
      <c r="AG9">
        <v>0</v>
      </c>
      <c r="AH9">
        <v>350</v>
      </c>
      <c r="AI9">
        <v>6636</v>
      </c>
      <c r="AJ9">
        <v>31062.4</v>
      </c>
      <c r="AK9">
        <v>37698.4</v>
      </c>
      <c r="AL9">
        <v>2484.24</v>
      </c>
      <c r="AM9">
        <v>2484.24</v>
      </c>
      <c r="AN9">
        <v>0</v>
      </c>
      <c r="AO9">
        <v>350</v>
      </c>
      <c r="AP9">
        <v>350</v>
      </c>
      <c r="AS9">
        <v>620</v>
      </c>
      <c r="AT9" s="6">
        <v>620</v>
      </c>
      <c r="AU9">
        <v>350</v>
      </c>
      <c r="AV9">
        <v>350</v>
      </c>
      <c r="AW9">
        <v>640</v>
      </c>
      <c r="AX9" s="6">
        <v>640</v>
      </c>
      <c r="AY9">
        <v>350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30523.82</v>
      </c>
      <c r="B10">
        <v>-8423</v>
      </c>
      <c r="C10">
        <v>39394.3</v>
      </c>
      <c r="D10">
        <v>3663.15</v>
      </c>
      <c r="E10">
        <v>350</v>
      </c>
      <c r="F10">
        <v>7039</v>
      </c>
      <c r="G10">
        <v>620.1</v>
      </c>
      <c r="H10">
        <v>640.6</v>
      </c>
      <c r="I10">
        <v>639.84</v>
      </c>
      <c r="J10">
        <v>640.83</v>
      </c>
      <c r="K10">
        <v>569.99</v>
      </c>
      <c r="L10">
        <v>573.24</v>
      </c>
      <c r="M10">
        <v>899.51</v>
      </c>
      <c r="N10">
        <v>0</v>
      </c>
      <c r="O10">
        <v>620.1</v>
      </c>
      <c r="P10">
        <v>640.6</v>
      </c>
      <c r="Q10">
        <v>30567.4</v>
      </c>
      <c r="R10">
        <v>7687.824</v>
      </c>
      <c r="S10">
        <v>3494.211</v>
      </c>
      <c r="T10">
        <v>1.383</v>
      </c>
      <c r="U10">
        <v>3495.595</v>
      </c>
      <c r="V10">
        <v>206.064</v>
      </c>
      <c r="W10">
        <v>50.025</v>
      </c>
      <c r="X10">
        <v>7807.461</v>
      </c>
      <c r="Y10">
        <v>10325.51</v>
      </c>
      <c r="Z10">
        <v>1328.43</v>
      </c>
      <c r="AA10" t="s">
        <v>60</v>
      </c>
      <c r="AB10">
        <v>-3792.689</v>
      </c>
      <c r="AC10">
        <v>350</v>
      </c>
      <c r="AD10">
        <v>0</v>
      </c>
      <c r="AE10">
        <v>350</v>
      </c>
      <c r="AF10">
        <v>335</v>
      </c>
      <c r="AG10">
        <v>0</v>
      </c>
      <c r="AH10">
        <v>335</v>
      </c>
      <c r="AI10">
        <v>6722</v>
      </c>
      <c r="AJ10">
        <v>30714</v>
      </c>
      <c r="AK10">
        <v>37436</v>
      </c>
      <c r="AL10">
        <v>2435.76</v>
      </c>
      <c r="AM10">
        <v>2435.76</v>
      </c>
      <c r="AN10">
        <v>0</v>
      </c>
      <c r="AO10">
        <v>350</v>
      </c>
      <c r="AP10">
        <v>335</v>
      </c>
      <c r="AS10">
        <v>620</v>
      </c>
      <c r="AT10" s="6">
        <v>620</v>
      </c>
      <c r="AU10">
        <v>335</v>
      </c>
      <c r="AV10">
        <v>350</v>
      </c>
      <c r="AW10">
        <v>640</v>
      </c>
      <c r="AX10" s="6">
        <v>640</v>
      </c>
      <c r="AY10">
        <v>335</v>
      </c>
      <c r="AZ10">
        <v>350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30419.17</v>
      </c>
      <c r="B11">
        <v>-8423</v>
      </c>
      <c r="C11">
        <v>39167.88</v>
      </c>
      <c r="D11">
        <v>3574.59</v>
      </c>
      <c r="E11">
        <v>350</v>
      </c>
      <c r="F11">
        <v>7039</v>
      </c>
      <c r="G11">
        <v>620.5</v>
      </c>
      <c r="H11">
        <v>641.6</v>
      </c>
      <c r="I11">
        <v>638.2</v>
      </c>
      <c r="J11">
        <v>642.34</v>
      </c>
      <c r="K11">
        <v>569.99</v>
      </c>
      <c r="L11">
        <v>572.78</v>
      </c>
      <c r="M11">
        <v>899.92</v>
      </c>
      <c r="N11">
        <v>0</v>
      </c>
      <c r="O11">
        <v>620.5</v>
      </c>
      <c r="P11">
        <v>641.6</v>
      </c>
      <c r="Q11">
        <v>30411.54</v>
      </c>
      <c r="R11">
        <v>7693.02</v>
      </c>
      <c r="S11">
        <v>3385.05</v>
      </c>
      <c r="T11">
        <v>1.384</v>
      </c>
      <c r="U11">
        <v>3386.435</v>
      </c>
      <c r="V11">
        <v>205.101</v>
      </c>
      <c r="W11">
        <v>49.97</v>
      </c>
      <c r="X11">
        <v>7869.465</v>
      </c>
      <c r="Y11">
        <v>10222.21</v>
      </c>
      <c r="Z11">
        <v>1333</v>
      </c>
      <c r="AA11" t="s">
        <v>60</v>
      </c>
      <c r="AB11">
        <v>-3790.448</v>
      </c>
      <c r="AC11">
        <v>350</v>
      </c>
      <c r="AD11">
        <v>0</v>
      </c>
      <c r="AE11">
        <v>350</v>
      </c>
      <c r="AF11">
        <v>350</v>
      </c>
      <c r="AG11">
        <v>0</v>
      </c>
      <c r="AH11">
        <v>350</v>
      </c>
      <c r="AI11">
        <v>6722</v>
      </c>
      <c r="AJ11">
        <v>30820.4</v>
      </c>
      <c r="AK11">
        <v>37542.4</v>
      </c>
      <c r="AL11">
        <v>2392.3</v>
      </c>
      <c r="AM11">
        <v>2392.3</v>
      </c>
      <c r="AN11">
        <v>0</v>
      </c>
      <c r="AO11">
        <v>350</v>
      </c>
      <c r="AP11">
        <v>350</v>
      </c>
      <c r="AS11">
        <v>620</v>
      </c>
      <c r="AT11" s="6">
        <v>620</v>
      </c>
      <c r="AU11">
        <v>350</v>
      </c>
      <c r="AV11">
        <v>350</v>
      </c>
      <c r="AW11">
        <v>640</v>
      </c>
      <c r="AX11" s="6">
        <v>640</v>
      </c>
      <c r="AY11">
        <v>350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30313.05</v>
      </c>
      <c r="B12">
        <v>-8423</v>
      </c>
      <c r="C12">
        <v>39337.49</v>
      </c>
      <c r="D12">
        <v>3502.15</v>
      </c>
      <c r="E12">
        <v>350</v>
      </c>
      <c r="F12">
        <v>7039</v>
      </c>
      <c r="G12">
        <v>621.6</v>
      </c>
      <c r="H12">
        <v>643.6</v>
      </c>
      <c r="I12">
        <v>639.19</v>
      </c>
      <c r="J12">
        <v>641.67</v>
      </c>
      <c r="K12">
        <v>569.52</v>
      </c>
      <c r="L12">
        <v>573.24</v>
      </c>
      <c r="M12">
        <v>894.58</v>
      </c>
      <c r="N12">
        <v>0</v>
      </c>
      <c r="O12">
        <v>621.6</v>
      </c>
      <c r="P12">
        <v>643.6</v>
      </c>
      <c r="Q12">
        <v>30545.28</v>
      </c>
      <c r="R12">
        <v>7611.57</v>
      </c>
      <c r="S12">
        <v>3323.614</v>
      </c>
      <c r="T12">
        <v>1.341</v>
      </c>
      <c r="U12">
        <v>3324.954</v>
      </c>
      <c r="V12">
        <v>204.99</v>
      </c>
      <c r="W12">
        <v>50.013</v>
      </c>
      <c r="X12">
        <v>7806.594</v>
      </c>
      <c r="Y12">
        <v>10278.83</v>
      </c>
      <c r="Z12">
        <v>1333.4</v>
      </c>
      <c r="AA12" t="s">
        <v>60</v>
      </c>
      <c r="AB12">
        <v>-3791.008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6722</v>
      </c>
      <c r="AJ12">
        <v>30518.9</v>
      </c>
      <c r="AK12">
        <v>37240.9</v>
      </c>
      <c r="AL12">
        <v>2349.13</v>
      </c>
      <c r="AM12">
        <v>2349.13</v>
      </c>
      <c r="AN12">
        <v>0</v>
      </c>
      <c r="AO12">
        <v>350</v>
      </c>
      <c r="AP12">
        <v>350</v>
      </c>
      <c r="AS12">
        <v>620</v>
      </c>
      <c r="AT12" s="6">
        <v>620</v>
      </c>
      <c r="AU12">
        <v>350</v>
      </c>
      <c r="AV12">
        <v>350</v>
      </c>
      <c r="AW12">
        <v>640</v>
      </c>
      <c r="AX12" s="6">
        <v>640</v>
      </c>
      <c r="AY12">
        <v>350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30091.63</v>
      </c>
      <c r="B13">
        <v>-8423</v>
      </c>
      <c r="C13">
        <v>39091.04</v>
      </c>
      <c r="D13">
        <v>3411.33</v>
      </c>
      <c r="E13">
        <v>350</v>
      </c>
      <c r="F13">
        <v>7039</v>
      </c>
      <c r="G13">
        <v>621.5</v>
      </c>
      <c r="H13">
        <v>643.7</v>
      </c>
      <c r="I13">
        <v>639</v>
      </c>
      <c r="J13">
        <v>641.92</v>
      </c>
      <c r="K13">
        <v>569.06</v>
      </c>
      <c r="L13">
        <v>572.08</v>
      </c>
      <c r="M13">
        <v>899.1</v>
      </c>
      <c r="N13">
        <v>0</v>
      </c>
      <c r="O13">
        <v>621.5</v>
      </c>
      <c r="P13">
        <v>643.7</v>
      </c>
      <c r="Q13">
        <v>30121.99</v>
      </c>
      <c r="R13">
        <v>7881.938</v>
      </c>
      <c r="S13">
        <v>3236.23</v>
      </c>
      <c r="T13">
        <v>1.301</v>
      </c>
      <c r="U13">
        <v>3237.531</v>
      </c>
      <c r="V13">
        <v>205.206</v>
      </c>
      <c r="W13">
        <v>49.981</v>
      </c>
      <c r="X13">
        <v>7921.727</v>
      </c>
      <c r="Y13">
        <v>10226.86</v>
      </c>
      <c r="Z13">
        <v>1332.69</v>
      </c>
      <c r="AA13" t="s">
        <v>60</v>
      </c>
      <c r="AB13">
        <v>-3791.709</v>
      </c>
      <c r="AC13">
        <v>350</v>
      </c>
      <c r="AD13">
        <v>0</v>
      </c>
      <c r="AE13">
        <v>350</v>
      </c>
      <c r="AF13">
        <v>330</v>
      </c>
      <c r="AG13">
        <v>0</v>
      </c>
      <c r="AH13">
        <v>330</v>
      </c>
      <c r="AI13">
        <v>6722</v>
      </c>
      <c r="AJ13">
        <v>30492.1</v>
      </c>
      <c r="AK13">
        <v>37214.1</v>
      </c>
      <c r="AL13">
        <v>2303.76</v>
      </c>
      <c r="AM13">
        <v>2303.76</v>
      </c>
      <c r="AN13">
        <v>0</v>
      </c>
      <c r="AO13">
        <v>350</v>
      </c>
      <c r="AP13">
        <v>330</v>
      </c>
      <c r="AS13">
        <v>620</v>
      </c>
      <c r="AT13" s="6">
        <v>620</v>
      </c>
      <c r="AU13">
        <v>330</v>
      </c>
      <c r="AV13">
        <v>350</v>
      </c>
      <c r="AW13">
        <v>640</v>
      </c>
      <c r="AX13" s="6">
        <v>640</v>
      </c>
      <c r="AY13">
        <v>330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30228.08</v>
      </c>
      <c r="B14">
        <v>-8423</v>
      </c>
      <c r="C14">
        <v>39605.11</v>
      </c>
      <c r="D14">
        <v>3304.72</v>
      </c>
      <c r="E14">
        <v>350</v>
      </c>
      <c r="F14">
        <v>7039</v>
      </c>
      <c r="G14">
        <v>620.3</v>
      </c>
      <c r="H14">
        <v>640.1</v>
      </c>
      <c r="I14">
        <v>638.3</v>
      </c>
      <c r="J14">
        <v>641.25</v>
      </c>
      <c r="K14">
        <v>569.52</v>
      </c>
      <c r="L14">
        <v>572.78</v>
      </c>
      <c r="M14">
        <v>899.1</v>
      </c>
      <c r="N14">
        <v>0</v>
      </c>
      <c r="O14">
        <v>620.3</v>
      </c>
      <c r="P14">
        <v>640.1</v>
      </c>
      <c r="Q14">
        <v>30157.55</v>
      </c>
      <c r="R14">
        <v>7746.568</v>
      </c>
      <c r="S14">
        <v>3155.296</v>
      </c>
      <c r="T14">
        <v>1.352</v>
      </c>
      <c r="U14">
        <v>3156.648</v>
      </c>
      <c r="V14">
        <v>204.763</v>
      </c>
      <c r="W14">
        <v>50.033</v>
      </c>
      <c r="X14">
        <v>7744.16</v>
      </c>
      <c r="Y14">
        <v>10391.87</v>
      </c>
      <c r="Z14">
        <v>1331.28</v>
      </c>
      <c r="AA14" t="s">
        <v>60</v>
      </c>
      <c r="AB14">
        <v>-3786.666</v>
      </c>
      <c r="AC14">
        <v>350</v>
      </c>
      <c r="AD14">
        <v>0</v>
      </c>
      <c r="AE14">
        <v>350</v>
      </c>
      <c r="AF14">
        <v>350</v>
      </c>
      <c r="AG14">
        <v>0</v>
      </c>
      <c r="AH14">
        <v>350</v>
      </c>
      <c r="AI14">
        <v>6723</v>
      </c>
      <c r="AJ14">
        <v>30444.7</v>
      </c>
      <c r="AK14">
        <v>37167.7</v>
      </c>
      <c r="AL14">
        <v>2254.09</v>
      </c>
      <c r="AM14">
        <v>2254.09</v>
      </c>
      <c r="AN14">
        <v>0</v>
      </c>
      <c r="AO14">
        <v>350</v>
      </c>
      <c r="AP14">
        <v>350</v>
      </c>
      <c r="AS14">
        <v>620</v>
      </c>
      <c r="AT14" s="6">
        <v>620</v>
      </c>
      <c r="AU14">
        <v>350</v>
      </c>
      <c r="AV14">
        <v>350</v>
      </c>
      <c r="AW14">
        <v>640</v>
      </c>
      <c r="AX14" s="6">
        <v>640</v>
      </c>
      <c r="AY14">
        <v>350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29957.58</v>
      </c>
      <c r="B15">
        <v>-8398</v>
      </c>
      <c r="C15">
        <v>39391.98</v>
      </c>
      <c r="D15">
        <v>3255.23</v>
      </c>
      <c r="E15">
        <v>350</v>
      </c>
      <c r="F15">
        <v>7039</v>
      </c>
      <c r="G15">
        <v>621.5</v>
      </c>
      <c r="H15">
        <v>638.9</v>
      </c>
      <c r="I15">
        <v>638.64</v>
      </c>
      <c r="J15">
        <v>641.77</v>
      </c>
      <c r="K15">
        <v>569.99</v>
      </c>
      <c r="L15">
        <v>572.78</v>
      </c>
      <c r="M15">
        <v>899.1</v>
      </c>
      <c r="N15">
        <v>0</v>
      </c>
      <c r="O15">
        <v>621.5</v>
      </c>
      <c r="P15">
        <v>638.9</v>
      </c>
      <c r="Q15">
        <v>30158.68</v>
      </c>
      <c r="R15">
        <v>7697.578</v>
      </c>
      <c r="S15">
        <v>3184.39</v>
      </c>
      <c r="T15">
        <v>1.339</v>
      </c>
      <c r="U15">
        <v>3185.729</v>
      </c>
      <c r="V15">
        <v>205.286</v>
      </c>
      <c r="W15">
        <v>50.033</v>
      </c>
      <c r="X15">
        <v>7855.277</v>
      </c>
      <c r="Y15">
        <v>10294.92</v>
      </c>
      <c r="Z15">
        <v>1331.32</v>
      </c>
      <c r="AA15" t="s">
        <v>60</v>
      </c>
      <c r="AB15">
        <v>-3792.409</v>
      </c>
      <c r="AC15">
        <v>350</v>
      </c>
      <c r="AD15">
        <v>0</v>
      </c>
      <c r="AE15">
        <v>350</v>
      </c>
      <c r="AF15">
        <v>335</v>
      </c>
      <c r="AG15">
        <v>0</v>
      </c>
      <c r="AH15">
        <v>335</v>
      </c>
      <c r="AI15">
        <v>6684</v>
      </c>
      <c r="AJ15">
        <v>30295.3</v>
      </c>
      <c r="AK15">
        <v>36979.3</v>
      </c>
      <c r="AL15">
        <v>2205.67</v>
      </c>
      <c r="AM15">
        <v>2205.67</v>
      </c>
      <c r="AN15">
        <v>0</v>
      </c>
      <c r="AO15">
        <v>350</v>
      </c>
      <c r="AP15">
        <v>335</v>
      </c>
      <c r="AS15">
        <v>620</v>
      </c>
      <c r="AT15" s="6">
        <v>620</v>
      </c>
      <c r="AU15">
        <v>335</v>
      </c>
      <c r="AV15">
        <v>350</v>
      </c>
      <c r="AW15">
        <v>640</v>
      </c>
      <c r="AX15" s="6">
        <v>640</v>
      </c>
      <c r="AY15">
        <v>335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30061.3</v>
      </c>
      <c r="B16">
        <v>-8370</v>
      </c>
      <c r="C16">
        <v>39372.94</v>
      </c>
      <c r="D16">
        <v>3178.41</v>
      </c>
      <c r="E16">
        <v>350</v>
      </c>
      <c r="F16">
        <v>7038</v>
      </c>
      <c r="G16">
        <v>621.2</v>
      </c>
      <c r="H16">
        <v>644.2</v>
      </c>
      <c r="I16">
        <v>639.25</v>
      </c>
      <c r="J16">
        <v>641.59</v>
      </c>
      <c r="K16">
        <v>570.22</v>
      </c>
      <c r="L16">
        <v>572.78</v>
      </c>
      <c r="M16">
        <v>899.51</v>
      </c>
      <c r="N16">
        <v>0</v>
      </c>
      <c r="O16">
        <v>621.2</v>
      </c>
      <c r="P16">
        <v>644.2</v>
      </c>
      <c r="Q16">
        <v>30161.43</v>
      </c>
      <c r="R16">
        <v>7686.306</v>
      </c>
      <c r="S16">
        <v>3140.931</v>
      </c>
      <c r="T16">
        <v>1.381</v>
      </c>
      <c r="U16">
        <v>3142.312</v>
      </c>
      <c r="V16">
        <v>205.347</v>
      </c>
      <c r="W16">
        <v>50.028</v>
      </c>
      <c r="X16">
        <v>7865.754</v>
      </c>
      <c r="Y16">
        <v>10272.05</v>
      </c>
      <c r="Z16">
        <v>1334.57</v>
      </c>
      <c r="AA16" t="s">
        <v>60</v>
      </c>
      <c r="AB16">
        <v>-3783.724</v>
      </c>
      <c r="AC16">
        <v>350</v>
      </c>
      <c r="AD16">
        <v>0</v>
      </c>
      <c r="AE16">
        <v>350</v>
      </c>
      <c r="AF16">
        <v>340</v>
      </c>
      <c r="AG16">
        <v>0</v>
      </c>
      <c r="AH16">
        <v>340</v>
      </c>
      <c r="AI16">
        <v>6647</v>
      </c>
      <c r="AJ16">
        <v>30188.6</v>
      </c>
      <c r="AK16">
        <v>36835.6</v>
      </c>
      <c r="AL16">
        <v>2155.47</v>
      </c>
      <c r="AM16">
        <v>2155.47</v>
      </c>
      <c r="AN16">
        <v>0</v>
      </c>
      <c r="AO16">
        <v>350</v>
      </c>
      <c r="AP16">
        <v>340</v>
      </c>
      <c r="AS16">
        <v>620</v>
      </c>
      <c r="AT16" s="6">
        <v>620</v>
      </c>
      <c r="AU16">
        <v>340</v>
      </c>
      <c r="AV16">
        <v>350</v>
      </c>
      <c r="AW16">
        <v>640</v>
      </c>
      <c r="AX16" s="6">
        <v>640</v>
      </c>
      <c r="AY16">
        <v>340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30031.86</v>
      </c>
      <c r="B17">
        <v>-8347</v>
      </c>
      <c r="C17">
        <v>39665.4</v>
      </c>
      <c r="D17">
        <v>2999.8</v>
      </c>
      <c r="E17">
        <v>350</v>
      </c>
      <c r="F17">
        <v>7040</v>
      </c>
      <c r="G17">
        <v>621.1</v>
      </c>
      <c r="H17">
        <v>641.5</v>
      </c>
      <c r="I17">
        <v>639.97</v>
      </c>
      <c r="J17">
        <v>641.3</v>
      </c>
      <c r="K17">
        <v>570.22</v>
      </c>
      <c r="L17">
        <v>573.24</v>
      </c>
      <c r="M17">
        <v>899.92</v>
      </c>
      <c r="N17">
        <v>0</v>
      </c>
      <c r="O17">
        <v>621.1</v>
      </c>
      <c r="P17">
        <v>641.5</v>
      </c>
      <c r="Q17">
        <v>30096.09</v>
      </c>
      <c r="R17">
        <v>7641.073</v>
      </c>
      <c r="S17">
        <v>3195.41</v>
      </c>
      <c r="T17">
        <v>1.337</v>
      </c>
      <c r="U17">
        <v>3196.747</v>
      </c>
      <c r="V17">
        <v>204.778</v>
      </c>
      <c r="W17">
        <v>50.027</v>
      </c>
      <c r="X17">
        <v>7967.48</v>
      </c>
      <c r="Y17">
        <v>10176.38</v>
      </c>
      <c r="Z17">
        <v>1321.18</v>
      </c>
      <c r="AA17" t="s">
        <v>60</v>
      </c>
      <c r="AB17">
        <v>-3787.506</v>
      </c>
      <c r="AC17">
        <v>350</v>
      </c>
      <c r="AD17">
        <v>0</v>
      </c>
      <c r="AE17">
        <v>350</v>
      </c>
      <c r="AF17">
        <v>350</v>
      </c>
      <c r="AG17">
        <v>0</v>
      </c>
      <c r="AH17">
        <v>350</v>
      </c>
      <c r="AI17">
        <v>6609</v>
      </c>
      <c r="AJ17">
        <v>30191.3</v>
      </c>
      <c r="AK17">
        <v>36800.3</v>
      </c>
      <c r="AL17">
        <v>2108.6</v>
      </c>
      <c r="AM17">
        <v>2108.6</v>
      </c>
      <c r="AN17">
        <v>0</v>
      </c>
      <c r="AO17">
        <v>350</v>
      </c>
      <c r="AP17">
        <v>350</v>
      </c>
      <c r="AS17">
        <v>620</v>
      </c>
      <c r="AT17" s="6">
        <v>620</v>
      </c>
      <c r="AU17">
        <v>350</v>
      </c>
      <c r="AV17">
        <v>350</v>
      </c>
      <c r="AW17">
        <v>640</v>
      </c>
      <c r="AX17" s="6">
        <v>640</v>
      </c>
      <c r="AY17">
        <v>350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30130.03</v>
      </c>
      <c r="B18">
        <v>-8320</v>
      </c>
      <c r="C18">
        <v>39727.17</v>
      </c>
      <c r="D18">
        <v>2986.74</v>
      </c>
      <c r="E18">
        <v>350</v>
      </c>
      <c r="F18">
        <v>7040</v>
      </c>
      <c r="G18">
        <v>621.6</v>
      </c>
      <c r="H18">
        <v>641.7</v>
      </c>
      <c r="I18">
        <v>638.94</v>
      </c>
      <c r="J18">
        <v>641.58</v>
      </c>
      <c r="K18">
        <v>570.22</v>
      </c>
      <c r="L18">
        <v>573.48</v>
      </c>
      <c r="M18">
        <v>898.69</v>
      </c>
      <c r="N18">
        <v>0</v>
      </c>
      <c r="O18">
        <v>621.6</v>
      </c>
      <c r="P18">
        <v>641.7</v>
      </c>
      <c r="Q18">
        <v>30197.57</v>
      </c>
      <c r="R18">
        <v>7596.222</v>
      </c>
      <c r="S18">
        <v>3224.102</v>
      </c>
      <c r="T18">
        <v>1.32</v>
      </c>
      <c r="U18">
        <v>3225.422</v>
      </c>
      <c r="V18">
        <v>204.871</v>
      </c>
      <c r="W18">
        <v>49.968</v>
      </c>
      <c r="X18">
        <v>7933.844</v>
      </c>
      <c r="Y18">
        <v>10229.44</v>
      </c>
      <c r="Z18">
        <v>1327.24</v>
      </c>
      <c r="AA18" t="s">
        <v>60</v>
      </c>
      <c r="AB18">
        <v>-3787.506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6573</v>
      </c>
      <c r="AJ18">
        <v>30267.3</v>
      </c>
      <c r="AK18">
        <v>36840.3</v>
      </c>
      <c r="AL18">
        <v>2063.27</v>
      </c>
      <c r="AM18">
        <v>2063.27</v>
      </c>
      <c r="AN18">
        <v>0</v>
      </c>
      <c r="AO18">
        <v>350</v>
      </c>
      <c r="AP18">
        <v>350</v>
      </c>
      <c r="AS18">
        <v>620</v>
      </c>
      <c r="AT18" s="6">
        <v>620</v>
      </c>
      <c r="AU18">
        <v>350</v>
      </c>
      <c r="AV18">
        <v>350</v>
      </c>
      <c r="AW18">
        <v>640</v>
      </c>
      <c r="AX18" s="6">
        <v>640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30090.85</v>
      </c>
      <c r="B19">
        <v>-8323</v>
      </c>
      <c r="C19">
        <v>39607.55</v>
      </c>
      <c r="D19">
        <v>2946.31</v>
      </c>
      <c r="E19">
        <v>350</v>
      </c>
      <c r="F19">
        <v>7038</v>
      </c>
      <c r="G19">
        <v>621</v>
      </c>
      <c r="H19">
        <v>641.7</v>
      </c>
      <c r="I19">
        <v>638.69</v>
      </c>
      <c r="J19">
        <v>642.17</v>
      </c>
      <c r="K19">
        <v>569.52</v>
      </c>
      <c r="L19">
        <v>572.78</v>
      </c>
      <c r="M19">
        <v>898.28</v>
      </c>
      <c r="N19">
        <v>0</v>
      </c>
      <c r="O19">
        <v>621</v>
      </c>
      <c r="P19">
        <v>641.7</v>
      </c>
      <c r="Q19">
        <v>30214.06</v>
      </c>
      <c r="R19">
        <v>7550.027</v>
      </c>
      <c r="S19">
        <v>3163.994</v>
      </c>
      <c r="T19">
        <v>1.376</v>
      </c>
      <c r="U19">
        <v>3165.37</v>
      </c>
      <c r="V19">
        <v>204.891</v>
      </c>
      <c r="W19">
        <v>50.011</v>
      </c>
      <c r="X19">
        <v>7863.531</v>
      </c>
      <c r="Y19">
        <v>10297.07</v>
      </c>
      <c r="Z19">
        <v>1322.59</v>
      </c>
      <c r="AA19" t="s">
        <v>60</v>
      </c>
      <c r="AB19">
        <v>-3780.783</v>
      </c>
      <c r="AC19">
        <v>350</v>
      </c>
      <c r="AD19">
        <v>0</v>
      </c>
      <c r="AE19">
        <v>350</v>
      </c>
      <c r="AF19">
        <v>350</v>
      </c>
      <c r="AG19">
        <v>0</v>
      </c>
      <c r="AH19">
        <v>350</v>
      </c>
      <c r="AI19">
        <v>6588</v>
      </c>
      <c r="AJ19">
        <v>30206.9</v>
      </c>
      <c r="AK19">
        <v>36794.9</v>
      </c>
      <c r="AL19">
        <v>2021.11</v>
      </c>
      <c r="AM19">
        <v>2021.11</v>
      </c>
      <c r="AN19">
        <v>0</v>
      </c>
      <c r="AO19">
        <v>350</v>
      </c>
      <c r="AP19">
        <v>350</v>
      </c>
      <c r="AS19">
        <v>620</v>
      </c>
      <c r="AT19" s="6">
        <v>620</v>
      </c>
      <c r="AU19">
        <v>350</v>
      </c>
      <c r="AV19">
        <v>350</v>
      </c>
      <c r="AW19">
        <v>640</v>
      </c>
      <c r="AX19" s="6">
        <v>640</v>
      </c>
      <c r="AY19">
        <v>350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30086.95</v>
      </c>
      <c r="B20">
        <v>-8327</v>
      </c>
      <c r="C20">
        <v>39566.77</v>
      </c>
      <c r="D20">
        <v>2950.56</v>
      </c>
      <c r="E20">
        <v>350</v>
      </c>
      <c r="F20">
        <v>7039</v>
      </c>
      <c r="G20">
        <v>624.4</v>
      </c>
      <c r="H20">
        <v>642.2</v>
      </c>
      <c r="I20">
        <v>639.61</v>
      </c>
      <c r="J20">
        <v>641.53</v>
      </c>
      <c r="K20">
        <v>570.68</v>
      </c>
      <c r="L20">
        <v>572.78</v>
      </c>
      <c r="M20">
        <v>899.51</v>
      </c>
      <c r="N20">
        <v>0</v>
      </c>
      <c r="O20">
        <v>624.4</v>
      </c>
      <c r="P20">
        <v>642.2</v>
      </c>
      <c r="Q20">
        <v>29913.72</v>
      </c>
      <c r="R20">
        <v>7860.443</v>
      </c>
      <c r="S20">
        <v>3083.849</v>
      </c>
      <c r="T20">
        <v>1.326</v>
      </c>
      <c r="U20">
        <v>3085.175</v>
      </c>
      <c r="V20">
        <v>204.778</v>
      </c>
      <c r="W20">
        <v>49.967</v>
      </c>
      <c r="X20">
        <v>7791.127</v>
      </c>
      <c r="Y20">
        <v>10304.81</v>
      </c>
      <c r="Z20">
        <v>1319.49</v>
      </c>
      <c r="AA20" t="s">
        <v>60</v>
      </c>
      <c r="AB20">
        <v>-3779.802</v>
      </c>
      <c r="AC20">
        <v>350</v>
      </c>
      <c r="AD20">
        <v>0</v>
      </c>
      <c r="AE20">
        <v>350</v>
      </c>
      <c r="AF20">
        <v>350</v>
      </c>
      <c r="AG20">
        <v>0</v>
      </c>
      <c r="AH20">
        <v>350</v>
      </c>
      <c r="AI20">
        <v>6604</v>
      </c>
      <c r="AJ20">
        <v>30156.8</v>
      </c>
      <c r="AK20">
        <v>36760.8</v>
      </c>
      <c r="AL20">
        <v>1981.64</v>
      </c>
      <c r="AM20">
        <v>1981.64</v>
      </c>
      <c r="AN20">
        <v>0</v>
      </c>
      <c r="AO20">
        <v>350</v>
      </c>
      <c r="AP20">
        <v>350</v>
      </c>
      <c r="AS20">
        <v>620</v>
      </c>
      <c r="AT20" s="6">
        <v>620</v>
      </c>
      <c r="AU20">
        <v>350</v>
      </c>
      <c r="AV20">
        <v>350</v>
      </c>
      <c r="AW20">
        <v>640</v>
      </c>
      <c r="AX20" s="6">
        <v>640</v>
      </c>
      <c r="AY20">
        <v>350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30096.84</v>
      </c>
      <c r="B21">
        <v>-8330</v>
      </c>
      <c r="C21">
        <v>39687.44</v>
      </c>
      <c r="D21">
        <v>2922.6</v>
      </c>
      <c r="E21">
        <v>350</v>
      </c>
      <c r="F21">
        <v>7038</v>
      </c>
      <c r="G21">
        <v>624</v>
      </c>
      <c r="H21">
        <v>641.8</v>
      </c>
      <c r="I21">
        <v>639.63</v>
      </c>
      <c r="J21">
        <v>640.81</v>
      </c>
      <c r="K21">
        <v>567.89</v>
      </c>
      <c r="L21">
        <v>572.08</v>
      </c>
      <c r="M21">
        <v>898.69</v>
      </c>
      <c r="N21">
        <v>0</v>
      </c>
      <c r="O21">
        <v>624</v>
      </c>
      <c r="P21">
        <v>641.8</v>
      </c>
      <c r="Q21">
        <v>29988</v>
      </c>
      <c r="R21">
        <v>7713.907</v>
      </c>
      <c r="S21">
        <v>2957.976</v>
      </c>
      <c r="T21">
        <v>1.375</v>
      </c>
      <c r="U21">
        <v>2959.351</v>
      </c>
      <c r="V21">
        <v>204.751</v>
      </c>
      <c r="W21">
        <v>49.971</v>
      </c>
      <c r="X21">
        <v>7746.061</v>
      </c>
      <c r="Y21">
        <v>10371.96</v>
      </c>
      <c r="Z21">
        <v>1323.7</v>
      </c>
      <c r="AA21" t="s">
        <v>60</v>
      </c>
      <c r="AB21">
        <v>-3780.363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6619</v>
      </c>
      <c r="AJ21">
        <v>30123.2</v>
      </c>
      <c r="AK21">
        <v>36742.2</v>
      </c>
      <c r="AL21">
        <v>1941.09</v>
      </c>
      <c r="AM21">
        <v>1941.09</v>
      </c>
      <c r="AN21">
        <v>0</v>
      </c>
      <c r="AO21">
        <v>350</v>
      </c>
      <c r="AP21">
        <v>350</v>
      </c>
      <c r="AS21">
        <v>620</v>
      </c>
      <c r="AT21" s="6">
        <v>620</v>
      </c>
      <c r="AU21">
        <v>350</v>
      </c>
      <c r="AV21">
        <v>350</v>
      </c>
      <c r="AW21">
        <v>640</v>
      </c>
      <c r="AX21" s="6">
        <v>640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30157.47</v>
      </c>
      <c r="B22">
        <v>-8346</v>
      </c>
      <c r="C22">
        <v>39541.67</v>
      </c>
      <c r="D22">
        <v>2924.65</v>
      </c>
      <c r="E22">
        <v>350</v>
      </c>
      <c r="F22">
        <v>7051</v>
      </c>
      <c r="G22">
        <v>623.3</v>
      </c>
      <c r="H22">
        <v>642.9</v>
      </c>
      <c r="I22">
        <v>639.59</v>
      </c>
      <c r="J22">
        <v>641.77</v>
      </c>
      <c r="K22">
        <v>571.61</v>
      </c>
      <c r="L22">
        <v>573.48</v>
      </c>
      <c r="M22">
        <v>899.51</v>
      </c>
      <c r="N22">
        <v>0</v>
      </c>
      <c r="O22">
        <v>623.3</v>
      </c>
      <c r="P22">
        <v>642.9</v>
      </c>
      <c r="Q22">
        <v>30016.7</v>
      </c>
      <c r="R22">
        <v>7671.876</v>
      </c>
      <c r="S22">
        <v>2858.166</v>
      </c>
      <c r="T22">
        <v>1.322</v>
      </c>
      <c r="U22">
        <v>2859.488</v>
      </c>
      <c r="V22">
        <v>204.608</v>
      </c>
      <c r="W22">
        <v>50.001</v>
      </c>
      <c r="X22">
        <v>7753.172</v>
      </c>
      <c r="Y22">
        <v>10378.73</v>
      </c>
      <c r="Z22">
        <v>1325.02</v>
      </c>
      <c r="AA22" t="s">
        <v>60</v>
      </c>
      <c r="AB22">
        <v>-3781.203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6650</v>
      </c>
      <c r="AJ22">
        <v>30128.7</v>
      </c>
      <c r="AK22">
        <v>36778.7</v>
      </c>
      <c r="AL22">
        <v>1895.05</v>
      </c>
      <c r="AM22">
        <v>1895.05</v>
      </c>
      <c r="AN22">
        <v>0</v>
      </c>
      <c r="AO22">
        <v>350</v>
      </c>
      <c r="AP22">
        <v>350</v>
      </c>
      <c r="AS22">
        <v>620</v>
      </c>
      <c r="AT22" s="6">
        <v>620</v>
      </c>
      <c r="AU22">
        <v>350</v>
      </c>
      <c r="AV22">
        <v>350</v>
      </c>
      <c r="AW22">
        <v>640</v>
      </c>
      <c r="AX22" s="6">
        <v>640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30308.71</v>
      </c>
      <c r="B23">
        <v>-8321</v>
      </c>
      <c r="C23">
        <v>39647.13</v>
      </c>
      <c r="D23">
        <v>2873.89</v>
      </c>
      <c r="E23">
        <v>350</v>
      </c>
      <c r="F23">
        <v>7051</v>
      </c>
      <c r="G23">
        <v>623</v>
      </c>
      <c r="H23">
        <v>642</v>
      </c>
      <c r="I23">
        <v>639.73</v>
      </c>
      <c r="J23">
        <v>642.05</v>
      </c>
      <c r="K23">
        <v>570.22</v>
      </c>
      <c r="L23">
        <v>572.78</v>
      </c>
      <c r="M23">
        <v>899.1</v>
      </c>
      <c r="N23">
        <v>0</v>
      </c>
      <c r="O23">
        <v>623</v>
      </c>
      <c r="P23">
        <v>642</v>
      </c>
      <c r="Q23">
        <v>30417.75</v>
      </c>
      <c r="R23">
        <v>7571.005</v>
      </c>
      <c r="S23">
        <v>2763.913</v>
      </c>
      <c r="T23">
        <v>1.326</v>
      </c>
      <c r="U23">
        <v>2765.239</v>
      </c>
      <c r="V23">
        <v>204.671</v>
      </c>
      <c r="W23">
        <v>50.006</v>
      </c>
      <c r="X23">
        <v>7439.09</v>
      </c>
      <c r="Y23">
        <v>10646.98</v>
      </c>
      <c r="Z23">
        <v>1339.55</v>
      </c>
      <c r="AA23" t="s">
        <v>60</v>
      </c>
      <c r="AB23">
        <v>-3782.184</v>
      </c>
      <c r="AC23">
        <v>350</v>
      </c>
      <c r="AD23">
        <v>0</v>
      </c>
      <c r="AE23">
        <v>350</v>
      </c>
      <c r="AF23">
        <v>350</v>
      </c>
      <c r="AG23">
        <v>0</v>
      </c>
      <c r="AH23">
        <v>350</v>
      </c>
      <c r="AI23">
        <v>6875</v>
      </c>
      <c r="AJ23">
        <v>30476.8</v>
      </c>
      <c r="AK23">
        <v>37351.8</v>
      </c>
      <c r="AL23">
        <v>1816.06</v>
      </c>
      <c r="AM23">
        <v>1816.06</v>
      </c>
      <c r="AN23">
        <v>0</v>
      </c>
      <c r="AO23">
        <v>350</v>
      </c>
      <c r="AP23">
        <v>350</v>
      </c>
      <c r="AS23">
        <v>620</v>
      </c>
      <c r="AT23" s="6">
        <v>620</v>
      </c>
      <c r="AU23">
        <v>350</v>
      </c>
      <c r="AV23">
        <v>350</v>
      </c>
      <c r="AW23">
        <v>640</v>
      </c>
      <c r="AX23" s="6">
        <v>640</v>
      </c>
      <c r="AY23">
        <v>350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30447.37</v>
      </c>
      <c r="B24">
        <v>-8297</v>
      </c>
      <c r="C24">
        <v>39918.14</v>
      </c>
      <c r="D24">
        <v>2774.15</v>
      </c>
      <c r="E24">
        <v>350</v>
      </c>
      <c r="F24">
        <v>7051</v>
      </c>
      <c r="G24">
        <v>623.7</v>
      </c>
      <c r="H24">
        <v>642.6</v>
      </c>
      <c r="I24">
        <v>639.95</v>
      </c>
      <c r="J24">
        <v>641.64</v>
      </c>
      <c r="K24">
        <v>567.89</v>
      </c>
      <c r="L24">
        <v>572.08</v>
      </c>
      <c r="M24">
        <v>899.1</v>
      </c>
      <c r="N24">
        <v>0</v>
      </c>
      <c r="O24">
        <v>623.7</v>
      </c>
      <c r="P24">
        <v>642.6</v>
      </c>
      <c r="Q24">
        <v>30396.18</v>
      </c>
      <c r="R24">
        <v>7726.881</v>
      </c>
      <c r="S24">
        <v>2599.758</v>
      </c>
      <c r="T24">
        <v>1.335</v>
      </c>
      <c r="U24">
        <v>2601.093</v>
      </c>
      <c r="V24">
        <v>203.779</v>
      </c>
      <c r="W24">
        <v>50</v>
      </c>
      <c r="X24">
        <v>7169.254</v>
      </c>
      <c r="Y24">
        <v>10919.52</v>
      </c>
      <c r="Z24">
        <v>1348.36</v>
      </c>
      <c r="AA24" t="s">
        <v>60</v>
      </c>
      <c r="AB24">
        <v>-3791.428</v>
      </c>
      <c r="AC24">
        <v>350</v>
      </c>
      <c r="AD24">
        <v>0</v>
      </c>
      <c r="AE24">
        <v>350</v>
      </c>
      <c r="AF24">
        <v>350</v>
      </c>
      <c r="AG24">
        <v>0</v>
      </c>
      <c r="AH24">
        <v>350</v>
      </c>
      <c r="AI24">
        <v>7102</v>
      </c>
      <c r="AJ24">
        <v>30551.1</v>
      </c>
      <c r="AK24">
        <v>37653.1</v>
      </c>
      <c r="AL24">
        <v>1745.97</v>
      </c>
      <c r="AM24">
        <v>1745.97</v>
      </c>
      <c r="AN24">
        <v>0</v>
      </c>
      <c r="AO24">
        <v>350</v>
      </c>
      <c r="AP24">
        <v>350</v>
      </c>
      <c r="AS24">
        <v>620</v>
      </c>
      <c r="AT24" s="6">
        <v>620</v>
      </c>
      <c r="AU24">
        <v>350</v>
      </c>
      <c r="AV24">
        <v>350</v>
      </c>
      <c r="AW24">
        <v>640</v>
      </c>
      <c r="AX24" s="6">
        <v>640</v>
      </c>
      <c r="AY24">
        <v>350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30615.47</v>
      </c>
      <c r="B25">
        <v>-8324</v>
      </c>
      <c r="C25">
        <v>40514.8</v>
      </c>
      <c r="D25">
        <v>2642.45</v>
      </c>
      <c r="E25">
        <v>350.1</v>
      </c>
      <c r="F25">
        <v>7094</v>
      </c>
      <c r="G25">
        <v>623.1</v>
      </c>
      <c r="H25">
        <v>642.4</v>
      </c>
      <c r="I25">
        <v>638.95</v>
      </c>
      <c r="J25">
        <v>641.03</v>
      </c>
      <c r="K25">
        <v>570.68</v>
      </c>
      <c r="L25">
        <v>572.78</v>
      </c>
      <c r="M25">
        <v>899.92</v>
      </c>
      <c r="N25">
        <v>0</v>
      </c>
      <c r="O25">
        <v>623.1</v>
      </c>
      <c r="P25">
        <v>642.4</v>
      </c>
      <c r="Q25">
        <v>30945.9</v>
      </c>
      <c r="R25">
        <v>7571.749</v>
      </c>
      <c r="S25">
        <v>2414.742</v>
      </c>
      <c r="T25">
        <v>1.293</v>
      </c>
      <c r="U25">
        <v>2416.034</v>
      </c>
      <c r="V25">
        <v>204.379</v>
      </c>
      <c r="W25">
        <v>49.971</v>
      </c>
      <c r="X25">
        <v>6630.395</v>
      </c>
      <c r="Y25">
        <v>11431.67</v>
      </c>
      <c r="Z25">
        <v>1350.65</v>
      </c>
      <c r="AA25" t="s">
        <v>60</v>
      </c>
      <c r="AB25">
        <v>-3779.102</v>
      </c>
      <c r="AC25">
        <v>350.1</v>
      </c>
      <c r="AD25">
        <v>0</v>
      </c>
      <c r="AE25">
        <v>350.1</v>
      </c>
      <c r="AF25">
        <v>350</v>
      </c>
      <c r="AG25">
        <v>0</v>
      </c>
      <c r="AH25">
        <v>350</v>
      </c>
      <c r="AI25">
        <v>7327</v>
      </c>
      <c r="AJ25">
        <v>30592.7</v>
      </c>
      <c r="AK25">
        <v>37919.7</v>
      </c>
      <c r="AL25">
        <v>1706.2</v>
      </c>
      <c r="AM25">
        <v>1706.2</v>
      </c>
      <c r="AN25">
        <v>0</v>
      </c>
      <c r="AO25">
        <v>350.1</v>
      </c>
      <c r="AP25">
        <v>350</v>
      </c>
      <c r="AS25">
        <v>620</v>
      </c>
      <c r="AT25" s="6">
        <v>620</v>
      </c>
      <c r="AU25">
        <v>350</v>
      </c>
      <c r="AV25">
        <v>350.1</v>
      </c>
      <c r="AW25">
        <v>640</v>
      </c>
      <c r="AX25" s="6">
        <v>640</v>
      </c>
      <c r="AY25">
        <v>350</v>
      </c>
      <c r="AZ25">
        <v>350.1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31072.76</v>
      </c>
      <c r="B26">
        <v>-7887.02</v>
      </c>
      <c r="C26">
        <v>40557.91</v>
      </c>
      <c r="D26">
        <v>2560.31</v>
      </c>
      <c r="E26">
        <v>390</v>
      </c>
      <c r="F26">
        <v>6680</v>
      </c>
      <c r="G26">
        <v>622.3</v>
      </c>
      <c r="H26">
        <v>643.4</v>
      </c>
      <c r="I26">
        <v>652.44</v>
      </c>
      <c r="J26">
        <v>648.72</v>
      </c>
      <c r="K26">
        <v>569.29</v>
      </c>
      <c r="L26">
        <v>572.54</v>
      </c>
      <c r="M26">
        <v>897.87</v>
      </c>
      <c r="N26">
        <v>0</v>
      </c>
      <c r="O26">
        <v>622.3</v>
      </c>
      <c r="P26">
        <v>643.4</v>
      </c>
      <c r="Q26">
        <v>30892.47</v>
      </c>
      <c r="R26">
        <v>7944.625</v>
      </c>
      <c r="S26">
        <v>2242.161</v>
      </c>
      <c r="T26">
        <v>1.282</v>
      </c>
      <c r="U26">
        <v>2243.443</v>
      </c>
      <c r="V26">
        <v>205.217</v>
      </c>
      <c r="W26">
        <v>50.022</v>
      </c>
      <c r="X26">
        <v>6184.113</v>
      </c>
      <c r="Y26">
        <v>12561.18</v>
      </c>
      <c r="Z26">
        <v>1350.27</v>
      </c>
      <c r="AA26" t="s">
        <v>60</v>
      </c>
      <c r="AB26">
        <v>-3539.152</v>
      </c>
      <c r="AC26">
        <v>390</v>
      </c>
      <c r="AD26">
        <v>0</v>
      </c>
      <c r="AE26">
        <v>390</v>
      </c>
      <c r="AF26">
        <v>350</v>
      </c>
      <c r="AG26">
        <v>0</v>
      </c>
      <c r="AH26">
        <v>350</v>
      </c>
      <c r="AI26">
        <v>7560</v>
      </c>
      <c r="AJ26">
        <v>30912.4</v>
      </c>
      <c r="AK26">
        <v>38472.4</v>
      </c>
      <c r="AL26">
        <v>1615.9</v>
      </c>
      <c r="AM26">
        <v>1615.9</v>
      </c>
      <c r="AN26">
        <v>0</v>
      </c>
      <c r="AO26">
        <v>390</v>
      </c>
      <c r="AP26">
        <v>350</v>
      </c>
      <c r="AS26">
        <v>620</v>
      </c>
      <c r="AT26" s="6">
        <v>620</v>
      </c>
      <c r="AU26">
        <v>350</v>
      </c>
      <c r="AV26">
        <v>390</v>
      </c>
      <c r="AW26">
        <v>640</v>
      </c>
      <c r="AX26" s="6">
        <v>640</v>
      </c>
      <c r="AY26">
        <v>350</v>
      </c>
      <c r="AZ26">
        <v>390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31311.69</v>
      </c>
      <c r="B27">
        <v>-8167.02</v>
      </c>
      <c r="C27">
        <v>41342.14</v>
      </c>
      <c r="D27">
        <v>2445.17</v>
      </c>
      <c r="E27">
        <v>450</v>
      </c>
      <c r="F27">
        <v>6840</v>
      </c>
      <c r="G27">
        <v>622.8</v>
      </c>
      <c r="H27">
        <v>642.1</v>
      </c>
      <c r="I27">
        <v>656.58</v>
      </c>
      <c r="J27">
        <v>657.36</v>
      </c>
      <c r="K27">
        <v>566.5</v>
      </c>
      <c r="L27">
        <v>572.78</v>
      </c>
      <c r="M27">
        <v>899.51</v>
      </c>
      <c r="N27">
        <v>0</v>
      </c>
      <c r="O27">
        <v>622.8</v>
      </c>
      <c r="P27">
        <v>642.1</v>
      </c>
      <c r="Q27">
        <v>31411.78</v>
      </c>
      <c r="R27">
        <v>8173.088</v>
      </c>
      <c r="S27">
        <v>2183.396</v>
      </c>
      <c r="T27">
        <v>1.326</v>
      </c>
      <c r="U27">
        <v>2184.722</v>
      </c>
      <c r="V27">
        <v>205.185</v>
      </c>
      <c r="W27">
        <v>49.993</v>
      </c>
      <c r="X27">
        <v>5469.957</v>
      </c>
      <c r="Y27">
        <v>13535.06</v>
      </c>
      <c r="Z27">
        <v>1347.47</v>
      </c>
      <c r="AA27" t="s">
        <v>60</v>
      </c>
      <c r="AB27">
        <v>-3629.641</v>
      </c>
      <c r="AC27">
        <v>450</v>
      </c>
      <c r="AD27">
        <v>0</v>
      </c>
      <c r="AE27">
        <v>450</v>
      </c>
      <c r="AF27">
        <v>350</v>
      </c>
      <c r="AG27">
        <v>0</v>
      </c>
      <c r="AH27">
        <v>350</v>
      </c>
      <c r="AI27">
        <v>7805</v>
      </c>
      <c r="AJ27">
        <v>31049.7</v>
      </c>
      <c r="AK27">
        <v>38854.7</v>
      </c>
      <c r="AL27">
        <v>1571.37</v>
      </c>
      <c r="AM27">
        <v>1571.37</v>
      </c>
      <c r="AN27">
        <v>0</v>
      </c>
      <c r="AO27">
        <v>450</v>
      </c>
      <c r="AP27">
        <v>350</v>
      </c>
      <c r="AS27">
        <v>620</v>
      </c>
      <c r="AT27" s="6">
        <v>620</v>
      </c>
      <c r="AU27">
        <v>350</v>
      </c>
      <c r="AV27">
        <v>450</v>
      </c>
      <c r="AW27">
        <v>640</v>
      </c>
      <c r="AX27" s="6">
        <v>640</v>
      </c>
      <c r="AY27">
        <v>350</v>
      </c>
      <c r="AZ27">
        <v>450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31531.9</v>
      </c>
      <c r="B28">
        <v>-8188.02</v>
      </c>
      <c r="C28">
        <v>41697.17</v>
      </c>
      <c r="D28">
        <v>2293.74</v>
      </c>
      <c r="E28">
        <v>1025</v>
      </c>
      <c r="F28">
        <v>6742</v>
      </c>
      <c r="G28">
        <v>622.1</v>
      </c>
      <c r="H28">
        <v>642.6</v>
      </c>
      <c r="I28">
        <v>654.09</v>
      </c>
      <c r="J28">
        <v>649.84</v>
      </c>
      <c r="K28">
        <v>570.92</v>
      </c>
      <c r="L28">
        <v>572.54</v>
      </c>
      <c r="M28">
        <v>899.92</v>
      </c>
      <c r="N28">
        <v>0</v>
      </c>
      <c r="O28">
        <v>622.1</v>
      </c>
      <c r="P28">
        <v>642.6</v>
      </c>
      <c r="Q28">
        <v>31768.91</v>
      </c>
      <c r="R28">
        <v>8242.451</v>
      </c>
      <c r="S28">
        <v>2091.213</v>
      </c>
      <c r="T28">
        <v>1.326</v>
      </c>
      <c r="U28">
        <v>2092.539</v>
      </c>
      <c r="V28">
        <v>205.498</v>
      </c>
      <c r="W28">
        <v>50.029</v>
      </c>
      <c r="X28">
        <v>5050.402</v>
      </c>
      <c r="Y28">
        <v>13951.8</v>
      </c>
      <c r="Z28">
        <v>1354.25</v>
      </c>
      <c r="AA28" t="s">
        <v>60</v>
      </c>
      <c r="AB28">
        <v>-3522.203</v>
      </c>
      <c r="AC28">
        <v>1025</v>
      </c>
      <c r="AD28">
        <v>0</v>
      </c>
      <c r="AE28">
        <v>1025</v>
      </c>
      <c r="AF28">
        <v>350.1</v>
      </c>
      <c r="AG28">
        <v>0</v>
      </c>
      <c r="AH28">
        <v>350.1</v>
      </c>
      <c r="AI28">
        <v>8052</v>
      </c>
      <c r="AJ28">
        <v>31348.8</v>
      </c>
      <c r="AK28">
        <v>39400.8</v>
      </c>
      <c r="AL28">
        <v>1529.74</v>
      </c>
      <c r="AM28">
        <v>1529.74</v>
      </c>
      <c r="AN28">
        <v>0</v>
      </c>
      <c r="AO28">
        <v>1025</v>
      </c>
      <c r="AP28">
        <v>350.1</v>
      </c>
      <c r="AS28">
        <v>620</v>
      </c>
      <c r="AT28" s="6">
        <v>620</v>
      </c>
      <c r="AU28">
        <v>350.1</v>
      </c>
      <c r="AV28">
        <v>1025</v>
      </c>
      <c r="AW28">
        <v>640</v>
      </c>
      <c r="AX28" s="6">
        <v>640</v>
      </c>
      <c r="AY28">
        <v>350.1</v>
      </c>
      <c r="AZ28">
        <v>1025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31911.74</v>
      </c>
      <c r="B29">
        <v>-8318</v>
      </c>
      <c r="C29">
        <v>42756.86</v>
      </c>
      <c r="D29">
        <v>2170.95</v>
      </c>
      <c r="E29">
        <v>1125.8</v>
      </c>
      <c r="F29">
        <v>6761</v>
      </c>
      <c r="G29">
        <v>622</v>
      </c>
      <c r="H29">
        <v>641.1</v>
      </c>
      <c r="I29">
        <v>657.92</v>
      </c>
      <c r="J29">
        <v>641.34</v>
      </c>
      <c r="K29">
        <v>570.22</v>
      </c>
      <c r="L29">
        <v>573.48</v>
      </c>
      <c r="M29">
        <v>900.75</v>
      </c>
      <c r="N29">
        <v>0</v>
      </c>
      <c r="O29">
        <v>622</v>
      </c>
      <c r="P29">
        <v>641.1</v>
      </c>
      <c r="Q29">
        <v>31740.16</v>
      </c>
      <c r="R29">
        <v>8447.681</v>
      </c>
      <c r="S29">
        <v>1981.934</v>
      </c>
      <c r="T29">
        <v>0.797</v>
      </c>
      <c r="U29">
        <v>1982.731</v>
      </c>
      <c r="V29">
        <v>204.554</v>
      </c>
      <c r="W29">
        <v>50.033</v>
      </c>
      <c r="X29">
        <v>4799.539</v>
      </c>
      <c r="Y29">
        <v>14203.64</v>
      </c>
      <c r="Z29">
        <v>1350.73</v>
      </c>
      <c r="AA29" t="s">
        <v>60</v>
      </c>
      <c r="AB29">
        <v>-3548.677</v>
      </c>
      <c r="AC29">
        <v>1125.8</v>
      </c>
      <c r="AD29">
        <v>0</v>
      </c>
      <c r="AE29">
        <v>1125.8</v>
      </c>
      <c r="AF29">
        <v>350.1</v>
      </c>
      <c r="AG29">
        <v>0</v>
      </c>
      <c r="AH29">
        <v>350.1</v>
      </c>
      <c r="AI29">
        <v>8298</v>
      </c>
      <c r="AJ29">
        <v>31493.5</v>
      </c>
      <c r="AK29">
        <v>39791.5</v>
      </c>
      <c r="AL29">
        <v>1495.53</v>
      </c>
      <c r="AM29">
        <v>1495.53</v>
      </c>
      <c r="AN29">
        <v>0</v>
      </c>
      <c r="AO29">
        <v>1125.8</v>
      </c>
      <c r="AP29">
        <v>350.1</v>
      </c>
      <c r="AS29">
        <v>620</v>
      </c>
      <c r="AT29" s="6">
        <v>620</v>
      </c>
      <c r="AU29">
        <v>350.1</v>
      </c>
      <c r="AV29">
        <v>1125.8</v>
      </c>
      <c r="AW29">
        <v>640</v>
      </c>
      <c r="AX29" s="6">
        <v>640</v>
      </c>
      <c r="AY29">
        <v>350.1</v>
      </c>
      <c r="AZ29">
        <v>1125.8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32062.1</v>
      </c>
      <c r="B30">
        <v>-8534</v>
      </c>
      <c r="C30">
        <v>42997.63</v>
      </c>
      <c r="D30">
        <v>2051.23</v>
      </c>
      <c r="E30">
        <v>1130</v>
      </c>
      <c r="F30">
        <v>6858</v>
      </c>
      <c r="G30">
        <v>621.5</v>
      </c>
      <c r="H30">
        <v>642.6</v>
      </c>
      <c r="I30">
        <v>655.28</v>
      </c>
      <c r="J30">
        <v>640.22</v>
      </c>
      <c r="K30">
        <v>567.89</v>
      </c>
      <c r="L30">
        <v>572.54</v>
      </c>
      <c r="M30">
        <v>899.51</v>
      </c>
      <c r="N30">
        <v>0</v>
      </c>
      <c r="O30">
        <v>621.5</v>
      </c>
      <c r="P30">
        <v>642.6</v>
      </c>
      <c r="Q30">
        <v>32266.38</v>
      </c>
      <c r="R30">
        <v>8498.038</v>
      </c>
      <c r="S30">
        <v>1901.598</v>
      </c>
      <c r="T30">
        <v>0.48</v>
      </c>
      <c r="U30">
        <v>1902.078</v>
      </c>
      <c r="V30">
        <v>225.784</v>
      </c>
      <c r="W30">
        <v>50.032</v>
      </c>
      <c r="X30">
        <v>4245.695</v>
      </c>
      <c r="Y30">
        <v>14734.59</v>
      </c>
      <c r="Z30">
        <v>1347.91</v>
      </c>
      <c r="AA30" t="s">
        <v>60</v>
      </c>
      <c r="AB30">
        <v>-3644.069</v>
      </c>
      <c r="AC30">
        <v>1130</v>
      </c>
      <c r="AD30">
        <v>0</v>
      </c>
      <c r="AE30">
        <v>1130</v>
      </c>
      <c r="AF30">
        <v>398.4</v>
      </c>
      <c r="AG30">
        <v>0</v>
      </c>
      <c r="AH30">
        <v>398.4</v>
      </c>
      <c r="AI30">
        <v>8556</v>
      </c>
      <c r="AJ30">
        <v>31822.7</v>
      </c>
      <c r="AK30">
        <v>40378.7</v>
      </c>
      <c r="AL30">
        <v>1442.1</v>
      </c>
      <c r="AM30">
        <v>1439.54</v>
      </c>
      <c r="AN30">
        <v>2.56</v>
      </c>
      <c r="AO30">
        <v>1130</v>
      </c>
      <c r="AP30">
        <v>398.4</v>
      </c>
      <c r="AS30">
        <v>620</v>
      </c>
      <c r="AT30" s="6">
        <v>620</v>
      </c>
      <c r="AU30">
        <v>398.4</v>
      </c>
      <c r="AV30">
        <v>1130</v>
      </c>
      <c r="AW30">
        <v>640</v>
      </c>
      <c r="AX30" s="6">
        <v>640</v>
      </c>
      <c r="AY30">
        <v>398.4</v>
      </c>
      <c r="AZ30">
        <v>1130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32281.96</v>
      </c>
      <c r="B31">
        <v>-8514.77</v>
      </c>
      <c r="C31">
        <v>43170.41</v>
      </c>
      <c r="D31">
        <v>1942.95</v>
      </c>
      <c r="E31">
        <v>1136</v>
      </c>
      <c r="F31">
        <v>6983</v>
      </c>
      <c r="G31">
        <v>622.3</v>
      </c>
      <c r="H31">
        <v>643.6</v>
      </c>
      <c r="I31">
        <v>657.11</v>
      </c>
      <c r="J31">
        <v>645.44</v>
      </c>
      <c r="K31">
        <v>571.38</v>
      </c>
      <c r="L31">
        <v>572.78</v>
      </c>
      <c r="M31">
        <v>898.69</v>
      </c>
      <c r="N31">
        <v>0</v>
      </c>
      <c r="O31">
        <v>622.3</v>
      </c>
      <c r="P31">
        <v>643.6</v>
      </c>
      <c r="Q31">
        <v>32567.54</v>
      </c>
      <c r="R31">
        <v>8614.557</v>
      </c>
      <c r="S31">
        <v>1821.249</v>
      </c>
      <c r="T31">
        <v>0.712</v>
      </c>
      <c r="U31">
        <v>1821.961</v>
      </c>
      <c r="V31">
        <v>326.654</v>
      </c>
      <c r="W31">
        <v>50.006</v>
      </c>
      <c r="X31">
        <v>3807.855</v>
      </c>
      <c r="Y31">
        <v>15072.77</v>
      </c>
      <c r="Z31">
        <v>1342.17</v>
      </c>
      <c r="AA31" t="s">
        <v>60</v>
      </c>
      <c r="AB31">
        <v>-3767.055</v>
      </c>
      <c r="AC31">
        <v>1136</v>
      </c>
      <c r="AD31">
        <v>0</v>
      </c>
      <c r="AE31">
        <v>1136</v>
      </c>
      <c r="AF31">
        <v>398.4</v>
      </c>
      <c r="AG31">
        <v>0</v>
      </c>
      <c r="AH31">
        <v>398.4</v>
      </c>
      <c r="AI31">
        <v>8547</v>
      </c>
      <c r="AJ31">
        <v>31720.3</v>
      </c>
      <c r="AK31">
        <v>40267.3</v>
      </c>
      <c r="AL31">
        <v>1401.12</v>
      </c>
      <c r="AM31">
        <v>1391.88</v>
      </c>
      <c r="AN31">
        <v>9.24</v>
      </c>
      <c r="AO31">
        <v>1136</v>
      </c>
      <c r="AP31">
        <v>398.4</v>
      </c>
      <c r="AS31">
        <v>620</v>
      </c>
      <c r="AT31" s="6">
        <v>620</v>
      </c>
      <c r="AU31">
        <v>398.4</v>
      </c>
      <c r="AV31">
        <v>1136</v>
      </c>
      <c r="AW31">
        <v>640</v>
      </c>
      <c r="AX31" s="6">
        <v>640</v>
      </c>
      <c r="AY31">
        <v>398.4</v>
      </c>
      <c r="AZ31">
        <v>1136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32974.83</v>
      </c>
      <c r="B32">
        <v>-8633.77</v>
      </c>
      <c r="C32">
        <v>44381.83</v>
      </c>
      <c r="D32">
        <v>1885.73</v>
      </c>
      <c r="E32">
        <v>1300</v>
      </c>
      <c r="F32">
        <v>7083</v>
      </c>
      <c r="G32">
        <v>622.7</v>
      </c>
      <c r="H32">
        <v>645.7</v>
      </c>
      <c r="I32">
        <v>655.13</v>
      </c>
      <c r="J32">
        <v>646.3</v>
      </c>
      <c r="K32">
        <v>569.29</v>
      </c>
      <c r="L32">
        <v>572.54</v>
      </c>
      <c r="M32">
        <v>899.1</v>
      </c>
      <c r="N32">
        <v>0</v>
      </c>
      <c r="O32">
        <v>622.7</v>
      </c>
      <c r="P32">
        <v>645.7</v>
      </c>
      <c r="Q32">
        <v>32717.39</v>
      </c>
      <c r="R32">
        <v>8749.939</v>
      </c>
      <c r="S32">
        <v>1751.299</v>
      </c>
      <c r="T32">
        <v>14.456</v>
      </c>
      <c r="U32">
        <v>1765.755</v>
      </c>
      <c r="V32">
        <v>349.513</v>
      </c>
      <c r="W32">
        <v>49.979</v>
      </c>
      <c r="X32">
        <v>3449.551</v>
      </c>
      <c r="Y32">
        <v>15407.01</v>
      </c>
      <c r="Z32">
        <v>1373.5</v>
      </c>
      <c r="AA32" t="s">
        <v>60</v>
      </c>
      <c r="AB32">
        <v>-3780.783</v>
      </c>
      <c r="AC32">
        <v>1300</v>
      </c>
      <c r="AD32">
        <v>0</v>
      </c>
      <c r="AE32">
        <v>1300</v>
      </c>
      <c r="AF32">
        <v>1038</v>
      </c>
      <c r="AG32">
        <v>0</v>
      </c>
      <c r="AH32">
        <v>1038</v>
      </c>
      <c r="AI32">
        <v>8583</v>
      </c>
      <c r="AJ32">
        <v>32453.8</v>
      </c>
      <c r="AK32">
        <v>41036.8</v>
      </c>
      <c r="AL32">
        <v>1413.75</v>
      </c>
      <c r="AM32">
        <v>1346.42</v>
      </c>
      <c r="AN32">
        <v>67.33</v>
      </c>
      <c r="AO32">
        <v>1300</v>
      </c>
      <c r="AP32">
        <v>1038</v>
      </c>
      <c r="AS32">
        <v>620</v>
      </c>
      <c r="AT32" s="6">
        <v>620</v>
      </c>
      <c r="AU32">
        <v>1038</v>
      </c>
      <c r="AV32">
        <v>1300</v>
      </c>
      <c r="AW32">
        <v>640</v>
      </c>
      <c r="AX32" s="6">
        <v>640</v>
      </c>
      <c r="AY32">
        <v>1038</v>
      </c>
      <c r="AZ32">
        <v>1300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33286.28</v>
      </c>
      <c r="B33">
        <v>-8561.78</v>
      </c>
      <c r="C33">
        <v>44698.45</v>
      </c>
      <c r="D33">
        <v>2063.37</v>
      </c>
      <c r="E33">
        <v>1331</v>
      </c>
      <c r="F33">
        <v>7000</v>
      </c>
      <c r="G33">
        <v>622.2</v>
      </c>
      <c r="H33">
        <v>645.6</v>
      </c>
      <c r="I33">
        <v>655.27</v>
      </c>
      <c r="J33">
        <v>645.95</v>
      </c>
      <c r="K33">
        <v>570.22</v>
      </c>
      <c r="L33">
        <v>572.78</v>
      </c>
      <c r="M33">
        <v>899.1</v>
      </c>
      <c r="N33">
        <v>0</v>
      </c>
      <c r="O33">
        <v>622.2</v>
      </c>
      <c r="P33">
        <v>645.6</v>
      </c>
      <c r="Q33">
        <v>33471.88</v>
      </c>
      <c r="R33">
        <v>8462.298</v>
      </c>
      <c r="S33">
        <v>1694.027</v>
      </c>
      <c r="T33">
        <v>318.484</v>
      </c>
      <c r="U33">
        <v>2012.511</v>
      </c>
      <c r="V33">
        <v>449.514</v>
      </c>
      <c r="W33">
        <v>49.988</v>
      </c>
      <c r="X33">
        <v>3240.531</v>
      </c>
      <c r="Y33">
        <v>15513.78</v>
      </c>
      <c r="Z33">
        <v>1480.56</v>
      </c>
      <c r="AA33" t="s">
        <v>60</v>
      </c>
      <c r="AB33">
        <v>-3777.981</v>
      </c>
      <c r="AC33">
        <v>1331</v>
      </c>
      <c r="AD33">
        <v>0</v>
      </c>
      <c r="AE33">
        <v>1331</v>
      </c>
      <c r="AF33">
        <v>1037</v>
      </c>
      <c r="AG33">
        <v>0</v>
      </c>
      <c r="AH33">
        <v>1037</v>
      </c>
      <c r="AI33">
        <v>8602</v>
      </c>
      <c r="AJ33">
        <v>32555.5</v>
      </c>
      <c r="AK33">
        <v>41157.5</v>
      </c>
      <c r="AL33">
        <v>1619.91</v>
      </c>
      <c r="AM33">
        <v>1279.17</v>
      </c>
      <c r="AN33">
        <v>340.74</v>
      </c>
      <c r="AO33">
        <v>1331</v>
      </c>
      <c r="AP33">
        <v>1037</v>
      </c>
      <c r="AS33">
        <v>620</v>
      </c>
      <c r="AT33" s="6">
        <v>620</v>
      </c>
      <c r="AU33">
        <v>1037</v>
      </c>
      <c r="AV33">
        <v>1331</v>
      </c>
      <c r="AW33">
        <v>640</v>
      </c>
      <c r="AX33" s="6">
        <v>640</v>
      </c>
      <c r="AY33">
        <v>1037</v>
      </c>
      <c r="AZ33">
        <v>1331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33761.28</v>
      </c>
      <c r="B34">
        <v>-8722</v>
      </c>
      <c r="C34">
        <v>43985.4</v>
      </c>
      <c r="D34">
        <v>2725.42</v>
      </c>
      <c r="E34">
        <v>1214</v>
      </c>
      <c r="F34">
        <v>6999</v>
      </c>
      <c r="G34">
        <v>621.5</v>
      </c>
      <c r="H34">
        <v>645.7</v>
      </c>
      <c r="I34">
        <v>653.36</v>
      </c>
      <c r="J34">
        <v>644.72</v>
      </c>
      <c r="K34">
        <v>570.92</v>
      </c>
      <c r="L34">
        <v>573.24</v>
      </c>
      <c r="M34">
        <v>899.92</v>
      </c>
      <c r="N34">
        <v>0</v>
      </c>
      <c r="O34">
        <v>621.5</v>
      </c>
      <c r="P34">
        <v>645.7</v>
      </c>
      <c r="Q34">
        <v>33632.76</v>
      </c>
      <c r="R34">
        <v>8788.036</v>
      </c>
      <c r="S34">
        <v>1632.997</v>
      </c>
      <c r="T34">
        <v>1056.908</v>
      </c>
      <c r="U34">
        <v>2689.905</v>
      </c>
      <c r="V34">
        <v>450.326</v>
      </c>
      <c r="W34">
        <v>49.998</v>
      </c>
      <c r="X34">
        <v>3492.984</v>
      </c>
      <c r="Y34">
        <v>15463.8</v>
      </c>
      <c r="Z34">
        <v>1495.45</v>
      </c>
      <c r="AA34" t="s">
        <v>60</v>
      </c>
      <c r="AB34">
        <v>-3776.44</v>
      </c>
      <c r="AC34">
        <v>1214</v>
      </c>
      <c r="AD34">
        <v>0</v>
      </c>
      <c r="AE34">
        <v>1214</v>
      </c>
      <c r="AF34">
        <v>1037</v>
      </c>
      <c r="AG34">
        <v>0</v>
      </c>
      <c r="AH34">
        <v>1037</v>
      </c>
      <c r="AI34">
        <v>8661</v>
      </c>
      <c r="AJ34">
        <v>32911.2</v>
      </c>
      <c r="AK34">
        <v>41572.2</v>
      </c>
      <c r="AL34">
        <v>2164.21</v>
      </c>
      <c r="AM34">
        <v>1231.92</v>
      </c>
      <c r="AN34">
        <v>932.29</v>
      </c>
      <c r="AO34">
        <v>1214</v>
      </c>
      <c r="AP34">
        <v>1037</v>
      </c>
      <c r="AS34">
        <v>620</v>
      </c>
      <c r="AT34" s="6">
        <v>620</v>
      </c>
      <c r="AU34">
        <v>1037</v>
      </c>
      <c r="AV34">
        <v>1214</v>
      </c>
      <c r="AW34">
        <v>640</v>
      </c>
      <c r="AX34" s="6">
        <v>640</v>
      </c>
      <c r="AY34">
        <v>1037</v>
      </c>
      <c r="AZ34">
        <v>1214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33952.26</v>
      </c>
      <c r="B35">
        <v>-8924</v>
      </c>
      <c r="C35">
        <v>43723.67</v>
      </c>
      <c r="D35">
        <v>3719.41</v>
      </c>
      <c r="E35">
        <v>1208</v>
      </c>
      <c r="F35">
        <v>7000</v>
      </c>
      <c r="G35">
        <v>620.8</v>
      </c>
      <c r="H35">
        <v>644.3</v>
      </c>
      <c r="I35">
        <v>653.58</v>
      </c>
      <c r="J35">
        <v>645.31</v>
      </c>
      <c r="K35">
        <v>569.99</v>
      </c>
      <c r="L35">
        <v>573.48</v>
      </c>
      <c r="M35">
        <v>899.92</v>
      </c>
      <c r="N35">
        <v>0</v>
      </c>
      <c r="O35">
        <v>620.8</v>
      </c>
      <c r="P35">
        <v>644.3</v>
      </c>
      <c r="Q35">
        <v>34059.04</v>
      </c>
      <c r="R35">
        <v>8938.742</v>
      </c>
      <c r="S35">
        <v>1519.082</v>
      </c>
      <c r="T35">
        <v>2116.563</v>
      </c>
      <c r="U35">
        <v>3635.645</v>
      </c>
      <c r="V35">
        <v>449.778</v>
      </c>
      <c r="W35">
        <v>50.03</v>
      </c>
      <c r="X35">
        <v>3657.707</v>
      </c>
      <c r="Y35">
        <v>15298.05</v>
      </c>
      <c r="Z35">
        <v>1589</v>
      </c>
      <c r="AA35" t="s">
        <v>60</v>
      </c>
      <c r="AB35">
        <v>-3785.686</v>
      </c>
      <c r="AC35">
        <v>1208</v>
      </c>
      <c r="AD35">
        <v>0</v>
      </c>
      <c r="AE35">
        <v>1208</v>
      </c>
      <c r="AF35">
        <v>398.4</v>
      </c>
      <c r="AG35">
        <v>0</v>
      </c>
      <c r="AH35">
        <v>398.4</v>
      </c>
      <c r="AI35">
        <v>8665</v>
      </c>
      <c r="AJ35">
        <v>33104.7</v>
      </c>
      <c r="AK35">
        <v>41769.7</v>
      </c>
      <c r="AL35">
        <v>3085.14</v>
      </c>
      <c r="AM35">
        <v>1187.41</v>
      </c>
      <c r="AN35">
        <v>1897.73</v>
      </c>
      <c r="AO35">
        <v>1208</v>
      </c>
      <c r="AP35">
        <v>398.4</v>
      </c>
      <c r="AS35">
        <v>620</v>
      </c>
      <c r="AT35" s="6">
        <v>620</v>
      </c>
      <c r="AU35">
        <v>398.4</v>
      </c>
      <c r="AV35">
        <v>1208</v>
      </c>
      <c r="AW35">
        <v>640</v>
      </c>
      <c r="AX35" s="6">
        <v>640</v>
      </c>
      <c r="AY35">
        <v>398.4</v>
      </c>
      <c r="AZ35">
        <v>1208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33366.26</v>
      </c>
      <c r="B36">
        <v>-9121</v>
      </c>
      <c r="C36">
        <v>42080.63</v>
      </c>
      <c r="D36">
        <v>4913.56</v>
      </c>
      <c r="E36">
        <v>1025</v>
      </c>
      <c r="F36">
        <v>6999</v>
      </c>
      <c r="G36">
        <v>619.8</v>
      </c>
      <c r="H36">
        <v>642.8</v>
      </c>
      <c r="I36">
        <v>651.81</v>
      </c>
      <c r="J36">
        <v>645.06</v>
      </c>
      <c r="K36">
        <v>569.52</v>
      </c>
      <c r="L36">
        <v>572.54</v>
      </c>
      <c r="M36">
        <v>898.69</v>
      </c>
      <c r="N36">
        <v>0</v>
      </c>
      <c r="O36">
        <v>619.8</v>
      </c>
      <c r="P36">
        <v>642.8</v>
      </c>
      <c r="Q36">
        <v>33711.39</v>
      </c>
      <c r="R36">
        <v>9213.799</v>
      </c>
      <c r="S36">
        <v>1401.664</v>
      </c>
      <c r="T36">
        <v>3361.55</v>
      </c>
      <c r="U36">
        <v>4763.214</v>
      </c>
      <c r="V36">
        <v>449.848</v>
      </c>
      <c r="W36">
        <v>50.033</v>
      </c>
      <c r="X36">
        <v>4827.066</v>
      </c>
      <c r="Y36">
        <v>14128.77</v>
      </c>
      <c r="Z36">
        <v>1593.98</v>
      </c>
      <c r="AA36" t="s">
        <v>60</v>
      </c>
      <c r="AB36">
        <v>-3786.106</v>
      </c>
      <c r="AC36">
        <v>1025</v>
      </c>
      <c r="AD36">
        <v>0</v>
      </c>
      <c r="AE36">
        <v>1025</v>
      </c>
      <c r="AF36">
        <v>350</v>
      </c>
      <c r="AG36">
        <v>0</v>
      </c>
      <c r="AH36">
        <v>350</v>
      </c>
      <c r="AI36">
        <v>8675</v>
      </c>
      <c r="AJ36">
        <v>33034.6</v>
      </c>
      <c r="AK36">
        <v>41709.6</v>
      </c>
      <c r="AL36">
        <v>4234.85</v>
      </c>
      <c r="AM36">
        <v>1144.3</v>
      </c>
      <c r="AN36">
        <v>3090.55</v>
      </c>
      <c r="AO36">
        <v>1025</v>
      </c>
      <c r="AP36">
        <v>350</v>
      </c>
      <c r="AS36">
        <v>620</v>
      </c>
      <c r="AT36" s="6">
        <v>620</v>
      </c>
      <c r="AU36">
        <v>350</v>
      </c>
      <c r="AV36">
        <v>1025</v>
      </c>
      <c r="AW36">
        <v>640</v>
      </c>
      <c r="AX36" s="6">
        <v>640</v>
      </c>
      <c r="AY36">
        <v>350</v>
      </c>
      <c r="AZ36">
        <v>1025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33260.5</v>
      </c>
      <c r="B37">
        <v>-9310</v>
      </c>
      <c r="C37">
        <v>40757.87</v>
      </c>
      <c r="D37">
        <v>6217.3</v>
      </c>
      <c r="E37">
        <v>398</v>
      </c>
      <c r="F37">
        <v>7000</v>
      </c>
      <c r="G37">
        <v>622.3</v>
      </c>
      <c r="H37">
        <v>643.5</v>
      </c>
      <c r="I37">
        <v>650.48</v>
      </c>
      <c r="J37">
        <v>645.25</v>
      </c>
      <c r="K37">
        <v>569.99</v>
      </c>
      <c r="L37">
        <v>572.54</v>
      </c>
      <c r="M37">
        <v>898.69</v>
      </c>
      <c r="N37">
        <v>0</v>
      </c>
      <c r="O37">
        <v>622.3</v>
      </c>
      <c r="P37">
        <v>643.5</v>
      </c>
      <c r="Q37">
        <v>33305.8</v>
      </c>
      <c r="R37">
        <v>9440.658</v>
      </c>
      <c r="S37">
        <v>1280.504</v>
      </c>
      <c r="T37">
        <v>4795.857</v>
      </c>
      <c r="U37">
        <v>6076.361</v>
      </c>
      <c r="V37">
        <v>632.877</v>
      </c>
      <c r="W37">
        <v>50.032</v>
      </c>
      <c r="X37">
        <v>6269.07</v>
      </c>
      <c r="Y37">
        <v>12687.42</v>
      </c>
      <c r="Z37">
        <v>1597.19</v>
      </c>
      <c r="AA37" t="s">
        <v>60</v>
      </c>
      <c r="AB37">
        <v>-3777.981</v>
      </c>
      <c r="AC37">
        <v>398</v>
      </c>
      <c r="AD37">
        <v>0</v>
      </c>
      <c r="AE37">
        <v>398</v>
      </c>
      <c r="AF37">
        <v>350</v>
      </c>
      <c r="AG37">
        <v>0</v>
      </c>
      <c r="AH37">
        <v>350</v>
      </c>
      <c r="AI37">
        <v>8681</v>
      </c>
      <c r="AJ37">
        <v>32485.6</v>
      </c>
      <c r="AK37">
        <v>41166.6</v>
      </c>
      <c r="AL37">
        <v>5446.13</v>
      </c>
      <c r="AM37">
        <v>1091.77</v>
      </c>
      <c r="AN37">
        <v>4354.36</v>
      </c>
      <c r="AO37">
        <v>398</v>
      </c>
      <c r="AP37">
        <v>350</v>
      </c>
      <c r="AS37">
        <v>620</v>
      </c>
      <c r="AT37" s="6">
        <v>620</v>
      </c>
      <c r="AU37">
        <v>350</v>
      </c>
      <c r="AV37">
        <v>398</v>
      </c>
      <c r="AW37">
        <v>640</v>
      </c>
      <c r="AX37" s="6">
        <v>640</v>
      </c>
      <c r="AY37">
        <v>350</v>
      </c>
      <c r="AZ37">
        <v>398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32869.1</v>
      </c>
      <c r="B38">
        <v>-8815</v>
      </c>
      <c r="C38">
        <v>38819.03</v>
      </c>
      <c r="D38">
        <v>7592.53</v>
      </c>
      <c r="E38">
        <v>350</v>
      </c>
      <c r="F38">
        <v>7000</v>
      </c>
      <c r="G38">
        <v>623.6</v>
      </c>
      <c r="H38">
        <v>644.5</v>
      </c>
      <c r="I38">
        <v>638.89</v>
      </c>
      <c r="J38">
        <v>635.75</v>
      </c>
      <c r="K38">
        <v>569.29</v>
      </c>
      <c r="L38">
        <v>573.24</v>
      </c>
      <c r="M38">
        <v>899.51</v>
      </c>
      <c r="N38">
        <v>0</v>
      </c>
      <c r="O38">
        <v>623.6</v>
      </c>
      <c r="P38">
        <v>644.5</v>
      </c>
      <c r="Q38">
        <v>32577.82</v>
      </c>
      <c r="R38">
        <v>8988.635</v>
      </c>
      <c r="S38">
        <v>1132.052</v>
      </c>
      <c r="T38">
        <v>6222.305</v>
      </c>
      <c r="U38">
        <v>7354.356</v>
      </c>
      <c r="V38">
        <v>629.144</v>
      </c>
      <c r="W38">
        <v>50.022</v>
      </c>
      <c r="X38">
        <v>8521.215</v>
      </c>
      <c r="Y38">
        <v>10436.04</v>
      </c>
      <c r="Z38">
        <v>1601.73</v>
      </c>
      <c r="AA38" t="s">
        <v>60</v>
      </c>
      <c r="AB38">
        <v>-3777.981</v>
      </c>
      <c r="AC38">
        <v>350</v>
      </c>
      <c r="AD38">
        <v>0</v>
      </c>
      <c r="AE38">
        <v>350</v>
      </c>
      <c r="AF38">
        <v>313</v>
      </c>
      <c r="AG38">
        <v>0</v>
      </c>
      <c r="AH38">
        <v>313</v>
      </c>
      <c r="AI38">
        <v>8723</v>
      </c>
      <c r="AJ38">
        <v>31968</v>
      </c>
      <c r="AK38">
        <v>40691</v>
      </c>
      <c r="AL38">
        <v>6841.37</v>
      </c>
      <c r="AM38">
        <v>1101.99</v>
      </c>
      <c r="AN38">
        <v>5739.38</v>
      </c>
      <c r="AO38">
        <v>350</v>
      </c>
      <c r="AP38">
        <v>313</v>
      </c>
      <c r="AS38">
        <v>620</v>
      </c>
      <c r="AT38" s="6">
        <v>620</v>
      </c>
      <c r="AU38">
        <v>313</v>
      </c>
      <c r="AV38">
        <v>350</v>
      </c>
      <c r="AW38">
        <v>640</v>
      </c>
      <c r="AX38" s="6">
        <v>640</v>
      </c>
      <c r="AY38">
        <v>313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32013.83</v>
      </c>
      <c r="B39">
        <v>-8674.99</v>
      </c>
      <c r="C39">
        <v>35719.01</v>
      </c>
      <c r="D39">
        <v>8916.11</v>
      </c>
      <c r="E39">
        <v>320</v>
      </c>
      <c r="F39">
        <v>7000</v>
      </c>
      <c r="G39">
        <v>625.3</v>
      </c>
      <c r="H39">
        <v>642.3</v>
      </c>
      <c r="I39">
        <v>629.81</v>
      </c>
      <c r="J39">
        <v>630.88</v>
      </c>
      <c r="K39">
        <v>569.06</v>
      </c>
      <c r="L39">
        <v>573.48</v>
      </c>
      <c r="M39">
        <v>899.1</v>
      </c>
      <c r="N39">
        <v>0</v>
      </c>
      <c r="O39">
        <v>625.3</v>
      </c>
      <c r="P39">
        <v>642.3</v>
      </c>
      <c r="Q39">
        <v>32147.24</v>
      </c>
      <c r="R39">
        <v>9030.49</v>
      </c>
      <c r="S39">
        <v>986.972</v>
      </c>
      <c r="T39">
        <v>7532.758</v>
      </c>
      <c r="U39">
        <v>8519.73</v>
      </c>
      <c r="V39">
        <v>321.133</v>
      </c>
      <c r="W39">
        <v>50.03</v>
      </c>
      <c r="X39">
        <v>10248.05</v>
      </c>
      <c r="Y39">
        <v>8839.172</v>
      </c>
      <c r="Z39">
        <v>1597.87</v>
      </c>
      <c r="AA39" t="s">
        <v>60</v>
      </c>
      <c r="AB39">
        <v>-3781.903</v>
      </c>
      <c r="AC39">
        <v>320</v>
      </c>
      <c r="AD39">
        <v>0</v>
      </c>
      <c r="AE39">
        <v>320</v>
      </c>
      <c r="AF39">
        <v>317</v>
      </c>
      <c r="AG39">
        <v>0</v>
      </c>
      <c r="AH39">
        <v>317</v>
      </c>
      <c r="AI39">
        <v>8795</v>
      </c>
      <c r="AJ39">
        <v>31607.6</v>
      </c>
      <c r="AK39">
        <v>40402.6</v>
      </c>
      <c r="AL39">
        <v>8336.19</v>
      </c>
      <c r="AM39">
        <v>1197.32</v>
      </c>
      <c r="AN39">
        <v>7138.87</v>
      </c>
      <c r="AO39">
        <v>320</v>
      </c>
      <c r="AP39">
        <v>316.21</v>
      </c>
      <c r="AS39">
        <v>550</v>
      </c>
      <c r="AT39" s="6">
        <v>620</v>
      </c>
      <c r="AU39">
        <v>317</v>
      </c>
      <c r="AV39">
        <v>320</v>
      </c>
      <c r="AW39">
        <v>550</v>
      </c>
      <c r="AX39" s="6">
        <v>640</v>
      </c>
      <c r="AY39">
        <v>317</v>
      </c>
      <c r="AZ39">
        <v>320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31564.4</v>
      </c>
      <c r="B40">
        <v>-8585.08</v>
      </c>
      <c r="C40">
        <v>33066.76</v>
      </c>
      <c r="D40">
        <v>10078.89</v>
      </c>
      <c r="E40">
        <v>295</v>
      </c>
      <c r="F40">
        <v>7000</v>
      </c>
      <c r="G40">
        <v>556.2</v>
      </c>
      <c r="H40">
        <v>555.4</v>
      </c>
      <c r="I40">
        <v>548.56</v>
      </c>
      <c r="J40">
        <v>550.92</v>
      </c>
      <c r="K40">
        <v>518.58</v>
      </c>
      <c r="L40">
        <v>520.68</v>
      </c>
      <c r="M40">
        <v>899.51</v>
      </c>
      <c r="N40">
        <v>0</v>
      </c>
      <c r="O40">
        <v>556.2</v>
      </c>
      <c r="P40">
        <v>555.4</v>
      </c>
      <c r="Q40">
        <v>31369.65</v>
      </c>
      <c r="R40">
        <v>8608.916</v>
      </c>
      <c r="S40">
        <v>835.667</v>
      </c>
      <c r="T40">
        <v>8792.799</v>
      </c>
      <c r="U40">
        <v>9628.466</v>
      </c>
      <c r="V40">
        <v>220.873</v>
      </c>
      <c r="W40">
        <v>49.967</v>
      </c>
      <c r="X40">
        <v>12461.25</v>
      </c>
      <c r="Y40">
        <v>6729.17</v>
      </c>
      <c r="Z40">
        <v>1589.05</v>
      </c>
      <c r="AA40" t="s">
        <v>60</v>
      </c>
      <c r="AB40">
        <v>-4031.658</v>
      </c>
      <c r="AC40">
        <v>295</v>
      </c>
      <c r="AD40">
        <v>0</v>
      </c>
      <c r="AE40">
        <v>295</v>
      </c>
      <c r="AF40">
        <v>255</v>
      </c>
      <c r="AG40">
        <v>0</v>
      </c>
      <c r="AH40">
        <v>255</v>
      </c>
      <c r="AI40">
        <v>8870</v>
      </c>
      <c r="AJ40">
        <v>31010.5</v>
      </c>
      <c r="AK40">
        <v>39880.5</v>
      </c>
      <c r="AL40">
        <v>9961.06</v>
      </c>
      <c r="AM40">
        <v>1147.69</v>
      </c>
      <c r="AN40">
        <v>8813.37</v>
      </c>
      <c r="AO40">
        <v>295</v>
      </c>
      <c r="AP40">
        <v>255</v>
      </c>
      <c r="AS40">
        <v>451</v>
      </c>
      <c r="AT40" s="6">
        <v>550</v>
      </c>
      <c r="AU40">
        <v>255</v>
      </c>
      <c r="AV40">
        <v>295</v>
      </c>
      <c r="AW40">
        <v>451</v>
      </c>
      <c r="AX40" s="6">
        <v>550</v>
      </c>
      <c r="AY40">
        <v>255</v>
      </c>
      <c r="AZ40">
        <v>295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31064.33</v>
      </c>
      <c r="B41">
        <v>-8990</v>
      </c>
      <c r="C41">
        <v>32105.56</v>
      </c>
      <c r="D41">
        <v>11127.49</v>
      </c>
      <c r="E41">
        <v>282</v>
      </c>
      <c r="F41">
        <v>6999</v>
      </c>
      <c r="G41">
        <v>549.1</v>
      </c>
      <c r="H41">
        <v>550.2</v>
      </c>
      <c r="I41">
        <v>467.73</v>
      </c>
      <c r="J41">
        <v>495.23</v>
      </c>
      <c r="K41">
        <v>473.22</v>
      </c>
      <c r="L41">
        <v>474.39</v>
      </c>
      <c r="M41">
        <v>897.87</v>
      </c>
      <c r="N41">
        <v>0</v>
      </c>
      <c r="O41">
        <v>549.1</v>
      </c>
      <c r="P41">
        <v>550.2</v>
      </c>
      <c r="Q41">
        <v>30988.48</v>
      </c>
      <c r="R41">
        <v>9081.24</v>
      </c>
      <c r="S41">
        <v>722.461</v>
      </c>
      <c r="T41">
        <v>10005.31</v>
      </c>
      <c r="U41">
        <v>10727.771</v>
      </c>
      <c r="V41">
        <v>221.059</v>
      </c>
      <c r="W41">
        <v>49.988</v>
      </c>
      <c r="X41">
        <v>13347.29</v>
      </c>
      <c r="Y41">
        <v>5849.713</v>
      </c>
      <c r="Z41">
        <v>1464.51</v>
      </c>
      <c r="AA41" t="s">
        <v>60</v>
      </c>
      <c r="AB41">
        <v>-4128.311</v>
      </c>
      <c r="AC41">
        <v>282</v>
      </c>
      <c r="AD41">
        <v>0</v>
      </c>
      <c r="AE41">
        <v>282</v>
      </c>
      <c r="AF41">
        <v>50.04</v>
      </c>
      <c r="AG41">
        <v>247.01</v>
      </c>
      <c r="AH41">
        <v>297.05</v>
      </c>
      <c r="AI41">
        <v>8945</v>
      </c>
      <c r="AJ41">
        <v>30464.8</v>
      </c>
      <c r="AK41">
        <v>39409.8</v>
      </c>
      <c r="AL41">
        <v>11324.55</v>
      </c>
      <c r="AM41">
        <v>1130.18</v>
      </c>
      <c r="AN41">
        <v>10194.37</v>
      </c>
      <c r="AO41">
        <v>282</v>
      </c>
      <c r="AP41">
        <v>69.89</v>
      </c>
      <c r="AS41">
        <v>355.64</v>
      </c>
      <c r="AT41" s="6">
        <v>549</v>
      </c>
      <c r="AU41">
        <v>297.05</v>
      </c>
      <c r="AV41">
        <v>282</v>
      </c>
      <c r="AW41">
        <v>352</v>
      </c>
      <c r="AX41" s="6">
        <v>549</v>
      </c>
      <c r="AY41">
        <v>297.05</v>
      </c>
      <c r="AZ41">
        <v>282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297.05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30591</v>
      </c>
      <c r="B42">
        <v>-8900</v>
      </c>
      <c r="C42">
        <v>30417.37</v>
      </c>
      <c r="D42">
        <v>12079.66</v>
      </c>
      <c r="E42">
        <v>280</v>
      </c>
      <c r="F42">
        <v>7000</v>
      </c>
      <c r="G42">
        <v>455.1</v>
      </c>
      <c r="H42">
        <v>456.7</v>
      </c>
      <c r="I42">
        <v>391.15</v>
      </c>
      <c r="J42">
        <v>418.77</v>
      </c>
      <c r="K42">
        <v>408.79</v>
      </c>
      <c r="L42">
        <v>410.19</v>
      </c>
      <c r="M42">
        <v>829.62</v>
      </c>
      <c r="N42">
        <v>0</v>
      </c>
      <c r="O42">
        <v>455.1</v>
      </c>
      <c r="P42">
        <v>456.7</v>
      </c>
      <c r="Q42">
        <v>30912.98</v>
      </c>
      <c r="R42">
        <v>8764.593</v>
      </c>
      <c r="S42">
        <v>640.41</v>
      </c>
      <c r="T42">
        <v>11193.585</v>
      </c>
      <c r="U42">
        <v>11833.995</v>
      </c>
      <c r="V42">
        <v>218.783</v>
      </c>
      <c r="W42">
        <v>50.034</v>
      </c>
      <c r="X42">
        <v>14768.28</v>
      </c>
      <c r="Y42">
        <v>4429.973</v>
      </c>
      <c r="Z42">
        <v>1330.83</v>
      </c>
      <c r="AA42" t="s">
        <v>60</v>
      </c>
      <c r="AB42">
        <v>-4505.254</v>
      </c>
      <c r="AC42">
        <v>280</v>
      </c>
      <c r="AD42">
        <v>0</v>
      </c>
      <c r="AE42">
        <v>280</v>
      </c>
      <c r="AF42">
        <v>0</v>
      </c>
      <c r="AG42">
        <v>305.88</v>
      </c>
      <c r="AH42">
        <v>305.88</v>
      </c>
      <c r="AI42">
        <v>9024</v>
      </c>
      <c r="AJ42">
        <v>30123.3</v>
      </c>
      <c r="AK42">
        <v>39147.3</v>
      </c>
      <c r="AL42">
        <v>12595.44</v>
      </c>
      <c r="AM42">
        <v>1021.13</v>
      </c>
      <c r="AN42">
        <v>11574.31</v>
      </c>
      <c r="AO42">
        <v>280</v>
      </c>
      <c r="AP42">
        <v>79.5</v>
      </c>
      <c r="AS42">
        <v>371.7</v>
      </c>
      <c r="AT42" s="6">
        <v>456.67</v>
      </c>
      <c r="AU42">
        <v>305.88</v>
      </c>
      <c r="AV42">
        <v>280</v>
      </c>
      <c r="AW42">
        <v>337.11</v>
      </c>
      <c r="AX42" s="6">
        <v>456.05</v>
      </c>
      <c r="AY42">
        <v>305.88</v>
      </c>
      <c r="AZ42">
        <v>280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305.88</v>
      </c>
      <c r="BK42">
        <f t="shared" si="7"/>
        <v>1</v>
      </c>
      <c r="BL42">
        <f t="shared" si="8"/>
        <v>0</v>
      </c>
      <c r="BM42">
        <f t="shared" si="9"/>
        <v>0</v>
      </c>
    </row>
    <row r="43" spans="1:65">
      <c r="A43">
        <v>30254.05</v>
      </c>
      <c r="B43">
        <v>-8862</v>
      </c>
      <c r="C43">
        <v>29022.16</v>
      </c>
      <c r="D43">
        <v>13029.14</v>
      </c>
      <c r="E43">
        <v>265</v>
      </c>
      <c r="F43">
        <v>7038</v>
      </c>
      <c r="G43">
        <v>453.1</v>
      </c>
      <c r="H43">
        <v>453</v>
      </c>
      <c r="I43">
        <v>312.34</v>
      </c>
      <c r="J43">
        <v>345.45</v>
      </c>
      <c r="K43">
        <v>352.04</v>
      </c>
      <c r="L43">
        <v>352.97</v>
      </c>
      <c r="M43">
        <v>752.75</v>
      </c>
      <c r="N43">
        <v>0</v>
      </c>
      <c r="O43">
        <v>453.1</v>
      </c>
      <c r="P43">
        <v>453</v>
      </c>
      <c r="Q43">
        <v>30166.79</v>
      </c>
      <c r="R43">
        <v>8822.396</v>
      </c>
      <c r="S43">
        <v>556.976</v>
      </c>
      <c r="T43">
        <v>12255.974</v>
      </c>
      <c r="U43">
        <v>12812.951</v>
      </c>
      <c r="V43">
        <v>212.965</v>
      </c>
      <c r="W43">
        <v>49.998</v>
      </c>
      <c r="X43">
        <v>16396.66</v>
      </c>
      <c r="Y43">
        <v>2800.297</v>
      </c>
      <c r="Z43">
        <v>1339.29</v>
      </c>
      <c r="AA43" t="s">
        <v>60</v>
      </c>
      <c r="AB43">
        <v>-4689.734</v>
      </c>
      <c r="AC43">
        <v>265</v>
      </c>
      <c r="AD43">
        <v>0</v>
      </c>
      <c r="AE43">
        <v>265</v>
      </c>
      <c r="AF43">
        <v>0</v>
      </c>
      <c r="AG43">
        <v>305.88</v>
      </c>
      <c r="AH43">
        <v>305.88</v>
      </c>
      <c r="AI43">
        <v>8962</v>
      </c>
      <c r="AJ43">
        <v>29928.3</v>
      </c>
      <c r="AK43">
        <v>38890.3</v>
      </c>
      <c r="AL43">
        <v>13608.86</v>
      </c>
      <c r="AM43">
        <v>976.34</v>
      </c>
      <c r="AN43">
        <v>12632.52</v>
      </c>
      <c r="AO43">
        <v>265</v>
      </c>
      <c r="AP43">
        <v>25.75</v>
      </c>
      <c r="AS43">
        <v>343.18</v>
      </c>
      <c r="AT43" s="6">
        <v>450</v>
      </c>
      <c r="AU43">
        <v>305.88</v>
      </c>
      <c r="AV43">
        <v>265</v>
      </c>
      <c r="AW43">
        <v>292.69</v>
      </c>
      <c r="AX43" s="6">
        <v>450</v>
      </c>
      <c r="AY43">
        <v>305.88</v>
      </c>
      <c r="AZ43">
        <v>265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305.88</v>
      </c>
      <c r="BK43">
        <f t="shared" si="7"/>
        <v>1</v>
      </c>
      <c r="BL43">
        <f t="shared" si="8"/>
        <v>0</v>
      </c>
      <c r="BM43">
        <f t="shared" si="9"/>
        <v>0</v>
      </c>
    </row>
    <row r="44" spans="1:65">
      <c r="A44">
        <v>30021.23</v>
      </c>
      <c r="B44">
        <v>-8913</v>
      </c>
      <c r="C44">
        <v>27974.21</v>
      </c>
      <c r="D44">
        <v>13882.8</v>
      </c>
      <c r="E44">
        <v>232.76</v>
      </c>
      <c r="F44">
        <v>7089</v>
      </c>
      <c r="G44">
        <v>378.6</v>
      </c>
      <c r="H44">
        <v>355.1</v>
      </c>
      <c r="I44">
        <v>274.91</v>
      </c>
      <c r="J44">
        <v>287.1</v>
      </c>
      <c r="K44">
        <v>350.41</v>
      </c>
      <c r="L44">
        <v>351.11</v>
      </c>
      <c r="M44">
        <v>751.51</v>
      </c>
      <c r="N44">
        <v>0</v>
      </c>
      <c r="O44">
        <v>378.6</v>
      </c>
      <c r="P44">
        <v>355.1</v>
      </c>
      <c r="Q44">
        <v>29814.12</v>
      </c>
      <c r="R44">
        <v>8565.446</v>
      </c>
      <c r="S44">
        <v>483.31</v>
      </c>
      <c r="T44">
        <v>13125.308</v>
      </c>
      <c r="U44">
        <v>13608.619</v>
      </c>
      <c r="V44">
        <v>-123.499</v>
      </c>
      <c r="W44">
        <v>50.036</v>
      </c>
      <c r="X44">
        <v>17525.25</v>
      </c>
      <c r="Y44">
        <v>1729.785</v>
      </c>
      <c r="Z44">
        <v>1337</v>
      </c>
      <c r="AA44" t="s">
        <v>60</v>
      </c>
      <c r="AB44">
        <v>-4862.027</v>
      </c>
      <c r="AC44">
        <v>230</v>
      </c>
      <c r="AD44">
        <v>35.29</v>
      </c>
      <c r="AE44">
        <v>265.29</v>
      </c>
      <c r="AF44">
        <v>0</v>
      </c>
      <c r="AG44">
        <v>300</v>
      </c>
      <c r="AH44">
        <v>300</v>
      </c>
      <c r="AI44">
        <v>8915</v>
      </c>
      <c r="AJ44">
        <v>29520.6</v>
      </c>
      <c r="AK44">
        <v>38435.6</v>
      </c>
      <c r="AL44">
        <v>14513.71</v>
      </c>
      <c r="AM44">
        <v>934.27</v>
      </c>
      <c r="AN44">
        <v>13579.44</v>
      </c>
      <c r="AO44">
        <v>232.76</v>
      </c>
      <c r="AP44">
        <v>79.31</v>
      </c>
      <c r="AS44">
        <v>341</v>
      </c>
      <c r="AT44" s="6">
        <v>383.87</v>
      </c>
      <c r="AU44">
        <v>300</v>
      </c>
      <c r="AV44">
        <v>265.29</v>
      </c>
      <c r="AW44">
        <v>291</v>
      </c>
      <c r="AX44" s="6">
        <v>353.2</v>
      </c>
      <c r="AY44">
        <v>300</v>
      </c>
      <c r="AZ44">
        <v>265.29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300</v>
      </c>
      <c r="BK44">
        <f t="shared" si="7"/>
        <v>1</v>
      </c>
      <c r="BL44">
        <f t="shared" si="8"/>
        <v>265.29</v>
      </c>
      <c r="BM44">
        <f t="shared" si="9"/>
        <v>1</v>
      </c>
    </row>
    <row r="45" spans="1:65">
      <c r="A45">
        <v>29803.22</v>
      </c>
      <c r="B45">
        <v>-9017.45</v>
      </c>
      <c r="C45">
        <v>27111.26</v>
      </c>
      <c r="D45">
        <v>14652.6</v>
      </c>
      <c r="E45">
        <v>23.43</v>
      </c>
      <c r="F45">
        <v>7040</v>
      </c>
      <c r="G45">
        <v>336.7</v>
      </c>
      <c r="H45">
        <v>299</v>
      </c>
      <c r="I45">
        <v>232.5</v>
      </c>
      <c r="J45">
        <v>269.31</v>
      </c>
      <c r="K45">
        <v>363.44</v>
      </c>
      <c r="L45">
        <v>364.37</v>
      </c>
      <c r="M45">
        <v>761.38</v>
      </c>
      <c r="N45">
        <v>0</v>
      </c>
      <c r="O45">
        <v>336.7</v>
      </c>
      <c r="P45">
        <v>299</v>
      </c>
      <c r="Q45">
        <v>29583.53</v>
      </c>
      <c r="R45">
        <v>9032.33</v>
      </c>
      <c r="S45">
        <v>428.291</v>
      </c>
      <c r="T45">
        <v>13961.669</v>
      </c>
      <c r="U45">
        <v>14389.96</v>
      </c>
      <c r="V45">
        <v>-734.471</v>
      </c>
      <c r="W45">
        <v>50</v>
      </c>
      <c r="X45">
        <v>17652.47</v>
      </c>
      <c r="Y45">
        <v>1874.254</v>
      </c>
      <c r="Z45">
        <v>1333.25</v>
      </c>
      <c r="AA45" t="s">
        <v>60</v>
      </c>
      <c r="AB45">
        <v>-4924.5</v>
      </c>
      <c r="AC45">
        <v>0</v>
      </c>
      <c r="AD45">
        <v>300</v>
      </c>
      <c r="AE45">
        <v>300</v>
      </c>
      <c r="AF45">
        <v>0</v>
      </c>
      <c r="AG45">
        <v>300</v>
      </c>
      <c r="AH45">
        <v>300</v>
      </c>
      <c r="AI45">
        <v>8866</v>
      </c>
      <c r="AJ45">
        <v>29518.8</v>
      </c>
      <c r="AK45">
        <v>38384.8</v>
      </c>
      <c r="AL45">
        <v>15255</v>
      </c>
      <c r="AM45">
        <v>885.64</v>
      </c>
      <c r="AN45">
        <v>14369.36</v>
      </c>
      <c r="AO45">
        <v>23.43</v>
      </c>
      <c r="AP45">
        <v>24.32</v>
      </c>
      <c r="AS45">
        <v>341</v>
      </c>
      <c r="AT45" s="6">
        <v>341</v>
      </c>
      <c r="AU45">
        <v>300</v>
      </c>
      <c r="AV45">
        <v>300</v>
      </c>
      <c r="AW45">
        <v>291</v>
      </c>
      <c r="AX45" s="6">
        <v>291</v>
      </c>
      <c r="AY45">
        <v>300</v>
      </c>
      <c r="AZ45">
        <v>300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300</v>
      </c>
      <c r="BK45">
        <f t="shared" si="7"/>
        <v>1</v>
      </c>
      <c r="BL45">
        <f t="shared" si="8"/>
        <v>300</v>
      </c>
      <c r="BM45">
        <f t="shared" si="9"/>
        <v>1</v>
      </c>
    </row>
    <row r="46" spans="1:65">
      <c r="A46">
        <v>30091.93</v>
      </c>
      <c r="B46">
        <v>-9044.67</v>
      </c>
      <c r="C46">
        <v>27162.94</v>
      </c>
      <c r="D46">
        <v>15306.53</v>
      </c>
      <c r="E46">
        <v>32.22</v>
      </c>
      <c r="F46">
        <v>7002</v>
      </c>
      <c r="G46">
        <v>334.5</v>
      </c>
      <c r="H46">
        <v>288.1</v>
      </c>
      <c r="I46">
        <v>213.29</v>
      </c>
      <c r="J46">
        <v>264.33</v>
      </c>
      <c r="K46">
        <v>351.81</v>
      </c>
      <c r="L46">
        <v>352.27</v>
      </c>
      <c r="M46">
        <v>752.75</v>
      </c>
      <c r="N46">
        <v>0</v>
      </c>
      <c r="O46">
        <v>334.5</v>
      </c>
      <c r="P46">
        <v>288.1</v>
      </c>
      <c r="Q46">
        <v>29827.38</v>
      </c>
      <c r="R46">
        <v>9014.019</v>
      </c>
      <c r="S46">
        <v>399.753</v>
      </c>
      <c r="T46">
        <v>14633.501</v>
      </c>
      <c r="U46">
        <v>15033.254</v>
      </c>
      <c r="V46">
        <v>-1042.153</v>
      </c>
      <c r="W46">
        <v>50.035</v>
      </c>
      <c r="X46">
        <v>17765.12</v>
      </c>
      <c r="Y46">
        <v>1900.762</v>
      </c>
      <c r="Z46">
        <v>1306.6</v>
      </c>
      <c r="AA46" t="s">
        <v>60</v>
      </c>
      <c r="AB46">
        <v>-4970.306</v>
      </c>
      <c r="AC46">
        <v>10</v>
      </c>
      <c r="AD46">
        <v>288.89</v>
      </c>
      <c r="AE46">
        <v>298.89</v>
      </c>
      <c r="AF46">
        <v>0</v>
      </c>
      <c r="AG46">
        <v>300</v>
      </c>
      <c r="AH46">
        <v>300</v>
      </c>
      <c r="AI46">
        <v>8820</v>
      </c>
      <c r="AJ46">
        <v>29686.7</v>
      </c>
      <c r="AK46">
        <v>38506.7</v>
      </c>
      <c r="AL46">
        <v>15916.59</v>
      </c>
      <c r="AM46">
        <v>853.1</v>
      </c>
      <c r="AN46">
        <v>15063.49</v>
      </c>
      <c r="AO46">
        <v>32.22</v>
      </c>
      <c r="AP46">
        <v>79.09</v>
      </c>
      <c r="AS46">
        <v>341</v>
      </c>
      <c r="AT46" s="6">
        <v>341</v>
      </c>
      <c r="AU46">
        <v>300</v>
      </c>
      <c r="AV46">
        <v>298.89</v>
      </c>
      <c r="AW46">
        <v>291</v>
      </c>
      <c r="AX46" s="6">
        <v>291</v>
      </c>
      <c r="AY46">
        <v>300</v>
      </c>
      <c r="AZ46">
        <v>298.89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300</v>
      </c>
      <c r="BK46">
        <f t="shared" si="7"/>
        <v>1</v>
      </c>
      <c r="BL46">
        <f t="shared" si="8"/>
        <v>298.89</v>
      </c>
      <c r="BM46">
        <f t="shared" si="9"/>
        <v>1</v>
      </c>
    </row>
    <row r="47" spans="1:65">
      <c r="A47">
        <v>29981.28</v>
      </c>
      <c r="B47">
        <v>-8783</v>
      </c>
      <c r="C47">
        <v>26673.18</v>
      </c>
      <c r="D47">
        <v>15868.2</v>
      </c>
      <c r="E47">
        <v>22.86</v>
      </c>
      <c r="F47">
        <v>6998</v>
      </c>
      <c r="G47">
        <v>342.7</v>
      </c>
      <c r="H47">
        <v>291.9</v>
      </c>
      <c r="I47">
        <v>205.9</v>
      </c>
      <c r="J47">
        <v>265.41</v>
      </c>
      <c r="K47">
        <v>351.34</v>
      </c>
      <c r="L47">
        <v>351.81</v>
      </c>
      <c r="M47">
        <v>753.57</v>
      </c>
      <c r="N47">
        <v>0</v>
      </c>
      <c r="O47">
        <v>342.7</v>
      </c>
      <c r="P47">
        <v>291.9</v>
      </c>
      <c r="Q47">
        <v>29694.12</v>
      </c>
      <c r="R47">
        <v>8812.252</v>
      </c>
      <c r="S47">
        <v>355.725</v>
      </c>
      <c r="T47">
        <v>15195.437</v>
      </c>
      <c r="U47">
        <v>15551.162</v>
      </c>
      <c r="V47">
        <v>-1037.01</v>
      </c>
      <c r="W47">
        <v>50.03</v>
      </c>
      <c r="X47">
        <v>18339.02</v>
      </c>
      <c r="Y47">
        <v>1532.148</v>
      </c>
      <c r="Z47">
        <v>1312.69</v>
      </c>
      <c r="AA47" t="s">
        <v>60</v>
      </c>
      <c r="AB47">
        <v>-4955.037</v>
      </c>
      <c r="AC47">
        <v>0</v>
      </c>
      <c r="AD47">
        <v>288.89</v>
      </c>
      <c r="AE47">
        <v>288.89</v>
      </c>
      <c r="AF47">
        <v>0</v>
      </c>
      <c r="AG47">
        <v>288.89</v>
      </c>
      <c r="AH47">
        <v>288.89</v>
      </c>
      <c r="AI47">
        <v>8665</v>
      </c>
      <c r="AJ47">
        <v>30085.9</v>
      </c>
      <c r="AK47">
        <v>38750.9</v>
      </c>
      <c r="AL47">
        <v>16441.71</v>
      </c>
      <c r="AM47">
        <v>831.76</v>
      </c>
      <c r="AN47">
        <v>15609.95</v>
      </c>
      <c r="AO47">
        <v>22.86</v>
      </c>
      <c r="AP47">
        <v>77.79</v>
      </c>
      <c r="AS47">
        <v>341</v>
      </c>
      <c r="AT47" s="6">
        <v>341</v>
      </c>
      <c r="AU47">
        <v>288.89</v>
      </c>
      <c r="AV47">
        <v>288.89</v>
      </c>
      <c r="AW47">
        <v>291</v>
      </c>
      <c r="AX47" s="6">
        <v>291</v>
      </c>
      <c r="AY47">
        <v>288.89</v>
      </c>
      <c r="AZ47">
        <v>288.89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288.89</v>
      </c>
      <c r="BK47">
        <f t="shared" si="7"/>
        <v>1</v>
      </c>
      <c r="BL47">
        <f t="shared" si="8"/>
        <v>288.89</v>
      </c>
      <c r="BM47">
        <f t="shared" si="9"/>
        <v>1</v>
      </c>
    </row>
    <row r="48" spans="1:65">
      <c r="A48">
        <v>29659.44</v>
      </c>
      <c r="B48">
        <v>-8522</v>
      </c>
      <c r="C48">
        <v>26391.88</v>
      </c>
      <c r="D48">
        <v>15971.19</v>
      </c>
      <c r="E48">
        <v>24.37</v>
      </c>
      <c r="F48">
        <v>7006</v>
      </c>
      <c r="G48">
        <v>335.4</v>
      </c>
      <c r="H48">
        <v>288.7</v>
      </c>
      <c r="I48">
        <v>198.58</v>
      </c>
      <c r="J48">
        <v>265.24</v>
      </c>
      <c r="K48">
        <v>349.95</v>
      </c>
      <c r="L48">
        <v>352.27</v>
      </c>
      <c r="M48">
        <v>752.75</v>
      </c>
      <c r="N48">
        <v>0</v>
      </c>
      <c r="O48">
        <v>335.4</v>
      </c>
      <c r="P48">
        <v>288.7</v>
      </c>
      <c r="Q48">
        <v>29728.96</v>
      </c>
      <c r="R48">
        <v>8516.436</v>
      </c>
      <c r="S48">
        <v>350.136</v>
      </c>
      <c r="T48">
        <v>15644.176</v>
      </c>
      <c r="U48">
        <v>15994.312</v>
      </c>
      <c r="V48">
        <v>-1024.552</v>
      </c>
      <c r="W48">
        <v>49.977</v>
      </c>
      <c r="X48">
        <v>18851.64</v>
      </c>
      <c r="Y48">
        <v>1337.477</v>
      </c>
      <c r="Z48">
        <v>1304.41</v>
      </c>
      <c r="AA48" t="s">
        <v>60</v>
      </c>
      <c r="AB48">
        <v>-4963.162</v>
      </c>
      <c r="AC48">
        <v>0</v>
      </c>
      <c r="AD48">
        <v>300</v>
      </c>
      <c r="AE48">
        <v>300</v>
      </c>
      <c r="AF48">
        <v>0</v>
      </c>
      <c r="AG48">
        <v>300</v>
      </c>
      <c r="AH48">
        <v>300</v>
      </c>
      <c r="AI48">
        <v>8512</v>
      </c>
      <c r="AJ48">
        <v>29595.4</v>
      </c>
      <c r="AK48">
        <v>38107.4</v>
      </c>
      <c r="AL48">
        <v>16856.2</v>
      </c>
      <c r="AM48">
        <v>815.62</v>
      </c>
      <c r="AN48">
        <v>16040.58</v>
      </c>
      <c r="AO48">
        <v>24.37</v>
      </c>
      <c r="AP48">
        <v>78.84</v>
      </c>
      <c r="AS48">
        <v>341</v>
      </c>
      <c r="AT48" s="6">
        <v>341</v>
      </c>
      <c r="AU48">
        <v>300</v>
      </c>
      <c r="AV48">
        <v>300</v>
      </c>
      <c r="AW48">
        <v>291</v>
      </c>
      <c r="AX48" s="6">
        <v>291</v>
      </c>
      <c r="AY48">
        <v>300</v>
      </c>
      <c r="AZ48">
        <v>300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300</v>
      </c>
      <c r="BK48">
        <f t="shared" si="7"/>
        <v>1</v>
      </c>
      <c r="BL48">
        <f t="shared" si="8"/>
        <v>300</v>
      </c>
      <c r="BM48">
        <f t="shared" si="9"/>
        <v>1</v>
      </c>
    </row>
    <row r="49" spans="1:65">
      <c r="A49">
        <v>28968.24</v>
      </c>
      <c r="B49">
        <v>-8374</v>
      </c>
      <c r="C49">
        <v>26399.41</v>
      </c>
      <c r="D49">
        <v>15140.71</v>
      </c>
      <c r="E49">
        <v>24.36</v>
      </c>
      <c r="F49">
        <v>7012</v>
      </c>
      <c r="G49">
        <v>337.1</v>
      </c>
      <c r="H49">
        <v>283.9</v>
      </c>
      <c r="I49">
        <v>199.28</v>
      </c>
      <c r="J49">
        <v>263.67</v>
      </c>
      <c r="K49">
        <v>352.04</v>
      </c>
      <c r="L49">
        <v>354.6</v>
      </c>
      <c r="M49">
        <v>750.28</v>
      </c>
      <c r="N49">
        <v>0</v>
      </c>
      <c r="O49">
        <v>337.1</v>
      </c>
      <c r="P49">
        <v>283.9</v>
      </c>
      <c r="Q49">
        <v>29004.5</v>
      </c>
      <c r="R49">
        <v>8469.726</v>
      </c>
      <c r="S49">
        <v>335.677</v>
      </c>
      <c r="T49">
        <v>14740.623</v>
      </c>
      <c r="U49">
        <v>15076.3</v>
      </c>
      <c r="V49">
        <v>-1031.045</v>
      </c>
      <c r="W49">
        <v>50.036</v>
      </c>
      <c r="X49">
        <v>18795.52</v>
      </c>
      <c r="Y49">
        <v>1461.512</v>
      </c>
      <c r="Z49">
        <v>1299.39</v>
      </c>
      <c r="AA49" t="s">
        <v>60</v>
      </c>
      <c r="AB49">
        <v>-4958.259</v>
      </c>
      <c r="AC49">
        <v>0</v>
      </c>
      <c r="AD49">
        <v>300</v>
      </c>
      <c r="AE49">
        <v>300</v>
      </c>
      <c r="AF49">
        <v>0</v>
      </c>
      <c r="AG49">
        <v>300</v>
      </c>
      <c r="AH49">
        <v>300</v>
      </c>
      <c r="AI49">
        <v>8358</v>
      </c>
      <c r="AJ49">
        <v>29430.1</v>
      </c>
      <c r="AK49">
        <v>37788.1</v>
      </c>
      <c r="AL49">
        <v>17163.14</v>
      </c>
      <c r="AM49">
        <v>798.7</v>
      </c>
      <c r="AN49">
        <v>16364.44</v>
      </c>
      <c r="AO49">
        <v>24.36</v>
      </c>
      <c r="AP49">
        <v>78.58</v>
      </c>
      <c r="AS49">
        <v>341</v>
      </c>
      <c r="AT49" s="6">
        <v>341</v>
      </c>
      <c r="AU49">
        <v>300</v>
      </c>
      <c r="AV49">
        <v>300</v>
      </c>
      <c r="AW49">
        <v>291</v>
      </c>
      <c r="AX49" s="6">
        <v>291</v>
      </c>
      <c r="AY49">
        <v>300</v>
      </c>
      <c r="AZ49">
        <v>300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300</v>
      </c>
      <c r="BK49">
        <f t="shared" si="7"/>
        <v>1</v>
      </c>
      <c r="BL49">
        <f t="shared" si="8"/>
        <v>300</v>
      </c>
      <c r="BM49">
        <f t="shared" si="9"/>
        <v>1</v>
      </c>
    </row>
    <row r="50" spans="1:65">
      <c r="A50">
        <v>28683.36</v>
      </c>
      <c r="B50">
        <v>-8200</v>
      </c>
      <c r="C50">
        <v>25865.99</v>
      </c>
      <c r="D50">
        <v>15030.4</v>
      </c>
      <c r="E50">
        <v>25.15</v>
      </c>
      <c r="F50">
        <v>7012</v>
      </c>
      <c r="G50">
        <v>345.2</v>
      </c>
      <c r="H50">
        <v>293.8</v>
      </c>
      <c r="I50">
        <v>200.68</v>
      </c>
      <c r="J50">
        <v>265.59</v>
      </c>
      <c r="K50">
        <v>353.9</v>
      </c>
      <c r="L50">
        <v>355.3</v>
      </c>
      <c r="M50">
        <v>753.16</v>
      </c>
      <c r="N50">
        <v>0</v>
      </c>
      <c r="O50">
        <v>345.2</v>
      </c>
      <c r="P50">
        <v>293.8</v>
      </c>
      <c r="Q50">
        <v>28662.3</v>
      </c>
      <c r="R50">
        <v>8155.361</v>
      </c>
      <c r="S50">
        <v>354.896</v>
      </c>
      <c r="T50">
        <v>14696.809</v>
      </c>
      <c r="U50">
        <v>15051.704</v>
      </c>
      <c r="V50">
        <v>-1021.284</v>
      </c>
      <c r="W50">
        <v>49.996</v>
      </c>
      <c r="X50">
        <v>19277.78</v>
      </c>
      <c r="Y50">
        <v>1290.066</v>
      </c>
      <c r="Z50">
        <v>1314.49</v>
      </c>
      <c r="AA50" t="s">
        <v>60</v>
      </c>
      <c r="AB50">
        <v>-4944.392</v>
      </c>
      <c r="AC50">
        <v>0</v>
      </c>
      <c r="AD50">
        <v>300</v>
      </c>
      <c r="AE50">
        <v>300</v>
      </c>
      <c r="AF50">
        <v>0</v>
      </c>
      <c r="AG50">
        <v>300</v>
      </c>
      <c r="AH50">
        <v>300</v>
      </c>
      <c r="AI50">
        <v>8184</v>
      </c>
      <c r="AJ50">
        <v>28871.1</v>
      </c>
      <c r="AK50">
        <v>37055.1</v>
      </c>
      <c r="AL50">
        <v>17294.25</v>
      </c>
      <c r="AM50">
        <v>785.66</v>
      </c>
      <c r="AN50">
        <v>16508.59</v>
      </c>
      <c r="AO50">
        <v>25.15</v>
      </c>
      <c r="AP50">
        <v>81.07</v>
      </c>
      <c r="AS50">
        <v>341</v>
      </c>
      <c r="AT50" s="6">
        <v>341</v>
      </c>
      <c r="AU50">
        <v>300</v>
      </c>
      <c r="AV50">
        <v>300</v>
      </c>
      <c r="AW50">
        <v>291</v>
      </c>
      <c r="AX50" s="6">
        <v>291</v>
      </c>
      <c r="AY50">
        <v>300</v>
      </c>
      <c r="AZ50">
        <v>300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300</v>
      </c>
      <c r="BK50">
        <f t="shared" si="7"/>
        <v>1</v>
      </c>
      <c r="BL50">
        <f t="shared" si="8"/>
        <v>300</v>
      </c>
      <c r="BM50">
        <f t="shared" si="9"/>
        <v>1</v>
      </c>
    </row>
    <row r="51" spans="1:65">
      <c r="A51">
        <v>28392.67</v>
      </c>
      <c r="B51">
        <v>-8238</v>
      </c>
      <c r="C51">
        <v>25914.38</v>
      </c>
      <c r="D51">
        <v>14949.85</v>
      </c>
      <c r="E51">
        <v>25.94</v>
      </c>
      <c r="F51">
        <v>7059</v>
      </c>
      <c r="G51">
        <v>344.8</v>
      </c>
      <c r="H51">
        <v>293.6</v>
      </c>
      <c r="I51">
        <v>200.39</v>
      </c>
      <c r="J51">
        <v>265.44</v>
      </c>
      <c r="K51">
        <v>369.49</v>
      </c>
      <c r="L51">
        <v>373.67</v>
      </c>
      <c r="M51">
        <v>771.25</v>
      </c>
      <c r="N51">
        <v>0</v>
      </c>
      <c r="O51">
        <v>344.8</v>
      </c>
      <c r="P51">
        <v>293.6</v>
      </c>
      <c r="Q51">
        <v>28472.06</v>
      </c>
      <c r="R51">
        <v>8180.632</v>
      </c>
      <c r="S51">
        <v>401.292</v>
      </c>
      <c r="T51">
        <v>14701.98</v>
      </c>
      <c r="U51">
        <v>15103.272</v>
      </c>
      <c r="V51">
        <v>-1020.568</v>
      </c>
      <c r="W51">
        <v>50.026</v>
      </c>
      <c r="X51">
        <v>19461.01</v>
      </c>
      <c r="Y51">
        <v>1242.891</v>
      </c>
      <c r="Z51">
        <v>1318.59</v>
      </c>
      <c r="AA51" t="s">
        <v>60</v>
      </c>
      <c r="AB51">
        <v>-4896.626</v>
      </c>
      <c r="AC51">
        <v>0</v>
      </c>
      <c r="AD51">
        <v>300</v>
      </c>
      <c r="AE51">
        <v>300</v>
      </c>
      <c r="AF51">
        <v>0</v>
      </c>
      <c r="AG51">
        <v>300</v>
      </c>
      <c r="AH51">
        <v>300</v>
      </c>
      <c r="AI51">
        <v>8222</v>
      </c>
      <c r="AJ51">
        <v>28703.9</v>
      </c>
      <c r="AK51">
        <v>36925.9</v>
      </c>
      <c r="AL51">
        <v>17450.67</v>
      </c>
      <c r="AM51">
        <v>791.99</v>
      </c>
      <c r="AN51">
        <v>16658.68</v>
      </c>
      <c r="AO51">
        <v>25.94</v>
      </c>
      <c r="AP51">
        <v>25.84</v>
      </c>
      <c r="AS51">
        <v>341</v>
      </c>
      <c r="AT51" s="6">
        <v>341</v>
      </c>
      <c r="AU51">
        <v>300</v>
      </c>
      <c r="AV51">
        <v>300</v>
      </c>
      <c r="AW51">
        <v>291</v>
      </c>
      <c r="AX51" s="6">
        <v>291</v>
      </c>
      <c r="AY51">
        <v>300</v>
      </c>
      <c r="AZ51">
        <v>300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300</v>
      </c>
      <c r="BK51">
        <f t="shared" si="7"/>
        <v>1</v>
      </c>
      <c r="BL51">
        <f t="shared" si="8"/>
        <v>300</v>
      </c>
      <c r="BM51">
        <f t="shared" si="9"/>
        <v>1</v>
      </c>
    </row>
    <row r="52" spans="1:65">
      <c r="A52">
        <v>28227.08</v>
      </c>
      <c r="B52">
        <v>-8182</v>
      </c>
      <c r="C52">
        <v>25861.61</v>
      </c>
      <c r="D52">
        <v>14772.6</v>
      </c>
      <c r="E52">
        <v>25.32</v>
      </c>
      <c r="F52">
        <v>7010</v>
      </c>
      <c r="G52">
        <v>344.5</v>
      </c>
      <c r="H52">
        <v>293.6</v>
      </c>
      <c r="I52">
        <v>200.01</v>
      </c>
      <c r="J52">
        <v>265.34</v>
      </c>
      <c r="K52">
        <v>355.76</v>
      </c>
      <c r="L52">
        <v>355.99</v>
      </c>
      <c r="M52">
        <v>754.39</v>
      </c>
      <c r="N52">
        <v>0</v>
      </c>
      <c r="O52">
        <v>344.5</v>
      </c>
      <c r="P52">
        <v>293.6</v>
      </c>
      <c r="Q52">
        <v>28061.86</v>
      </c>
      <c r="R52">
        <v>8292.986</v>
      </c>
      <c r="S52">
        <v>453.805</v>
      </c>
      <c r="T52">
        <v>14604.359</v>
      </c>
      <c r="U52">
        <v>15058.164</v>
      </c>
      <c r="V52">
        <v>-1010.991</v>
      </c>
      <c r="W52">
        <v>49.982</v>
      </c>
      <c r="X52">
        <v>19746.51</v>
      </c>
      <c r="Y52">
        <v>1090.973</v>
      </c>
      <c r="Z52">
        <v>1318.79</v>
      </c>
      <c r="AA52" t="s">
        <v>60</v>
      </c>
      <c r="AB52">
        <v>-4942.851</v>
      </c>
      <c r="AC52">
        <v>0</v>
      </c>
      <c r="AD52">
        <v>300</v>
      </c>
      <c r="AE52">
        <v>300</v>
      </c>
      <c r="AF52">
        <v>0</v>
      </c>
      <c r="AG52">
        <v>300</v>
      </c>
      <c r="AH52">
        <v>300</v>
      </c>
      <c r="AI52">
        <v>8266</v>
      </c>
      <c r="AJ52">
        <v>28442.7</v>
      </c>
      <c r="AK52">
        <v>36708.7</v>
      </c>
      <c r="AL52">
        <v>17485.31</v>
      </c>
      <c r="AM52">
        <v>803.54</v>
      </c>
      <c r="AN52">
        <v>16681.77</v>
      </c>
      <c r="AO52">
        <v>25.32</v>
      </c>
      <c r="AP52">
        <v>26.51</v>
      </c>
      <c r="AS52">
        <v>341</v>
      </c>
      <c r="AT52" s="6">
        <v>341</v>
      </c>
      <c r="AU52">
        <v>300</v>
      </c>
      <c r="AV52">
        <v>300</v>
      </c>
      <c r="AW52">
        <v>291</v>
      </c>
      <c r="AX52" s="6">
        <v>291</v>
      </c>
      <c r="AY52">
        <v>300</v>
      </c>
      <c r="AZ52">
        <v>300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300</v>
      </c>
      <c r="BK52">
        <f t="shared" si="7"/>
        <v>1</v>
      </c>
      <c r="BL52">
        <f t="shared" si="8"/>
        <v>300</v>
      </c>
      <c r="BM52">
        <f t="shared" si="9"/>
        <v>1</v>
      </c>
    </row>
    <row r="53" spans="1:65">
      <c r="A53">
        <v>27956.11</v>
      </c>
      <c r="B53">
        <v>-8229</v>
      </c>
      <c r="C53">
        <v>25898.26</v>
      </c>
      <c r="D53">
        <v>14515.65</v>
      </c>
      <c r="E53">
        <v>25.76</v>
      </c>
      <c r="F53">
        <v>7042</v>
      </c>
      <c r="G53">
        <v>345.3</v>
      </c>
      <c r="H53">
        <v>293.4</v>
      </c>
      <c r="I53">
        <v>199.78</v>
      </c>
      <c r="J53">
        <v>265.15</v>
      </c>
      <c r="K53">
        <v>365.53</v>
      </c>
      <c r="L53">
        <v>365.3</v>
      </c>
      <c r="M53">
        <v>763.02</v>
      </c>
      <c r="N53">
        <v>0</v>
      </c>
      <c r="O53">
        <v>345.3</v>
      </c>
      <c r="P53">
        <v>293.4</v>
      </c>
      <c r="Q53">
        <v>28142.75</v>
      </c>
      <c r="R53">
        <v>8079.267</v>
      </c>
      <c r="S53">
        <v>518.97</v>
      </c>
      <c r="T53">
        <v>14449.83</v>
      </c>
      <c r="U53">
        <v>14968.8</v>
      </c>
      <c r="V53">
        <v>-1005.81</v>
      </c>
      <c r="W53">
        <v>49.986</v>
      </c>
      <c r="X53">
        <v>19774.58</v>
      </c>
      <c r="Y53">
        <v>895.203</v>
      </c>
      <c r="Z53">
        <v>1315.16</v>
      </c>
      <c r="AA53" t="s">
        <v>60</v>
      </c>
      <c r="AB53">
        <v>-4917.917</v>
      </c>
      <c r="AC53">
        <v>0</v>
      </c>
      <c r="AD53">
        <v>300</v>
      </c>
      <c r="AE53">
        <v>300</v>
      </c>
      <c r="AF53">
        <v>0</v>
      </c>
      <c r="AG53">
        <v>305.88</v>
      </c>
      <c r="AH53">
        <v>305.88</v>
      </c>
      <c r="AI53">
        <v>8306</v>
      </c>
      <c r="AJ53">
        <v>27935.6</v>
      </c>
      <c r="AK53">
        <v>36241.6</v>
      </c>
      <c r="AL53">
        <v>17477.2</v>
      </c>
      <c r="AM53">
        <v>815.19</v>
      </c>
      <c r="AN53">
        <v>16662.01</v>
      </c>
      <c r="AO53">
        <v>25.76</v>
      </c>
      <c r="AP53">
        <v>27.43</v>
      </c>
      <c r="AS53">
        <v>344.27</v>
      </c>
      <c r="AT53" s="6">
        <v>341</v>
      </c>
      <c r="AU53">
        <v>305.88</v>
      </c>
      <c r="AV53">
        <v>300</v>
      </c>
      <c r="AW53">
        <v>296.31</v>
      </c>
      <c r="AX53" s="6">
        <v>291</v>
      </c>
      <c r="AY53">
        <v>305.88</v>
      </c>
      <c r="AZ53">
        <v>300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305.88</v>
      </c>
      <c r="BK53">
        <f t="shared" si="7"/>
        <v>1</v>
      </c>
      <c r="BL53">
        <f t="shared" si="8"/>
        <v>300</v>
      </c>
      <c r="BM53">
        <f t="shared" si="9"/>
        <v>1</v>
      </c>
    </row>
    <row r="54" spans="1:65">
      <c r="A54">
        <v>27774.39</v>
      </c>
      <c r="B54">
        <v>-8178</v>
      </c>
      <c r="C54">
        <v>25850.65</v>
      </c>
      <c r="D54">
        <v>14318.76</v>
      </c>
      <c r="E54">
        <v>25.27</v>
      </c>
      <c r="F54">
        <v>7000</v>
      </c>
      <c r="G54">
        <v>344.7</v>
      </c>
      <c r="H54">
        <v>293.7</v>
      </c>
      <c r="I54">
        <v>200.13</v>
      </c>
      <c r="J54">
        <v>265.61</v>
      </c>
      <c r="K54">
        <v>352.27</v>
      </c>
      <c r="L54">
        <v>353.2</v>
      </c>
      <c r="M54">
        <v>752.75</v>
      </c>
      <c r="N54">
        <v>0</v>
      </c>
      <c r="O54">
        <v>344.7</v>
      </c>
      <c r="P54">
        <v>293.7</v>
      </c>
      <c r="Q54">
        <v>27696.66</v>
      </c>
      <c r="R54">
        <v>8322.984</v>
      </c>
      <c r="S54">
        <v>594.318</v>
      </c>
      <c r="T54">
        <v>14139.388</v>
      </c>
      <c r="U54">
        <v>14733.706</v>
      </c>
      <c r="V54">
        <v>-1005.446</v>
      </c>
      <c r="W54">
        <v>50.026</v>
      </c>
      <c r="X54">
        <v>19765.28</v>
      </c>
      <c r="Y54">
        <v>850.344</v>
      </c>
      <c r="Z54">
        <v>1316.17</v>
      </c>
      <c r="AA54" t="s">
        <v>60</v>
      </c>
      <c r="AB54">
        <v>-4955.598</v>
      </c>
      <c r="AC54">
        <v>0</v>
      </c>
      <c r="AD54">
        <v>300</v>
      </c>
      <c r="AE54">
        <v>300</v>
      </c>
      <c r="AF54">
        <v>0</v>
      </c>
      <c r="AG54">
        <v>305.88</v>
      </c>
      <c r="AH54">
        <v>305.88</v>
      </c>
      <c r="AI54">
        <v>8357</v>
      </c>
      <c r="AJ54">
        <v>27915.7</v>
      </c>
      <c r="AK54">
        <v>36272.7</v>
      </c>
      <c r="AL54">
        <v>17352.73</v>
      </c>
      <c r="AM54">
        <v>841.5</v>
      </c>
      <c r="AN54">
        <v>16511.23</v>
      </c>
      <c r="AO54">
        <v>25.27</v>
      </c>
      <c r="AP54">
        <v>28.35</v>
      </c>
      <c r="AS54">
        <v>372.61</v>
      </c>
      <c r="AT54" s="6">
        <v>341</v>
      </c>
      <c r="AU54">
        <v>305.88</v>
      </c>
      <c r="AV54">
        <v>300</v>
      </c>
      <c r="AW54">
        <v>336.2</v>
      </c>
      <c r="AX54" s="6">
        <v>291</v>
      </c>
      <c r="AY54">
        <v>305.88</v>
      </c>
      <c r="AZ54">
        <v>300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305.88</v>
      </c>
      <c r="BK54">
        <f t="shared" si="7"/>
        <v>1</v>
      </c>
      <c r="BL54">
        <f t="shared" si="8"/>
        <v>300</v>
      </c>
      <c r="BM54">
        <f t="shared" si="9"/>
        <v>1</v>
      </c>
    </row>
    <row r="55" spans="1:65">
      <c r="A55">
        <v>27649.55</v>
      </c>
      <c r="B55">
        <v>-8179</v>
      </c>
      <c r="C55">
        <v>25851.98</v>
      </c>
      <c r="D55">
        <v>14130.72</v>
      </c>
      <c r="E55">
        <v>24.25</v>
      </c>
      <c r="F55">
        <v>6998</v>
      </c>
      <c r="G55">
        <v>343.9</v>
      </c>
      <c r="H55">
        <v>292.8</v>
      </c>
      <c r="I55">
        <v>200.02</v>
      </c>
      <c r="J55">
        <v>265.68</v>
      </c>
      <c r="K55">
        <v>350.64</v>
      </c>
      <c r="L55">
        <v>349.95</v>
      </c>
      <c r="M55">
        <v>753.98</v>
      </c>
      <c r="N55">
        <v>0</v>
      </c>
      <c r="O55">
        <v>343.9</v>
      </c>
      <c r="P55">
        <v>292.8</v>
      </c>
      <c r="Q55">
        <v>27685.01</v>
      </c>
      <c r="R55">
        <v>8250.432</v>
      </c>
      <c r="S55">
        <v>670.378</v>
      </c>
      <c r="T55">
        <v>14029.226</v>
      </c>
      <c r="U55">
        <v>14699.604</v>
      </c>
      <c r="V55">
        <v>-996.947</v>
      </c>
      <c r="W55">
        <v>49.989</v>
      </c>
      <c r="X55">
        <v>19828.11</v>
      </c>
      <c r="Y55">
        <v>877.047</v>
      </c>
      <c r="Z55">
        <v>1317.6</v>
      </c>
      <c r="AA55" t="s">
        <v>60</v>
      </c>
      <c r="AB55">
        <v>-4953.356</v>
      </c>
      <c r="AC55">
        <v>0</v>
      </c>
      <c r="AD55">
        <v>288.89</v>
      </c>
      <c r="AE55">
        <v>288.89</v>
      </c>
      <c r="AF55">
        <v>0</v>
      </c>
      <c r="AG55">
        <v>305.88</v>
      </c>
      <c r="AH55">
        <v>305.88</v>
      </c>
      <c r="AI55">
        <v>8354</v>
      </c>
      <c r="AJ55">
        <v>27464.3</v>
      </c>
      <c r="AK55">
        <v>35818.3</v>
      </c>
      <c r="AL55">
        <v>17144.85</v>
      </c>
      <c r="AM55">
        <v>863.41</v>
      </c>
      <c r="AN55">
        <v>16281.44</v>
      </c>
      <c r="AO55">
        <v>24.25</v>
      </c>
      <c r="AP55">
        <v>28.28</v>
      </c>
      <c r="AS55">
        <v>370.94</v>
      </c>
      <c r="AT55" s="6">
        <v>341</v>
      </c>
      <c r="AU55">
        <v>305.88</v>
      </c>
      <c r="AV55">
        <v>288.89</v>
      </c>
      <c r="AW55">
        <v>335.52</v>
      </c>
      <c r="AX55" s="6">
        <v>291</v>
      </c>
      <c r="AY55">
        <v>305.88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305.88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27523.22</v>
      </c>
      <c r="B56">
        <v>-8172</v>
      </c>
      <c r="C56">
        <v>25847.88</v>
      </c>
      <c r="D56">
        <v>13883.37</v>
      </c>
      <c r="E56">
        <v>24.19</v>
      </c>
      <c r="F56">
        <v>6997</v>
      </c>
      <c r="G56">
        <v>343.6</v>
      </c>
      <c r="H56">
        <v>293.4</v>
      </c>
      <c r="I56">
        <v>199.4</v>
      </c>
      <c r="J56">
        <v>265.11</v>
      </c>
      <c r="K56">
        <v>350.64</v>
      </c>
      <c r="L56">
        <v>351.11</v>
      </c>
      <c r="M56">
        <v>749.05</v>
      </c>
      <c r="N56">
        <v>0</v>
      </c>
      <c r="O56">
        <v>343.6</v>
      </c>
      <c r="P56">
        <v>293.4</v>
      </c>
      <c r="Q56">
        <v>27635.98</v>
      </c>
      <c r="R56">
        <v>8131.211</v>
      </c>
      <c r="S56">
        <v>726.045</v>
      </c>
      <c r="T56">
        <v>13728.664</v>
      </c>
      <c r="U56">
        <v>14454.709</v>
      </c>
      <c r="V56">
        <v>-980.579</v>
      </c>
      <c r="W56">
        <v>49.971</v>
      </c>
      <c r="X56">
        <v>19864.04</v>
      </c>
      <c r="Y56">
        <v>687.262</v>
      </c>
      <c r="Z56">
        <v>1312.73</v>
      </c>
      <c r="AA56" t="s">
        <v>60</v>
      </c>
      <c r="AB56">
        <v>-4962.602</v>
      </c>
      <c r="AC56">
        <v>0</v>
      </c>
      <c r="AD56">
        <v>288.89</v>
      </c>
      <c r="AE56">
        <v>288.89</v>
      </c>
      <c r="AF56">
        <v>0</v>
      </c>
      <c r="AG56">
        <v>305.88</v>
      </c>
      <c r="AH56">
        <v>305.88</v>
      </c>
      <c r="AI56">
        <v>8353</v>
      </c>
      <c r="AJ56">
        <v>27592.4</v>
      </c>
      <c r="AK56">
        <v>35945.4</v>
      </c>
      <c r="AL56">
        <v>16869.9</v>
      </c>
      <c r="AM56">
        <v>884.84</v>
      </c>
      <c r="AN56">
        <v>15985.06</v>
      </c>
      <c r="AO56">
        <v>24.19</v>
      </c>
      <c r="AP56">
        <v>28.22</v>
      </c>
      <c r="AS56">
        <v>371.35</v>
      </c>
      <c r="AT56" s="6">
        <v>341</v>
      </c>
      <c r="AU56">
        <v>305.88</v>
      </c>
      <c r="AV56">
        <v>288.89</v>
      </c>
      <c r="AW56">
        <v>333.93</v>
      </c>
      <c r="AX56" s="6">
        <v>291</v>
      </c>
      <c r="AY56">
        <v>305.88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305.88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27626.02</v>
      </c>
      <c r="B57">
        <v>-8358.5</v>
      </c>
      <c r="C57">
        <v>25859.55</v>
      </c>
      <c r="D57">
        <v>14148.86</v>
      </c>
      <c r="E57">
        <v>24.33</v>
      </c>
      <c r="F57">
        <v>6999</v>
      </c>
      <c r="G57">
        <v>346.3</v>
      </c>
      <c r="H57">
        <v>294.1</v>
      </c>
      <c r="I57">
        <v>199.71</v>
      </c>
      <c r="J57">
        <v>264.74</v>
      </c>
      <c r="K57">
        <v>349.71</v>
      </c>
      <c r="L57">
        <v>351.11</v>
      </c>
      <c r="M57">
        <v>749.46</v>
      </c>
      <c r="N57">
        <v>0</v>
      </c>
      <c r="O57">
        <v>346.3</v>
      </c>
      <c r="P57">
        <v>294.1</v>
      </c>
      <c r="Q57">
        <v>27705.84</v>
      </c>
      <c r="R57">
        <v>8545.655</v>
      </c>
      <c r="S57">
        <v>769.498</v>
      </c>
      <c r="T57">
        <v>13245.325</v>
      </c>
      <c r="U57">
        <v>14014.822</v>
      </c>
      <c r="V57">
        <v>-974.403</v>
      </c>
      <c r="W57">
        <v>49.968</v>
      </c>
      <c r="X57">
        <v>19099.69</v>
      </c>
      <c r="Y57">
        <v>1410.371</v>
      </c>
      <c r="Z57">
        <v>1311.25</v>
      </c>
      <c r="AA57" t="s">
        <v>60</v>
      </c>
      <c r="AB57">
        <v>-4962.321</v>
      </c>
      <c r="AC57">
        <v>0</v>
      </c>
      <c r="AD57">
        <v>288.89</v>
      </c>
      <c r="AE57">
        <v>288.89</v>
      </c>
      <c r="AF57">
        <v>0</v>
      </c>
      <c r="AG57">
        <v>305.88</v>
      </c>
      <c r="AH57">
        <v>305.88</v>
      </c>
      <c r="AI57">
        <v>8351</v>
      </c>
      <c r="AJ57">
        <v>27436.4</v>
      </c>
      <c r="AK57">
        <v>35787.4</v>
      </c>
      <c r="AL57">
        <v>16472.34</v>
      </c>
      <c r="AM57">
        <v>913.11</v>
      </c>
      <c r="AN57">
        <v>15559.23</v>
      </c>
      <c r="AO57">
        <v>24.33</v>
      </c>
      <c r="AP57">
        <v>28.39</v>
      </c>
      <c r="AS57">
        <v>371.52</v>
      </c>
      <c r="AT57" s="6">
        <v>341</v>
      </c>
      <c r="AU57">
        <v>305.88</v>
      </c>
      <c r="AV57">
        <v>288.89</v>
      </c>
      <c r="AW57">
        <v>336.12</v>
      </c>
      <c r="AX57" s="6">
        <v>291</v>
      </c>
      <c r="AY57">
        <v>305.88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305.88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27984.56</v>
      </c>
      <c r="B58">
        <v>-8341.67</v>
      </c>
      <c r="C58">
        <v>25850.7</v>
      </c>
      <c r="D58">
        <v>14469.42</v>
      </c>
      <c r="E58">
        <v>25.34</v>
      </c>
      <c r="F58">
        <v>7000</v>
      </c>
      <c r="G58">
        <v>344.8</v>
      </c>
      <c r="H58">
        <v>294.5</v>
      </c>
      <c r="I58">
        <v>199.4</v>
      </c>
      <c r="J58">
        <v>263.81</v>
      </c>
      <c r="K58">
        <v>350.64</v>
      </c>
      <c r="L58">
        <v>350.88</v>
      </c>
      <c r="M58">
        <v>748.64</v>
      </c>
      <c r="N58">
        <v>0</v>
      </c>
      <c r="O58">
        <v>344.8</v>
      </c>
      <c r="P58">
        <v>294.5</v>
      </c>
      <c r="Q58">
        <v>27661.19</v>
      </c>
      <c r="R58">
        <v>8355.174</v>
      </c>
      <c r="S58">
        <v>786.85</v>
      </c>
      <c r="T58">
        <v>12718.703</v>
      </c>
      <c r="U58">
        <v>13505.553</v>
      </c>
      <c r="V58">
        <v>-977.061</v>
      </c>
      <c r="W58">
        <v>49.981</v>
      </c>
      <c r="X58">
        <v>18999.08</v>
      </c>
      <c r="Y58">
        <v>1420.32</v>
      </c>
      <c r="Z58">
        <v>1320.42</v>
      </c>
      <c r="AA58" t="s">
        <v>60</v>
      </c>
      <c r="AB58">
        <v>-4959.66</v>
      </c>
      <c r="AC58">
        <v>0</v>
      </c>
      <c r="AD58">
        <v>300</v>
      </c>
      <c r="AE58">
        <v>300</v>
      </c>
      <c r="AF58">
        <v>0</v>
      </c>
      <c r="AG58">
        <v>305.88</v>
      </c>
      <c r="AH58">
        <v>305.88</v>
      </c>
      <c r="AI58">
        <v>8356</v>
      </c>
      <c r="AJ58">
        <v>27555.9</v>
      </c>
      <c r="AK58">
        <v>35911.9</v>
      </c>
      <c r="AL58">
        <v>16080.6</v>
      </c>
      <c r="AM58">
        <v>942.69</v>
      </c>
      <c r="AN58">
        <v>15137.91</v>
      </c>
      <c r="AO58">
        <v>25.34</v>
      </c>
      <c r="AP58">
        <v>28.22</v>
      </c>
      <c r="AS58">
        <v>371.7</v>
      </c>
      <c r="AT58" s="6">
        <v>341</v>
      </c>
      <c r="AU58">
        <v>305.88</v>
      </c>
      <c r="AV58">
        <v>300</v>
      </c>
      <c r="AW58">
        <v>337.11</v>
      </c>
      <c r="AX58" s="6">
        <v>291</v>
      </c>
      <c r="AY58">
        <v>305.88</v>
      </c>
      <c r="AZ58">
        <v>300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305.88</v>
      </c>
      <c r="BK58">
        <f t="shared" si="7"/>
        <v>1</v>
      </c>
      <c r="BL58">
        <f t="shared" si="8"/>
        <v>300</v>
      </c>
      <c r="BM58">
        <f t="shared" si="9"/>
        <v>1</v>
      </c>
    </row>
    <row r="59" spans="1:65">
      <c r="A59">
        <v>28037.28</v>
      </c>
      <c r="B59">
        <v>-8426</v>
      </c>
      <c r="C59">
        <v>26223.66</v>
      </c>
      <c r="D59">
        <v>14231.42</v>
      </c>
      <c r="E59">
        <v>24.13</v>
      </c>
      <c r="F59">
        <v>6999</v>
      </c>
      <c r="G59">
        <v>345.2</v>
      </c>
      <c r="H59">
        <v>295.9</v>
      </c>
      <c r="I59">
        <v>200</v>
      </c>
      <c r="J59">
        <v>265.63</v>
      </c>
      <c r="K59">
        <v>350.41</v>
      </c>
      <c r="L59">
        <v>350.88</v>
      </c>
      <c r="M59">
        <v>749.05</v>
      </c>
      <c r="N59">
        <v>0</v>
      </c>
      <c r="O59">
        <v>345.2</v>
      </c>
      <c r="P59">
        <v>295.9</v>
      </c>
      <c r="Q59">
        <v>27785.33</v>
      </c>
      <c r="R59">
        <v>8619.392</v>
      </c>
      <c r="S59">
        <v>840.495</v>
      </c>
      <c r="T59">
        <v>12909.539</v>
      </c>
      <c r="U59">
        <v>13750.035</v>
      </c>
      <c r="V59">
        <v>-973.995</v>
      </c>
      <c r="W59">
        <v>50.008</v>
      </c>
      <c r="X59">
        <v>18799.79</v>
      </c>
      <c r="Y59">
        <v>1463.688</v>
      </c>
      <c r="Z59">
        <v>1324.25</v>
      </c>
      <c r="AA59" t="s">
        <v>60</v>
      </c>
      <c r="AB59">
        <v>-4963.582</v>
      </c>
      <c r="AC59">
        <v>0</v>
      </c>
      <c r="AD59">
        <v>288.89</v>
      </c>
      <c r="AE59">
        <v>288.89</v>
      </c>
      <c r="AF59">
        <v>0</v>
      </c>
      <c r="AG59">
        <v>305.88</v>
      </c>
      <c r="AH59">
        <v>305.88</v>
      </c>
      <c r="AI59">
        <v>8280</v>
      </c>
      <c r="AJ59">
        <v>27858.1</v>
      </c>
      <c r="AK59">
        <v>36138.1</v>
      </c>
      <c r="AL59">
        <v>15477.57</v>
      </c>
      <c r="AM59">
        <v>957.82</v>
      </c>
      <c r="AN59">
        <v>14519.75</v>
      </c>
      <c r="AO59">
        <v>24.13</v>
      </c>
      <c r="AP59">
        <v>28.34</v>
      </c>
      <c r="AS59">
        <v>371.52</v>
      </c>
      <c r="AT59" s="6">
        <v>341</v>
      </c>
      <c r="AU59">
        <v>305.88</v>
      </c>
      <c r="AV59">
        <v>288.89</v>
      </c>
      <c r="AW59">
        <v>336.12</v>
      </c>
      <c r="AX59" s="6">
        <v>291</v>
      </c>
      <c r="AY59">
        <v>305.88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305.88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28160.8</v>
      </c>
      <c r="B60">
        <v>-8298.11</v>
      </c>
      <c r="C60">
        <v>27234.63</v>
      </c>
      <c r="D60">
        <v>13497.18</v>
      </c>
      <c r="E60">
        <v>232.84</v>
      </c>
      <c r="F60">
        <v>7000</v>
      </c>
      <c r="G60">
        <v>345</v>
      </c>
      <c r="H60">
        <v>295.2</v>
      </c>
      <c r="I60">
        <v>274.34</v>
      </c>
      <c r="J60">
        <v>280.55</v>
      </c>
      <c r="K60">
        <v>350.64</v>
      </c>
      <c r="L60">
        <v>349.71</v>
      </c>
      <c r="M60">
        <v>686.97</v>
      </c>
      <c r="N60">
        <v>0</v>
      </c>
      <c r="O60">
        <v>345</v>
      </c>
      <c r="P60">
        <v>295.2</v>
      </c>
      <c r="Q60">
        <v>28316.77</v>
      </c>
      <c r="R60">
        <v>8284.755</v>
      </c>
      <c r="S60">
        <v>859.849</v>
      </c>
      <c r="T60">
        <v>12334.57</v>
      </c>
      <c r="U60">
        <v>13194.419</v>
      </c>
      <c r="V60">
        <v>-969.113</v>
      </c>
      <c r="W60">
        <v>50.016</v>
      </c>
      <c r="X60">
        <v>18137.51</v>
      </c>
      <c r="Y60">
        <v>1901.008</v>
      </c>
      <c r="Z60">
        <v>1316.34</v>
      </c>
      <c r="AA60" t="s">
        <v>60</v>
      </c>
      <c r="AB60">
        <v>-5016.67</v>
      </c>
      <c r="AC60">
        <v>230</v>
      </c>
      <c r="AD60">
        <v>35.29</v>
      </c>
      <c r="AE60">
        <v>265.29</v>
      </c>
      <c r="AF60">
        <v>0</v>
      </c>
      <c r="AG60">
        <v>305.88</v>
      </c>
      <c r="AH60">
        <v>305.88</v>
      </c>
      <c r="AI60">
        <v>8209</v>
      </c>
      <c r="AJ60">
        <v>28252.1</v>
      </c>
      <c r="AK60">
        <v>36461.1</v>
      </c>
      <c r="AL60">
        <v>14718.37</v>
      </c>
      <c r="AM60">
        <v>975.05</v>
      </c>
      <c r="AN60">
        <v>13743.32</v>
      </c>
      <c r="AO60">
        <v>232.84</v>
      </c>
      <c r="AP60">
        <v>28.31</v>
      </c>
      <c r="AS60">
        <v>372.61</v>
      </c>
      <c r="AT60" s="6">
        <v>341.36</v>
      </c>
      <c r="AU60">
        <v>305.88</v>
      </c>
      <c r="AV60">
        <v>265.29</v>
      </c>
      <c r="AW60">
        <v>336.2</v>
      </c>
      <c r="AX60" s="6">
        <v>291</v>
      </c>
      <c r="AY60">
        <v>305.88</v>
      </c>
      <c r="AZ60">
        <v>265.29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305.88</v>
      </c>
      <c r="BK60">
        <f t="shared" si="7"/>
        <v>1</v>
      </c>
      <c r="BL60">
        <f t="shared" si="8"/>
        <v>265.29</v>
      </c>
      <c r="BM60">
        <f t="shared" si="9"/>
        <v>1</v>
      </c>
    </row>
    <row r="61" spans="1:65">
      <c r="A61">
        <v>28389.68</v>
      </c>
      <c r="B61">
        <v>-8187</v>
      </c>
      <c r="C61">
        <v>27982.79</v>
      </c>
      <c r="D61">
        <v>12873.03</v>
      </c>
      <c r="E61">
        <v>250.88</v>
      </c>
      <c r="F61">
        <v>6999</v>
      </c>
      <c r="G61">
        <v>353.3</v>
      </c>
      <c r="H61">
        <v>403.9</v>
      </c>
      <c r="I61">
        <v>352.07</v>
      </c>
      <c r="J61">
        <v>360.52</v>
      </c>
      <c r="K61">
        <v>446.24</v>
      </c>
      <c r="L61">
        <v>330.64</v>
      </c>
      <c r="M61">
        <v>665.59</v>
      </c>
      <c r="N61">
        <v>0</v>
      </c>
      <c r="O61">
        <v>353.3</v>
      </c>
      <c r="P61">
        <v>403.9</v>
      </c>
      <c r="Q61">
        <v>28269.12</v>
      </c>
      <c r="R61">
        <v>8181.804</v>
      </c>
      <c r="S61">
        <v>903.058</v>
      </c>
      <c r="T61">
        <v>11478.621</v>
      </c>
      <c r="U61">
        <v>12381.679</v>
      </c>
      <c r="V61">
        <v>-964.602</v>
      </c>
      <c r="W61">
        <v>50.022</v>
      </c>
      <c r="X61">
        <v>17360.63</v>
      </c>
      <c r="Y61">
        <v>2505.734</v>
      </c>
      <c r="Z61">
        <v>1317.65</v>
      </c>
      <c r="AA61" t="s">
        <v>60</v>
      </c>
      <c r="AB61">
        <v>-4854.323</v>
      </c>
      <c r="AC61">
        <v>250</v>
      </c>
      <c r="AD61">
        <v>11.11</v>
      </c>
      <c r="AE61">
        <v>261.11</v>
      </c>
      <c r="AF61">
        <v>0</v>
      </c>
      <c r="AG61">
        <v>305.88</v>
      </c>
      <c r="AH61">
        <v>305.88</v>
      </c>
      <c r="AI61">
        <v>8137</v>
      </c>
      <c r="AJ61">
        <v>28466.2</v>
      </c>
      <c r="AK61">
        <v>36603.2</v>
      </c>
      <c r="AL61">
        <v>13980.91</v>
      </c>
      <c r="AM61">
        <v>1104.85</v>
      </c>
      <c r="AN61">
        <v>12876.06</v>
      </c>
      <c r="AO61">
        <v>250.88</v>
      </c>
      <c r="AP61">
        <v>28.55</v>
      </c>
      <c r="AS61">
        <v>371.52</v>
      </c>
      <c r="AT61" s="6">
        <v>351</v>
      </c>
      <c r="AU61">
        <v>305.88</v>
      </c>
      <c r="AV61">
        <v>261.11</v>
      </c>
      <c r="AW61">
        <v>336.12</v>
      </c>
      <c r="AX61" s="6">
        <v>351</v>
      </c>
      <c r="AY61">
        <v>305.88</v>
      </c>
      <c r="AZ61">
        <v>261.11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305.88</v>
      </c>
      <c r="BK61">
        <f t="shared" si="7"/>
        <v>1</v>
      </c>
      <c r="BL61">
        <f t="shared" si="8"/>
        <v>261.11</v>
      </c>
      <c r="BM61">
        <f t="shared" si="9"/>
        <v>1</v>
      </c>
    </row>
    <row r="62" spans="1:65">
      <c r="A62">
        <v>28987.3</v>
      </c>
      <c r="B62">
        <v>-8193</v>
      </c>
      <c r="C62">
        <v>29281.8</v>
      </c>
      <c r="D62">
        <v>12150.98</v>
      </c>
      <c r="E62">
        <v>271</v>
      </c>
      <c r="F62">
        <v>7000</v>
      </c>
      <c r="G62">
        <v>455.3</v>
      </c>
      <c r="H62">
        <v>456.2</v>
      </c>
      <c r="I62">
        <v>436.38</v>
      </c>
      <c r="J62">
        <v>440.7</v>
      </c>
      <c r="K62">
        <v>442.06</v>
      </c>
      <c r="L62">
        <v>397.63</v>
      </c>
      <c r="M62">
        <v>663.95</v>
      </c>
      <c r="N62">
        <v>0</v>
      </c>
      <c r="O62">
        <v>455.3</v>
      </c>
      <c r="P62">
        <v>456.2</v>
      </c>
      <c r="Q62">
        <v>29012.18</v>
      </c>
      <c r="R62">
        <v>8207.191</v>
      </c>
      <c r="S62">
        <v>929.972</v>
      </c>
      <c r="T62">
        <v>10508.193</v>
      </c>
      <c r="U62">
        <v>11438.165</v>
      </c>
      <c r="V62">
        <v>-951.143</v>
      </c>
      <c r="W62">
        <v>49.967</v>
      </c>
      <c r="X62">
        <v>15836</v>
      </c>
      <c r="Y62">
        <v>3913.088</v>
      </c>
      <c r="Z62">
        <v>1316.36</v>
      </c>
      <c r="AA62" t="s">
        <v>60</v>
      </c>
      <c r="AB62">
        <v>-4646.871</v>
      </c>
      <c r="AC62">
        <v>271</v>
      </c>
      <c r="AD62">
        <v>0</v>
      </c>
      <c r="AE62">
        <v>271</v>
      </c>
      <c r="AF62">
        <v>0</v>
      </c>
      <c r="AG62">
        <v>305.88</v>
      </c>
      <c r="AH62">
        <v>305.88</v>
      </c>
      <c r="AI62">
        <v>8071</v>
      </c>
      <c r="AJ62">
        <v>28848.9</v>
      </c>
      <c r="AK62">
        <v>36919.9</v>
      </c>
      <c r="AL62">
        <v>13146.75</v>
      </c>
      <c r="AM62">
        <v>1274.17</v>
      </c>
      <c r="AN62">
        <v>11872.58</v>
      </c>
      <c r="AO62">
        <v>271</v>
      </c>
      <c r="AP62">
        <v>28.36</v>
      </c>
      <c r="AS62">
        <v>372.61</v>
      </c>
      <c r="AT62" s="6">
        <v>450</v>
      </c>
      <c r="AU62">
        <v>305.88</v>
      </c>
      <c r="AV62">
        <v>271</v>
      </c>
      <c r="AW62">
        <v>336.2</v>
      </c>
      <c r="AX62" s="6">
        <v>450</v>
      </c>
      <c r="AY62">
        <v>305.88</v>
      </c>
      <c r="AZ62">
        <v>271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305.88</v>
      </c>
      <c r="BK62">
        <f t="shared" si="7"/>
        <v>1</v>
      </c>
      <c r="BL62">
        <f t="shared" si="8"/>
        <v>0</v>
      </c>
      <c r="BM62">
        <f t="shared" si="9"/>
        <v>0</v>
      </c>
    </row>
    <row r="63" spans="1:65">
      <c r="A63">
        <v>29269.38</v>
      </c>
      <c r="B63">
        <v>-8140.43</v>
      </c>
      <c r="C63">
        <v>30452.62</v>
      </c>
      <c r="D63">
        <v>11265.03</v>
      </c>
      <c r="E63">
        <v>280</v>
      </c>
      <c r="F63">
        <v>6999</v>
      </c>
      <c r="G63">
        <v>497</v>
      </c>
      <c r="H63">
        <v>490.5</v>
      </c>
      <c r="I63">
        <v>508.57</v>
      </c>
      <c r="J63">
        <v>519.66</v>
      </c>
      <c r="K63">
        <v>443.92</v>
      </c>
      <c r="L63">
        <v>444.38</v>
      </c>
      <c r="M63">
        <v>663.95</v>
      </c>
      <c r="N63">
        <v>0</v>
      </c>
      <c r="O63">
        <v>497</v>
      </c>
      <c r="P63">
        <v>490.5</v>
      </c>
      <c r="Q63">
        <v>28899.83</v>
      </c>
      <c r="R63">
        <v>8387.781</v>
      </c>
      <c r="S63">
        <v>1000.491</v>
      </c>
      <c r="T63">
        <v>9400.639</v>
      </c>
      <c r="U63">
        <v>10401.13</v>
      </c>
      <c r="V63">
        <v>-949.704</v>
      </c>
      <c r="W63">
        <v>50.003</v>
      </c>
      <c r="X63">
        <v>14819.28</v>
      </c>
      <c r="Y63">
        <v>4928.68</v>
      </c>
      <c r="Z63">
        <v>1316.59</v>
      </c>
      <c r="AA63" t="s">
        <v>60</v>
      </c>
      <c r="AB63">
        <v>-4513.099</v>
      </c>
      <c r="AC63">
        <v>280</v>
      </c>
      <c r="AD63">
        <v>0</v>
      </c>
      <c r="AE63">
        <v>280</v>
      </c>
      <c r="AF63">
        <v>200</v>
      </c>
      <c r="AG63">
        <v>70.59</v>
      </c>
      <c r="AH63">
        <v>270.59</v>
      </c>
      <c r="AI63">
        <v>7924</v>
      </c>
      <c r="AJ63">
        <v>29238</v>
      </c>
      <c r="AK63">
        <v>37162</v>
      </c>
      <c r="AL63">
        <v>12016.14</v>
      </c>
      <c r="AM63">
        <v>1292</v>
      </c>
      <c r="AN63">
        <v>10724.14</v>
      </c>
      <c r="AO63">
        <v>280</v>
      </c>
      <c r="AP63">
        <v>206.36</v>
      </c>
      <c r="AS63">
        <v>435.83</v>
      </c>
      <c r="AT63" s="6">
        <v>493.34</v>
      </c>
      <c r="AU63">
        <v>270.59</v>
      </c>
      <c r="AV63">
        <v>280</v>
      </c>
      <c r="AW63">
        <v>430.63</v>
      </c>
      <c r="AX63" s="6">
        <v>493.34</v>
      </c>
      <c r="AY63">
        <v>270.59</v>
      </c>
      <c r="AZ63">
        <v>280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270.59</v>
      </c>
      <c r="BK63">
        <f t="shared" si="7"/>
        <v>1</v>
      </c>
      <c r="BL63">
        <f t="shared" si="8"/>
        <v>0</v>
      </c>
      <c r="BM63">
        <f t="shared" si="9"/>
        <v>0</v>
      </c>
    </row>
    <row r="64" spans="1:65">
      <c r="A64">
        <v>29767.66</v>
      </c>
      <c r="B64">
        <v>-7640.5</v>
      </c>
      <c r="C64">
        <v>31730.12</v>
      </c>
      <c r="D64">
        <v>10214.2</v>
      </c>
      <c r="E64">
        <v>282.2</v>
      </c>
      <c r="F64">
        <v>6999</v>
      </c>
      <c r="G64">
        <v>551.8</v>
      </c>
      <c r="H64">
        <v>547.8</v>
      </c>
      <c r="I64">
        <v>586.89</v>
      </c>
      <c r="J64">
        <v>596.44</v>
      </c>
      <c r="K64">
        <v>498.58</v>
      </c>
      <c r="L64">
        <v>500.9</v>
      </c>
      <c r="M64">
        <v>709.99</v>
      </c>
      <c r="N64">
        <v>0</v>
      </c>
      <c r="O64">
        <v>551.8</v>
      </c>
      <c r="P64">
        <v>547.8</v>
      </c>
      <c r="Q64">
        <v>29650.18</v>
      </c>
      <c r="R64">
        <v>7686.634</v>
      </c>
      <c r="S64">
        <v>1040.989</v>
      </c>
      <c r="T64">
        <v>8089.33</v>
      </c>
      <c r="U64">
        <v>9130.319</v>
      </c>
      <c r="V64">
        <v>-945.768</v>
      </c>
      <c r="W64">
        <v>50.026</v>
      </c>
      <c r="X64">
        <v>13572.12</v>
      </c>
      <c r="Y64">
        <v>6174.064</v>
      </c>
      <c r="Z64">
        <v>1317.49</v>
      </c>
      <c r="AA64" t="s">
        <v>60</v>
      </c>
      <c r="AB64">
        <v>-4268.106</v>
      </c>
      <c r="AC64">
        <v>282.2</v>
      </c>
      <c r="AD64">
        <v>0</v>
      </c>
      <c r="AE64">
        <v>282.2</v>
      </c>
      <c r="AF64">
        <v>256</v>
      </c>
      <c r="AG64">
        <v>2.35</v>
      </c>
      <c r="AH64">
        <v>258.35</v>
      </c>
      <c r="AI64">
        <v>7783</v>
      </c>
      <c r="AJ64">
        <v>29672.6</v>
      </c>
      <c r="AK64">
        <v>37455.6</v>
      </c>
      <c r="AL64">
        <v>10753.29</v>
      </c>
      <c r="AM64">
        <v>1318.04</v>
      </c>
      <c r="AN64">
        <v>9435.25</v>
      </c>
      <c r="AO64">
        <v>282.2</v>
      </c>
      <c r="AP64">
        <v>256.2</v>
      </c>
      <c r="AS64">
        <v>428.75</v>
      </c>
      <c r="AT64" s="6">
        <v>550</v>
      </c>
      <c r="AU64">
        <v>258.35</v>
      </c>
      <c r="AV64">
        <v>282.2</v>
      </c>
      <c r="AW64">
        <v>425</v>
      </c>
      <c r="AX64" s="6">
        <v>550</v>
      </c>
      <c r="AY64">
        <v>258.35</v>
      </c>
      <c r="AZ64">
        <v>282.2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258.35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30188.3</v>
      </c>
      <c r="B65">
        <v>-7119.31</v>
      </c>
      <c r="C65">
        <v>33425.8</v>
      </c>
      <c r="D65">
        <v>9026.61</v>
      </c>
      <c r="E65">
        <v>315</v>
      </c>
      <c r="F65">
        <v>6994</v>
      </c>
      <c r="G65">
        <v>613.9</v>
      </c>
      <c r="H65">
        <v>634.7</v>
      </c>
      <c r="I65">
        <v>625.44</v>
      </c>
      <c r="J65">
        <v>624.39</v>
      </c>
      <c r="K65">
        <v>565.1</v>
      </c>
      <c r="L65">
        <v>569.99</v>
      </c>
      <c r="M65">
        <v>786.05</v>
      </c>
      <c r="N65">
        <v>0</v>
      </c>
      <c r="O65">
        <v>613.9</v>
      </c>
      <c r="P65">
        <v>634.7</v>
      </c>
      <c r="Q65">
        <v>30079.54</v>
      </c>
      <c r="R65">
        <v>7222.513</v>
      </c>
      <c r="S65">
        <v>1061.912</v>
      </c>
      <c r="T65">
        <v>6802.988</v>
      </c>
      <c r="U65">
        <v>7864.9</v>
      </c>
      <c r="V65">
        <v>-654.508</v>
      </c>
      <c r="W65">
        <v>50.028</v>
      </c>
      <c r="X65">
        <v>12617.19</v>
      </c>
      <c r="Y65">
        <v>7116.949</v>
      </c>
      <c r="Z65">
        <v>1336.72</v>
      </c>
      <c r="AA65" t="s">
        <v>60</v>
      </c>
      <c r="AB65">
        <v>-3925.341</v>
      </c>
      <c r="AC65">
        <v>315</v>
      </c>
      <c r="AD65">
        <v>0</v>
      </c>
      <c r="AE65">
        <v>315</v>
      </c>
      <c r="AF65">
        <v>282</v>
      </c>
      <c r="AG65">
        <v>0</v>
      </c>
      <c r="AH65">
        <v>282</v>
      </c>
      <c r="AI65">
        <v>7641</v>
      </c>
      <c r="AJ65">
        <v>30264.1</v>
      </c>
      <c r="AK65">
        <v>37905.1</v>
      </c>
      <c r="AL65">
        <v>9361.38</v>
      </c>
      <c r="AM65">
        <v>1293.87</v>
      </c>
      <c r="AN65">
        <v>8067.51</v>
      </c>
      <c r="AO65">
        <v>315</v>
      </c>
      <c r="AP65">
        <v>282</v>
      </c>
      <c r="AS65">
        <v>527.75</v>
      </c>
      <c r="AT65" s="6">
        <v>620</v>
      </c>
      <c r="AU65">
        <v>282</v>
      </c>
      <c r="AV65">
        <v>315</v>
      </c>
      <c r="AW65">
        <v>524</v>
      </c>
      <c r="AX65" s="6">
        <v>640</v>
      </c>
      <c r="AY65">
        <v>282</v>
      </c>
      <c r="AZ65">
        <v>315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31042.17</v>
      </c>
      <c r="B66">
        <v>-7341</v>
      </c>
      <c r="C66">
        <v>36841.77</v>
      </c>
      <c r="D66">
        <v>7600.87</v>
      </c>
      <c r="E66">
        <v>350</v>
      </c>
      <c r="F66">
        <v>7000</v>
      </c>
      <c r="G66">
        <v>619.3</v>
      </c>
      <c r="H66">
        <v>645.1</v>
      </c>
      <c r="I66">
        <v>629.86</v>
      </c>
      <c r="J66">
        <v>633.11</v>
      </c>
      <c r="K66">
        <v>572.54</v>
      </c>
      <c r="L66">
        <v>569.52</v>
      </c>
      <c r="M66">
        <v>856.76</v>
      </c>
      <c r="N66">
        <v>0</v>
      </c>
      <c r="O66">
        <v>619.3</v>
      </c>
      <c r="P66">
        <v>645.1</v>
      </c>
      <c r="Q66">
        <v>30971.99</v>
      </c>
      <c r="R66">
        <v>7447.231</v>
      </c>
      <c r="S66">
        <v>1088.042</v>
      </c>
      <c r="T66">
        <v>5382.726</v>
      </c>
      <c r="U66">
        <v>6470.768</v>
      </c>
      <c r="V66">
        <v>-398.657</v>
      </c>
      <c r="W66">
        <v>49.977</v>
      </c>
      <c r="X66">
        <v>10177.95</v>
      </c>
      <c r="Y66">
        <v>8459.4</v>
      </c>
      <c r="Z66">
        <v>1379.45</v>
      </c>
      <c r="AA66" t="s">
        <v>60</v>
      </c>
      <c r="AB66">
        <v>-3833.451</v>
      </c>
      <c r="AC66">
        <v>350</v>
      </c>
      <c r="AD66">
        <v>0</v>
      </c>
      <c r="AE66">
        <v>350</v>
      </c>
      <c r="AF66">
        <v>297.13</v>
      </c>
      <c r="AG66">
        <v>0</v>
      </c>
      <c r="AH66">
        <v>297.13</v>
      </c>
      <c r="AI66">
        <v>7501</v>
      </c>
      <c r="AJ66">
        <v>30996.6</v>
      </c>
      <c r="AK66">
        <v>38497.6</v>
      </c>
      <c r="AL66">
        <v>7494.38</v>
      </c>
      <c r="AM66">
        <v>1201.72</v>
      </c>
      <c r="AN66">
        <v>6292.66</v>
      </c>
      <c r="AO66">
        <v>350</v>
      </c>
      <c r="AP66">
        <v>297.13</v>
      </c>
      <c r="AS66">
        <v>550</v>
      </c>
      <c r="AT66" s="6">
        <v>620</v>
      </c>
      <c r="AU66">
        <v>297.13</v>
      </c>
      <c r="AV66">
        <v>350</v>
      </c>
      <c r="AW66">
        <v>550</v>
      </c>
      <c r="AX66" s="6">
        <v>640</v>
      </c>
      <c r="AY66">
        <v>297.13</v>
      </c>
      <c r="AZ66">
        <v>350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31814.78</v>
      </c>
      <c r="B67">
        <v>-7183</v>
      </c>
      <c r="C67">
        <v>38711.98</v>
      </c>
      <c r="D67">
        <v>6237.19</v>
      </c>
      <c r="E67">
        <v>350</v>
      </c>
      <c r="F67">
        <v>7000</v>
      </c>
      <c r="G67">
        <v>623.9</v>
      </c>
      <c r="H67">
        <v>646.1</v>
      </c>
      <c r="I67">
        <v>631.69</v>
      </c>
      <c r="J67">
        <v>632.75</v>
      </c>
      <c r="K67">
        <v>570.68</v>
      </c>
      <c r="L67">
        <v>570.68</v>
      </c>
      <c r="M67">
        <v>898.69</v>
      </c>
      <c r="N67">
        <v>0</v>
      </c>
      <c r="O67">
        <v>623.9</v>
      </c>
      <c r="P67">
        <v>646.1</v>
      </c>
      <c r="Q67">
        <v>31909.55</v>
      </c>
      <c r="R67">
        <v>7189.194</v>
      </c>
      <c r="S67">
        <v>1084.337</v>
      </c>
      <c r="T67">
        <v>3948.097</v>
      </c>
      <c r="U67">
        <v>5032.434</v>
      </c>
      <c r="V67">
        <v>-363.813</v>
      </c>
      <c r="W67">
        <v>49.967</v>
      </c>
      <c r="X67">
        <v>8016.605</v>
      </c>
      <c r="Y67">
        <v>10193.05</v>
      </c>
      <c r="Z67">
        <v>1380.98</v>
      </c>
      <c r="AA67" t="s">
        <v>60</v>
      </c>
      <c r="AB67">
        <v>-3792.549</v>
      </c>
      <c r="AC67">
        <v>350</v>
      </c>
      <c r="AD67">
        <v>0</v>
      </c>
      <c r="AE67">
        <v>350</v>
      </c>
      <c r="AF67">
        <v>319.87</v>
      </c>
      <c r="AG67">
        <v>0</v>
      </c>
      <c r="AH67">
        <v>319.87</v>
      </c>
      <c r="AI67">
        <v>7076</v>
      </c>
      <c r="AJ67">
        <v>31576.9</v>
      </c>
      <c r="AK67">
        <v>38652.9</v>
      </c>
      <c r="AL67">
        <v>6015.19</v>
      </c>
      <c r="AM67">
        <v>1114.63</v>
      </c>
      <c r="AN67">
        <v>4900.56</v>
      </c>
      <c r="AO67">
        <v>350</v>
      </c>
      <c r="AP67">
        <v>319.87</v>
      </c>
      <c r="AS67">
        <v>620</v>
      </c>
      <c r="AT67" s="6">
        <v>620</v>
      </c>
      <c r="AU67">
        <v>319.87</v>
      </c>
      <c r="AV67">
        <v>350</v>
      </c>
      <c r="AW67">
        <v>640</v>
      </c>
      <c r="AX67" s="6">
        <v>640</v>
      </c>
      <c r="AY67">
        <v>319.87</v>
      </c>
      <c r="AZ67">
        <v>350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32681.51</v>
      </c>
      <c r="B68">
        <v>-6828</v>
      </c>
      <c r="C68">
        <v>39595.48</v>
      </c>
      <c r="D68">
        <v>4792.85</v>
      </c>
      <c r="E68">
        <v>380</v>
      </c>
      <c r="F68">
        <v>6931</v>
      </c>
      <c r="G68">
        <v>622.8</v>
      </c>
      <c r="H68">
        <v>644.4</v>
      </c>
      <c r="I68">
        <v>643.91</v>
      </c>
      <c r="J68">
        <v>644.53</v>
      </c>
      <c r="K68">
        <v>567.89</v>
      </c>
      <c r="L68">
        <v>570.45</v>
      </c>
      <c r="M68">
        <v>899.1</v>
      </c>
      <c r="N68">
        <v>0</v>
      </c>
      <c r="O68">
        <v>622.8</v>
      </c>
      <c r="P68">
        <v>644.4</v>
      </c>
      <c r="Q68">
        <v>32634.18</v>
      </c>
      <c r="R68">
        <v>6591.2</v>
      </c>
      <c r="S68">
        <v>1111.92</v>
      </c>
      <c r="T68">
        <v>2647.979</v>
      </c>
      <c r="U68">
        <v>3759.899</v>
      </c>
      <c r="V68">
        <v>207.464</v>
      </c>
      <c r="W68">
        <v>49.999</v>
      </c>
      <c r="X68">
        <v>7209.184</v>
      </c>
      <c r="Y68">
        <v>11002.32</v>
      </c>
      <c r="Z68">
        <v>1389.46</v>
      </c>
      <c r="AA68" t="s">
        <v>60</v>
      </c>
      <c r="AB68">
        <v>-3794.93</v>
      </c>
      <c r="AC68">
        <v>380</v>
      </c>
      <c r="AD68">
        <v>0</v>
      </c>
      <c r="AE68">
        <v>380</v>
      </c>
      <c r="AF68">
        <v>350</v>
      </c>
      <c r="AG68">
        <v>0</v>
      </c>
      <c r="AH68">
        <v>350</v>
      </c>
      <c r="AI68">
        <v>6680</v>
      </c>
      <c r="AJ68">
        <v>32389.7</v>
      </c>
      <c r="AK68">
        <v>39069.7</v>
      </c>
      <c r="AL68">
        <v>4507.93</v>
      </c>
      <c r="AM68">
        <v>971.41</v>
      </c>
      <c r="AN68">
        <v>3536.52</v>
      </c>
      <c r="AO68">
        <v>380</v>
      </c>
      <c r="AP68">
        <v>350</v>
      </c>
      <c r="AS68">
        <v>620</v>
      </c>
      <c r="AT68" s="6">
        <v>620</v>
      </c>
      <c r="AU68">
        <v>350</v>
      </c>
      <c r="AV68">
        <v>380</v>
      </c>
      <c r="AW68">
        <v>640</v>
      </c>
      <c r="AX68" s="6">
        <v>640</v>
      </c>
      <c r="AY68">
        <v>350</v>
      </c>
      <c r="AZ68">
        <v>380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33339.06</v>
      </c>
      <c r="B69">
        <v>-6548</v>
      </c>
      <c r="C69">
        <v>41437.51</v>
      </c>
      <c r="D69">
        <v>3508.81</v>
      </c>
      <c r="E69">
        <v>1037</v>
      </c>
      <c r="F69">
        <v>6894</v>
      </c>
      <c r="G69">
        <v>624.3</v>
      </c>
      <c r="H69">
        <v>645.3</v>
      </c>
      <c r="I69">
        <v>645.56</v>
      </c>
      <c r="J69">
        <v>641</v>
      </c>
      <c r="K69">
        <v>571.38</v>
      </c>
      <c r="L69">
        <v>570.68</v>
      </c>
      <c r="M69">
        <v>898.69</v>
      </c>
      <c r="N69">
        <v>0</v>
      </c>
      <c r="O69">
        <v>624.3</v>
      </c>
      <c r="P69">
        <v>645.3</v>
      </c>
      <c r="Q69">
        <v>33150.98</v>
      </c>
      <c r="R69">
        <v>6624.142</v>
      </c>
      <c r="S69">
        <v>1152.368</v>
      </c>
      <c r="T69">
        <v>1482.376</v>
      </c>
      <c r="U69">
        <v>2634.744</v>
      </c>
      <c r="V69">
        <v>230.064</v>
      </c>
      <c r="W69">
        <v>50.028</v>
      </c>
      <c r="X69">
        <v>5607.957</v>
      </c>
      <c r="Y69">
        <v>12579.14</v>
      </c>
      <c r="Z69">
        <v>1394.25</v>
      </c>
      <c r="AA69" t="s">
        <v>60</v>
      </c>
      <c r="AB69">
        <v>-3788.487</v>
      </c>
      <c r="AC69">
        <v>1037</v>
      </c>
      <c r="AD69">
        <v>0</v>
      </c>
      <c r="AE69">
        <v>1037</v>
      </c>
      <c r="AF69">
        <v>350</v>
      </c>
      <c r="AG69">
        <v>0</v>
      </c>
      <c r="AH69">
        <v>350</v>
      </c>
      <c r="AI69">
        <v>6268</v>
      </c>
      <c r="AJ69">
        <v>33104.9</v>
      </c>
      <c r="AK69">
        <v>39372.9</v>
      </c>
      <c r="AL69">
        <v>3184.93</v>
      </c>
      <c r="AM69">
        <v>972.68</v>
      </c>
      <c r="AN69">
        <v>2212.25</v>
      </c>
      <c r="AO69">
        <v>1037</v>
      </c>
      <c r="AP69">
        <v>350</v>
      </c>
      <c r="AS69">
        <v>620</v>
      </c>
      <c r="AT69" s="6">
        <v>620</v>
      </c>
      <c r="AU69">
        <v>350</v>
      </c>
      <c r="AV69">
        <v>1037</v>
      </c>
      <c r="AW69">
        <v>640</v>
      </c>
      <c r="AX69" s="6">
        <v>640</v>
      </c>
      <c r="AY69">
        <v>350</v>
      </c>
      <c r="AZ69">
        <v>1037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34021.69</v>
      </c>
      <c r="B70">
        <v>-6092</v>
      </c>
      <c r="C70">
        <v>42330.69</v>
      </c>
      <c r="D70">
        <v>2502.3</v>
      </c>
      <c r="E70">
        <v>1125.2</v>
      </c>
      <c r="F70">
        <v>6741</v>
      </c>
      <c r="G70">
        <v>621.8</v>
      </c>
      <c r="H70">
        <v>643.9</v>
      </c>
      <c r="I70">
        <v>651.66</v>
      </c>
      <c r="J70">
        <v>639.06</v>
      </c>
      <c r="K70">
        <v>569.99</v>
      </c>
      <c r="L70">
        <v>569.52</v>
      </c>
      <c r="M70">
        <v>898.69</v>
      </c>
      <c r="N70">
        <v>0</v>
      </c>
      <c r="O70">
        <v>621.8</v>
      </c>
      <c r="P70">
        <v>643.9</v>
      </c>
      <c r="Q70">
        <v>34097.92</v>
      </c>
      <c r="R70">
        <v>6064.743</v>
      </c>
      <c r="S70">
        <v>1235.695</v>
      </c>
      <c r="T70">
        <v>670.925</v>
      </c>
      <c r="U70">
        <v>1906.62</v>
      </c>
      <c r="V70">
        <v>512.567</v>
      </c>
      <c r="W70">
        <v>50.019</v>
      </c>
      <c r="X70">
        <v>4782.027</v>
      </c>
      <c r="Y70">
        <v>13290.02</v>
      </c>
      <c r="Z70">
        <v>1399.32</v>
      </c>
      <c r="AA70" t="s">
        <v>60</v>
      </c>
      <c r="AB70">
        <v>-3546.156</v>
      </c>
      <c r="AC70">
        <v>1125.2</v>
      </c>
      <c r="AD70">
        <v>0</v>
      </c>
      <c r="AE70">
        <v>1125.2</v>
      </c>
      <c r="AF70">
        <v>398.4</v>
      </c>
      <c r="AG70">
        <v>0</v>
      </c>
      <c r="AH70">
        <v>398.4</v>
      </c>
      <c r="AI70">
        <v>5884</v>
      </c>
      <c r="AJ70">
        <v>33961.5</v>
      </c>
      <c r="AK70">
        <v>39845.5</v>
      </c>
      <c r="AL70">
        <v>2141.07</v>
      </c>
      <c r="AM70">
        <v>954.55</v>
      </c>
      <c r="AN70">
        <v>1186.52</v>
      </c>
      <c r="AO70">
        <v>1125.2</v>
      </c>
      <c r="AP70">
        <v>397.57</v>
      </c>
      <c r="AS70">
        <v>620</v>
      </c>
      <c r="AT70" s="6">
        <v>620</v>
      </c>
      <c r="AU70">
        <v>398.4</v>
      </c>
      <c r="AV70">
        <v>1125.2</v>
      </c>
      <c r="AW70">
        <v>640</v>
      </c>
      <c r="AX70" s="6">
        <v>640</v>
      </c>
      <c r="AY70">
        <v>398.4</v>
      </c>
      <c r="AZ70">
        <v>1125.2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34806.31</v>
      </c>
      <c r="B71">
        <v>-6202</v>
      </c>
      <c r="C71">
        <v>43451.43</v>
      </c>
      <c r="D71">
        <v>2032.37</v>
      </c>
      <c r="E71">
        <v>1207.66</v>
      </c>
      <c r="F71">
        <v>6768</v>
      </c>
      <c r="G71">
        <v>615.3</v>
      </c>
      <c r="H71">
        <v>644.1</v>
      </c>
      <c r="I71">
        <v>651.8</v>
      </c>
      <c r="J71">
        <v>645.42</v>
      </c>
      <c r="K71">
        <v>570.22</v>
      </c>
      <c r="L71">
        <v>569.52</v>
      </c>
      <c r="M71">
        <v>898.69</v>
      </c>
      <c r="N71">
        <v>0</v>
      </c>
      <c r="O71">
        <v>615.3</v>
      </c>
      <c r="P71">
        <v>644.1</v>
      </c>
      <c r="Q71">
        <v>34578.21</v>
      </c>
      <c r="R71">
        <v>6395.47</v>
      </c>
      <c r="S71">
        <v>1364.58</v>
      </c>
      <c r="T71">
        <v>174.015</v>
      </c>
      <c r="U71">
        <v>1538.594</v>
      </c>
      <c r="V71">
        <v>679.59</v>
      </c>
      <c r="W71">
        <v>49.988</v>
      </c>
      <c r="X71">
        <v>4001.562</v>
      </c>
      <c r="Y71">
        <v>14062.16</v>
      </c>
      <c r="Z71">
        <v>1423.95</v>
      </c>
      <c r="AA71" t="s">
        <v>60</v>
      </c>
      <c r="AB71">
        <v>-3582.716</v>
      </c>
      <c r="AC71">
        <v>1214</v>
      </c>
      <c r="AD71">
        <v>0</v>
      </c>
      <c r="AE71">
        <v>1214</v>
      </c>
      <c r="AF71">
        <v>1025</v>
      </c>
      <c r="AG71">
        <v>0</v>
      </c>
      <c r="AH71">
        <v>1025</v>
      </c>
      <c r="AI71">
        <v>5960</v>
      </c>
      <c r="AJ71">
        <v>34438.7</v>
      </c>
      <c r="AK71">
        <v>40398.7</v>
      </c>
      <c r="AL71">
        <v>1429.75</v>
      </c>
      <c r="AM71">
        <v>986.6</v>
      </c>
      <c r="AN71">
        <v>443.15</v>
      </c>
      <c r="AO71">
        <v>1207.66</v>
      </c>
      <c r="AP71">
        <v>1008.75</v>
      </c>
      <c r="AS71">
        <v>620</v>
      </c>
      <c r="AT71" s="6">
        <v>620</v>
      </c>
      <c r="AU71">
        <v>1025</v>
      </c>
      <c r="AV71">
        <v>1214</v>
      </c>
      <c r="AW71">
        <v>640</v>
      </c>
      <c r="AX71" s="6">
        <v>640</v>
      </c>
      <c r="AY71">
        <v>1025</v>
      </c>
      <c r="AZ71">
        <v>1214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35436.22</v>
      </c>
      <c r="B72">
        <v>-6276</v>
      </c>
      <c r="C72">
        <v>44698.78</v>
      </c>
      <c r="D72">
        <v>1647.78</v>
      </c>
      <c r="E72">
        <v>1312.74</v>
      </c>
      <c r="F72">
        <v>6761</v>
      </c>
      <c r="G72">
        <v>620.9</v>
      </c>
      <c r="H72">
        <v>641.7</v>
      </c>
      <c r="I72">
        <v>649.69</v>
      </c>
      <c r="J72">
        <v>632.22</v>
      </c>
      <c r="K72">
        <v>569.99</v>
      </c>
      <c r="L72">
        <v>569.06</v>
      </c>
      <c r="M72">
        <v>898.28</v>
      </c>
      <c r="N72">
        <v>0</v>
      </c>
      <c r="O72">
        <v>620.9</v>
      </c>
      <c r="P72">
        <v>641.7</v>
      </c>
      <c r="Q72">
        <v>35368.75</v>
      </c>
      <c r="R72">
        <v>6330.456</v>
      </c>
      <c r="S72">
        <v>1469.984</v>
      </c>
      <c r="T72">
        <v>12.692</v>
      </c>
      <c r="U72">
        <v>1482.677</v>
      </c>
      <c r="V72">
        <v>853.674</v>
      </c>
      <c r="W72">
        <v>50.027</v>
      </c>
      <c r="X72">
        <v>3569.105</v>
      </c>
      <c r="Y72">
        <v>14492.9</v>
      </c>
      <c r="Z72">
        <v>1521.02</v>
      </c>
      <c r="AA72" t="s">
        <v>60</v>
      </c>
      <c r="AB72">
        <v>-3568.428</v>
      </c>
      <c r="AC72">
        <v>1336</v>
      </c>
      <c r="AD72">
        <v>0</v>
      </c>
      <c r="AE72">
        <v>1336</v>
      </c>
      <c r="AF72">
        <v>1031</v>
      </c>
      <c r="AG72">
        <v>0</v>
      </c>
      <c r="AH72">
        <v>1031</v>
      </c>
      <c r="AI72">
        <v>6052</v>
      </c>
      <c r="AJ72">
        <v>35364.2</v>
      </c>
      <c r="AK72">
        <v>41416.2</v>
      </c>
      <c r="AL72">
        <v>1109</v>
      </c>
      <c r="AM72">
        <v>1018.94</v>
      </c>
      <c r="AN72">
        <v>90.06</v>
      </c>
      <c r="AO72">
        <v>1312.74</v>
      </c>
      <c r="AP72">
        <v>1008.65</v>
      </c>
      <c r="AS72">
        <v>620</v>
      </c>
      <c r="AT72" s="6">
        <v>620</v>
      </c>
      <c r="AU72">
        <v>1031</v>
      </c>
      <c r="AV72">
        <v>1336</v>
      </c>
      <c r="AW72">
        <v>640</v>
      </c>
      <c r="AX72" s="6">
        <v>640</v>
      </c>
      <c r="AY72">
        <v>1031</v>
      </c>
      <c r="AZ72">
        <v>1336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35769.03</v>
      </c>
      <c r="B73">
        <v>-6352</v>
      </c>
      <c r="C73">
        <v>44834.58</v>
      </c>
      <c r="D73">
        <v>1437.97</v>
      </c>
      <c r="E73">
        <v>1310.91</v>
      </c>
      <c r="F73">
        <v>6753</v>
      </c>
      <c r="G73">
        <v>622.6</v>
      </c>
      <c r="H73">
        <v>645.4</v>
      </c>
      <c r="I73">
        <v>655.8</v>
      </c>
      <c r="J73">
        <v>641.05</v>
      </c>
      <c r="K73">
        <v>569.52</v>
      </c>
      <c r="L73">
        <v>570.68</v>
      </c>
      <c r="M73">
        <v>898.69</v>
      </c>
      <c r="N73">
        <v>0</v>
      </c>
      <c r="O73">
        <v>622.6</v>
      </c>
      <c r="P73">
        <v>645.4</v>
      </c>
      <c r="Q73">
        <v>35987.43</v>
      </c>
      <c r="R73">
        <v>6400.93</v>
      </c>
      <c r="S73">
        <v>1606.647</v>
      </c>
      <c r="T73">
        <v>1.477</v>
      </c>
      <c r="U73">
        <v>1608.124</v>
      </c>
      <c r="V73">
        <v>1024.482</v>
      </c>
      <c r="W73">
        <v>50.032</v>
      </c>
      <c r="X73">
        <v>3264.969</v>
      </c>
      <c r="Y73">
        <v>14799.52</v>
      </c>
      <c r="Z73">
        <v>1519.23</v>
      </c>
      <c r="AA73" t="s">
        <v>60</v>
      </c>
      <c r="AB73">
        <v>-3547.136</v>
      </c>
      <c r="AC73">
        <v>1337</v>
      </c>
      <c r="AD73">
        <v>0</v>
      </c>
      <c r="AE73">
        <v>1337</v>
      </c>
      <c r="AF73">
        <v>1124.3</v>
      </c>
      <c r="AG73">
        <v>0</v>
      </c>
      <c r="AH73">
        <v>1124.3</v>
      </c>
      <c r="AI73">
        <v>6134</v>
      </c>
      <c r="AJ73">
        <v>35727.8</v>
      </c>
      <c r="AK73">
        <v>41861.8</v>
      </c>
      <c r="AL73">
        <v>1071.52</v>
      </c>
      <c r="AM73">
        <v>1059.92</v>
      </c>
      <c r="AN73">
        <v>11.6</v>
      </c>
      <c r="AO73">
        <v>1310.91</v>
      </c>
      <c r="AP73">
        <v>1100.57</v>
      </c>
      <c r="AS73">
        <v>620</v>
      </c>
      <c r="AT73" s="6">
        <v>620</v>
      </c>
      <c r="AU73">
        <v>1124.3</v>
      </c>
      <c r="AV73">
        <v>1337</v>
      </c>
      <c r="AW73">
        <v>640</v>
      </c>
      <c r="AX73" s="6">
        <v>640</v>
      </c>
      <c r="AY73">
        <v>1124.3</v>
      </c>
      <c r="AZ73">
        <v>1337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36358.63</v>
      </c>
      <c r="B74">
        <v>-6482</v>
      </c>
      <c r="C74">
        <v>45655.46</v>
      </c>
      <c r="D74">
        <v>1470.27</v>
      </c>
      <c r="E74">
        <v>1354.52</v>
      </c>
      <c r="F74">
        <v>6803</v>
      </c>
      <c r="G74">
        <v>620.5</v>
      </c>
      <c r="H74">
        <v>641.2</v>
      </c>
      <c r="I74">
        <v>652.77</v>
      </c>
      <c r="J74">
        <v>641.06</v>
      </c>
      <c r="K74">
        <v>569.29</v>
      </c>
      <c r="L74">
        <v>569.29</v>
      </c>
      <c r="M74">
        <v>897.46</v>
      </c>
      <c r="N74">
        <v>0</v>
      </c>
      <c r="O74">
        <v>620.5</v>
      </c>
      <c r="P74">
        <v>641.2</v>
      </c>
      <c r="Q74">
        <v>36782.33</v>
      </c>
      <c r="R74">
        <v>6441.767</v>
      </c>
      <c r="S74">
        <v>1722.335</v>
      </c>
      <c r="T74">
        <v>1.496</v>
      </c>
      <c r="U74">
        <v>1723.831</v>
      </c>
      <c r="V74">
        <v>1540.777</v>
      </c>
      <c r="W74">
        <v>50.032</v>
      </c>
      <c r="X74">
        <v>3020.016</v>
      </c>
      <c r="Y74">
        <v>15032.87</v>
      </c>
      <c r="Z74">
        <v>1518.64</v>
      </c>
      <c r="AA74" t="s">
        <v>60</v>
      </c>
      <c r="AB74">
        <v>-3589.86</v>
      </c>
      <c r="AC74">
        <v>1380</v>
      </c>
      <c r="AD74">
        <v>0</v>
      </c>
      <c r="AE74">
        <v>1380</v>
      </c>
      <c r="AF74">
        <v>1124</v>
      </c>
      <c r="AG74">
        <v>0</v>
      </c>
      <c r="AH74">
        <v>1124</v>
      </c>
      <c r="AI74">
        <v>6232</v>
      </c>
      <c r="AJ74">
        <v>36271.9</v>
      </c>
      <c r="AK74">
        <v>42503.9</v>
      </c>
      <c r="AL74">
        <v>1100.24</v>
      </c>
      <c r="AM74">
        <v>1099.67</v>
      </c>
      <c r="AN74">
        <v>0.57</v>
      </c>
      <c r="AO74">
        <v>1354.52</v>
      </c>
      <c r="AP74">
        <v>1101.66</v>
      </c>
      <c r="AS74">
        <v>620</v>
      </c>
      <c r="AT74" s="6">
        <v>620</v>
      </c>
      <c r="AU74">
        <v>1124</v>
      </c>
      <c r="AV74">
        <v>1380</v>
      </c>
      <c r="AW74">
        <v>640</v>
      </c>
      <c r="AX74" s="6">
        <v>640</v>
      </c>
      <c r="AY74">
        <v>1124</v>
      </c>
      <c r="AZ74">
        <v>1380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36383.33</v>
      </c>
      <c r="B75">
        <v>-6559</v>
      </c>
      <c r="C75">
        <v>45542.71</v>
      </c>
      <c r="D75">
        <v>1563.65</v>
      </c>
      <c r="E75">
        <v>1348.68</v>
      </c>
      <c r="F75">
        <v>6805</v>
      </c>
      <c r="G75">
        <v>621.2</v>
      </c>
      <c r="H75">
        <v>644.6</v>
      </c>
      <c r="I75">
        <v>658.78</v>
      </c>
      <c r="J75">
        <v>640.98</v>
      </c>
      <c r="K75">
        <v>570.92</v>
      </c>
      <c r="L75">
        <v>569.52</v>
      </c>
      <c r="M75">
        <v>897.87</v>
      </c>
      <c r="N75">
        <v>0</v>
      </c>
      <c r="O75">
        <v>621.2</v>
      </c>
      <c r="P75">
        <v>644.6</v>
      </c>
      <c r="Q75">
        <v>36617.9</v>
      </c>
      <c r="R75">
        <v>6705.211</v>
      </c>
      <c r="S75">
        <v>1896.841</v>
      </c>
      <c r="T75">
        <v>1.595</v>
      </c>
      <c r="U75">
        <v>1898.436</v>
      </c>
      <c r="V75">
        <v>1537.672</v>
      </c>
      <c r="W75">
        <v>49.966</v>
      </c>
      <c r="X75">
        <v>3146.18</v>
      </c>
      <c r="Y75">
        <v>14910.86</v>
      </c>
      <c r="Z75">
        <v>1521.42</v>
      </c>
      <c r="AA75" t="s">
        <v>60</v>
      </c>
      <c r="AB75">
        <v>-3583.416</v>
      </c>
      <c r="AC75">
        <v>1374</v>
      </c>
      <c r="AD75">
        <v>0</v>
      </c>
      <c r="AE75">
        <v>1374</v>
      </c>
      <c r="AF75">
        <v>1041.21</v>
      </c>
      <c r="AG75">
        <v>67.39</v>
      </c>
      <c r="AH75">
        <v>1108.6</v>
      </c>
      <c r="AI75">
        <v>6332</v>
      </c>
      <c r="AJ75">
        <v>36420</v>
      </c>
      <c r="AK75">
        <v>42752</v>
      </c>
      <c r="AL75">
        <v>1144.66</v>
      </c>
      <c r="AM75">
        <v>1144.34</v>
      </c>
      <c r="AN75">
        <v>0.32</v>
      </c>
      <c r="AO75">
        <v>1348.68</v>
      </c>
      <c r="AP75">
        <v>1043.88</v>
      </c>
      <c r="AS75">
        <v>620</v>
      </c>
      <c r="AT75" s="6">
        <v>620</v>
      </c>
      <c r="AU75">
        <v>1108.6</v>
      </c>
      <c r="AV75">
        <v>1374</v>
      </c>
      <c r="AW75">
        <v>640</v>
      </c>
      <c r="AX75" s="6">
        <v>640</v>
      </c>
      <c r="AY75">
        <v>1108.6</v>
      </c>
      <c r="AZ75">
        <v>1374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1108.6</v>
      </c>
      <c r="BK75">
        <f t="shared" si="17"/>
        <v>1</v>
      </c>
      <c r="BL75">
        <f t="shared" si="18"/>
        <v>0</v>
      </c>
      <c r="BM75">
        <f t="shared" si="19"/>
        <v>0</v>
      </c>
    </row>
    <row r="76" spans="1:65">
      <c r="A76">
        <v>36650.61</v>
      </c>
      <c r="B76">
        <v>-6622</v>
      </c>
      <c r="C76">
        <v>45323.56</v>
      </c>
      <c r="D76">
        <v>1702.4</v>
      </c>
      <c r="E76">
        <v>1343.03</v>
      </c>
      <c r="F76">
        <v>6793</v>
      </c>
      <c r="G76">
        <v>622.5</v>
      </c>
      <c r="H76">
        <v>644.6</v>
      </c>
      <c r="I76">
        <v>653.78</v>
      </c>
      <c r="J76">
        <v>640.73</v>
      </c>
      <c r="K76">
        <v>570.22</v>
      </c>
      <c r="L76">
        <v>570.68</v>
      </c>
      <c r="M76">
        <v>898.69</v>
      </c>
      <c r="N76">
        <v>0</v>
      </c>
      <c r="O76">
        <v>622.5</v>
      </c>
      <c r="P76">
        <v>644.6</v>
      </c>
      <c r="Q76">
        <v>36490.84</v>
      </c>
      <c r="R76">
        <v>6725.451</v>
      </c>
      <c r="S76">
        <v>2019.333</v>
      </c>
      <c r="T76">
        <v>2.338</v>
      </c>
      <c r="U76">
        <v>2021.671</v>
      </c>
      <c r="V76">
        <v>1584.108</v>
      </c>
      <c r="W76">
        <v>50.017</v>
      </c>
      <c r="X76">
        <v>3334.824</v>
      </c>
      <c r="Y76">
        <v>14664.75</v>
      </c>
      <c r="Z76">
        <v>1527.86</v>
      </c>
      <c r="AA76" t="s">
        <v>60</v>
      </c>
      <c r="AB76">
        <v>-3579.214</v>
      </c>
      <c r="AC76">
        <v>1368</v>
      </c>
      <c r="AD76">
        <v>0</v>
      </c>
      <c r="AE76">
        <v>1368</v>
      </c>
      <c r="AF76">
        <v>1119</v>
      </c>
      <c r="AG76">
        <v>6.52</v>
      </c>
      <c r="AH76">
        <v>1125.52</v>
      </c>
      <c r="AI76">
        <v>6432</v>
      </c>
      <c r="AJ76">
        <v>36411.9</v>
      </c>
      <c r="AK76">
        <v>42843.9</v>
      </c>
      <c r="AL76">
        <v>1161.62</v>
      </c>
      <c r="AM76">
        <v>1161.45</v>
      </c>
      <c r="AN76">
        <v>0.17</v>
      </c>
      <c r="AO76">
        <v>1343.03</v>
      </c>
      <c r="AP76">
        <v>1099.17</v>
      </c>
      <c r="AS76">
        <v>620</v>
      </c>
      <c r="AT76" s="6">
        <v>620</v>
      </c>
      <c r="AU76">
        <v>1125.52</v>
      </c>
      <c r="AV76">
        <v>1368</v>
      </c>
      <c r="AW76">
        <v>640</v>
      </c>
      <c r="AX76" s="6">
        <v>640</v>
      </c>
      <c r="AY76">
        <v>1125.52</v>
      </c>
      <c r="AZ76">
        <v>1368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1125.52</v>
      </c>
      <c r="BK76">
        <f t="shared" si="17"/>
        <v>1</v>
      </c>
      <c r="BL76">
        <f t="shared" si="18"/>
        <v>0</v>
      </c>
      <c r="BM76">
        <f t="shared" si="19"/>
        <v>0</v>
      </c>
    </row>
    <row r="77" spans="1:65">
      <c r="A77">
        <v>36261.07</v>
      </c>
      <c r="B77">
        <v>-6659</v>
      </c>
      <c r="C77">
        <v>44512.06</v>
      </c>
      <c r="D77">
        <v>1835.82</v>
      </c>
      <c r="E77">
        <v>1306.33</v>
      </c>
      <c r="F77">
        <v>6755</v>
      </c>
      <c r="G77">
        <v>621.1</v>
      </c>
      <c r="H77">
        <v>639.9</v>
      </c>
      <c r="I77">
        <v>654.39</v>
      </c>
      <c r="J77">
        <v>640.44</v>
      </c>
      <c r="K77">
        <v>572.08</v>
      </c>
      <c r="L77">
        <v>569.52</v>
      </c>
      <c r="M77">
        <v>898.28</v>
      </c>
      <c r="N77">
        <v>0</v>
      </c>
      <c r="O77">
        <v>621.1</v>
      </c>
      <c r="P77">
        <v>639.9</v>
      </c>
      <c r="Q77">
        <v>36382.11</v>
      </c>
      <c r="R77">
        <v>6621.251</v>
      </c>
      <c r="S77">
        <v>2096.291</v>
      </c>
      <c r="T77">
        <v>1.61</v>
      </c>
      <c r="U77">
        <v>2097.9</v>
      </c>
      <c r="V77">
        <v>1621.443</v>
      </c>
      <c r="W77">
        <v>49.974</v>
      </c>
      <c r="X77">
        <v>3470.078</v>
      </c>
      <c r="Y77">
        <v>14509.54</v>
      </c>
      <c r="Z77">
        <v>1518.37</v>
      </c>
      <c r="AA77" t="s">
        <v>60</v>
      </c>
      <c r="AB77">
        <v>-3533.269</v>
      </c>
      <c r="AC77">
        <v>1331</v>
      </c>
      <c r="AD77">
        <v>0</v>
      </c>
      <c r="AE77">
        <v>1331</v>
      </c>
      <c r="AF77">
        <v>1124.3</v>
      </c>
      <c r="AG77">
        <v>0</v>
      </c>
      <c r="AH77">
        <v>1124.3</v>
      </c>
      <c r="AI77">
        <v>6532</v>
      </c>
      <c r="AJ77">
        <v>36065.4</v>
      </c>
      <c r="AK77">
        <v>42597.4</v>
      </c>
      <c r="AL77">
        <v>1200.07</v>
      </c>
      <c r="AM77">
        <v>1199.96</v>
      </c>
      <c r="AN77">
        <v>0.11</v>
      </c>
      <c r="AO77">
        <v>1306.33</v>
      </c>
      <c r="AP77">
        <v>1100.74</v>
      </c>
      <c r="AS77">
        <v>620</v>
      </c>
      <c r="AT77" s="6">
        <v>620</v>
      </c>
      <c r="AU77">
        <v>1124.3</v>
      </c>
      <c r="AV77">
        <v>1331</v>
      </c>
      <c r="AW77">
        <v>640</v>
      </c>
      <c r="AX77" s="6">
        <v>640</v>
      </c>
      <c r="AY77">
        <v>1124.3</v>
      </c>
      <c r="AZ77">
        <v>1331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36139</v>
      </c>
      <c r="B78">
        <v>-6770</v>
      </c>
      <c r="C78">
        <v>44218.72</v>
      </c>
      <c r="D78">
        <v>1923</v>
      </c>
      <c r="E78">
        <v>1275.86</v>
      </c>
      <c r="F78">
        <v>6791</v>
      </c>
      <c r="G78">
        <v>620.6</v>
      </c>
      <c r="H78">
        <v>642.4</v>
      </c>
      <c r="I78">
        <v>655.3</v>
      </c>
      <c r="J78">
        <v>641.5</v>
      </c>
      <c r="K78">
        <v>570.22</v>
      </c>
      <c r="L78">
        <v>570.68</v>
      </c>
      <c r="M78">
        <v>897.87</v>
      </c>
      <c r="N78">
        <v>0</v>
      </c>
      <c r="O78">
        <v>620.6</v>
      </c>
      <c r="P78">
        <v>642.4</v>
      </c>
      <c r="Q78">
        <v>36006</v>
      </c>
      <c r="R78">
        <v>6854.209</v>
      </c>
      <c r="S78">
        <v>2152.018</v>
      </c>
      <c r="T78">
        <v>1.594</v>
      </c>
      <c r="U78">
        <v>2153.613</v>
      </c>
      <c r="V78">
        <v>1613.933</v>
      </c>
      <c r="W78">
        <v>50.019</v>
      </c>
      <c r="X78">
        <v>3561.23</v>
      </c>
      <c r="Y78">
        <v>14416.53</v>
      </c>
      <c r="Z78">
        <v>1578.73</v>
      </c>
      <c r="AA78" t="s">
        <v>60</v>
      </c>
      <c r="AB78">
        <v>-3575.292</v>
      </c>
      <c r="AC78">
        <v>1300</v>
      </c>
      <c r="AD78">
        <v>0</v>
      </c>
      <c r="AE78">
        <v>1300</v>
      </c>
      <c r="AF78">
        <v>1034.98</v>
      </c>
      <c r="AG78">
        <v>115.19</v>
      </c>
      <c r="AH78">
        <v>1150.17</v>
      </c>
      <c r="AI78">
        <v>6632</v>
      </c>
      <c r="AJ78">
        <v>35894.2</v>
      </c>
      <c r="AK78">
        <v>42526.2</v>
      </c>
      <c r="AL78">
        <v>1247.78</v>
      </c>
      <c r="AM78">
        <v>1247.72</v>
      </c>
      <c r="AN78">
        <v>0.06</v>
      </c>
      <c r="AO78">
        <v>1275.86</v>
      </c>
      <c r="AP78">
        <v>1055.36</v>
      </c>
      <c r="AS78">
        <v>620</v>
      </c>
      <c r="AT78" s="6">
        <v>620</v>
      </c>
      <c r="AU78">
        <v>1150.17</v>
      </c>
      <c r="AV78">
        <v>1300</v>
      </c>
      <c r="AW78">
        <v>640</v>
      </c>
      <c r="AX78" s="6">
        <v>640</v>
      </c>
      <c r="AY78">
        <v>1150.17</v>
      </c>
      <c r="AZ78">
        <v>1300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1150.17</v>
      </c>
      <c r="BK78">
        <f t="shared" si="17"/>
        <v>1</v>
      </c>
      <c r="BL78">
        <f t="shared" si="18"/>
        <v>0</v>
      </c>
      <c r="BM78">
        <f t="shared" si="19"/>
        <v>0</v>
      </c>
    </row>
    <row r="79" spans="1:65">
      <c r="A79">
        <v>35773.73</v>
      </c>
      <c r="B79">
        <v>-6734</v>
      </c>
      <c r="C79">
        <v>44111.9</v>
      </c>
      <c r="D79">
        <v>2044.8</v>
      </c>
      <c r="E79">
        <v>1300.12</v>
      </c>
      <c r="F79">
        <v>6755</v>
      </c>
      <c r="G79">
        <v>622.6</v>
      </c>
      <c r="H79">
        <v>643</v>
      </c>
      <c r="I79">
        <v>654.31</v>
      </c>
      <c r="J79">
        <v>637.36</v>
      </c>
      <c r="K79">
        <v>569.06</v>
      </c>
      <c r="L79">
        <v>569.52</v>
      </c>
      <c r="M79">
        <v>897.05</v>
      </c>
      <c r="N79">
        <v>0</v>
      </c>
      <c r="O79">
        <v>622.6</v>
      </c>
      <c r="P79">
        <v>643</v>
      </c>
      <c r="Q79">
        <v>35742.04</v>
      </c>
      <c r="R79">
        <v>6755.75</v>
      </c>
      <c r="S79">
        <v>2200.132</v>
      </c>
      <c r="T79">
        <v>1.556</v>
      </c>
      <c r="U79">
        <v>2201.688</v>
      </c>
      <c r="V79">
        <v>1611.746</v>
      </c>
      <c r="W79">
        <v>50.022</v>
      </c>
      <c r="X79">
        <v>3734.184</v>
      </c>
      <c r="Y79">
        <v>14245.09</v>
      </c>
      <c r="Z79">
        <v>1599.08</v>
      </c>
      <c r="AA79" t="s">
        <v>60</v>
      </c>
      <c r="AB79">
        <v>-3530.188</v>
      </c>
      <c r="AC79">
        <v>1325</v>
      </c>
      <c r="AD79">
        <v>0</v>
      </c>
      <c r="AE79">
        <v>1325</v>
      </c>
      <c r="AF79">
        <v>1122.62</v>
      </c>
      <c r="AG79">
        <v>4.38</v>
      </c>
      <c r="AH79">
        <v>1127</v>
      </c>
      <c r="AI79">
        <v>6632</v>
      </c>
      <c r="AJ79">
        <v>35554.9</v>
      </c>
      <c r="AK79">
        <v>42186.9</v>
      </c>
      <c r="AL79">
        <v>1292.55</v>
      </c>
      <c r="AM79">
        <v>1292.52</v>
      </c>
      <c r="AN79">
        <v>0.03</v>
      </c>
      <c r="AO79">
        <v>1300.12</v>
      </c>
      <c r="AP79">
        <v>1101.24</v>
      </c>
      <c r="AS79">
        <v>620</v>
      </c>
      <c r="AT79" s="6">
        <v>620</v>
      </c>
      <c r="AU79">
        <v>1127</v>
      </c>
      <c r="AV79">
        <v>1325</v>
      </c>
      <c r="AW79">
        <v>640</v>
      </c>
      <c r="AX79" s="6">
        <v>640</v>
      </c>
      <c r="AY79">
        <v>1127</v>
      </c>
      <c r="AZ79">
        <v>1325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1127</v>
      </c>
      <c r="BK79">
        <f t="shared" si="17"/>
        <v>1</v>
      </c>
      <c r="BL79">
        <f t="shared" si="18"/>
        <v>0</v>
      </c>
      <c r="BM79">
        <f t="shared" si="19"/>
        <v>0</v>
      </c>
    </row>
    <row r="80" spans="1:65">
      <c r="A80">
        <v>35669.66</v>
      </c>
      <c r="B80">
        <v>-6754</v>
      </c>
      <c r="C80">
        <v>43577.64</v>
      </c>
      <c r="D80">
        <v>2191.58</v>
      </c>
      <c r="E80">
        <v>1192.09</v>
      </c>
      <c r="F80">
        <v>6775</v>
      </c>
      <c r="G80">
        <v>620.4</v>
      </c>
      <c r="H80">
        <v>644.3</v>
      </c>
      <c r="I80">
        <v>652.09</v>
      </c>
      <c r="J80">
        <v>641.25</v>
      </c>
      <c r="K80">
        <v>569.52</v>
      </c>
      <c r="L80">
        <v>570.68</v>
      </c>
      <c r="M80">
        <v>897.87</v>
      </c>
      <c r="N80">
        <v>0</v>
      </c>
      <c r="O80">
        <v>620.4</v>
      </c>
      <c r="P80">
        <v>644.3</v>
      </c>
      <c r="Q80">
        <v>35517.41</v>
      </c>
      <c r="R80">
        <v>6830.718</v>
      </c>
      <c r="S80">
        <v>2218.901</v>
      </c>
      <c r="T80">
        <v>1.594</v>
      </c>
      <c r="U80">
        <v>2220.496</v>
      </c>
      <c r="V80">
        <v>1618.68</v>
      </c>
      <c r="W80">
        <v>49.992</v>
      </c>
      <c r="X80">
        <v>3871.043</v>
      </c>
      <c r="Y80">
        <v>14135.22</v>
      </c>
      <c r="Z80">
        <v>1601.78</v>
      </c>
      <c r="AA80" t="s">
        <v>60</v>
      </c>
      <c r="AB80">
        <v>-3550.078</v>
      </c>
      <c r="AC80">
        <v>1215</v>
      </c>
      <c r="AD80">
        <v>0</v>
      </c>
      <c r="AE80">
        <v>1215</v>
      </c>
      <c r="AF80">
        <v>1122.58</v>
      </c>
      <c r="AG80">
        <v>4.4</v>
      </c>
      <c r="AH80">
        <v>1126.98</v>
      </c>
      <c r="AI80">
        <v>6632</v>
      </c>
      <c r="AJ80">
        <v>35599.8</v>
      </c>
      <c r="AK80">
        <v>42231.8</v>
      </c>
      <c r="AL80">
        <v>1344.16</v>
      </c>
      <c r="AM80">
        <v>1344.15</v>
      </c>
      <c r="AN80">
        <v>0.01</v>
      </c>
      <c r="AO80">
        <v>1192.09</v>
      </c>
      <c r="AP80">
        <v>1101.24</v>
      </c>
      <c r="AS80">
        <v>620</v>
      </c>
      <c r="AT80" s="6">
        <v>620</v>
      </c>
      <c r="AU80">
        <v>1126.98</v>
      </c>
      <c r="AV80">
        <v>1215</v>
      </c>
      <c r="AW80">
        <v>640</v>
      </c>
      <c r="AX80" s="6">
        <v>640</v>
      </c>
      <c r="AY80">
        <v>1126.98</v>
      </c>
      <c r="AZ80">
        <v>1215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1126.98</v>
      </c>
      <c r="BK80">
        <f t="shared" si="17"/>
        <v>1</v>
      </c>
      <c r="BL80">
        <f t="shared" si="18"/>
        <v>0</v>
      </c>
      <c r="BM80">
        <f t="shared" si="19"/>
        <v>0</v>
      </c>
    </row>
    <row r="81" spans="1:65">
      <c r="A81">
        <v>35325.32</v>
      </c>
      <c r="B81">
        <v>-6804</v>
      </c>
      <c r="C81">
        <v>43379.9</v>
      </c>
      <c r="D81">
        <v>2284.47</v>
      </c>
      <c r="E81">
        <v>1190.68</v>
      </c>
      <c r="F81">
        <v>6825</v>
      </c>
      <c r="G81">
        <v>619.9</v>
      </c>
      <c r="H81">
        <v>644.8</v>
      </c>
      <c r="I81">
        <v>652.31</v>
      </c>
      <c r="J81">
        <v>640.91</v>
      </c>
      <c r="K81">
        <v>569.52</v>
      </c>
      <c r="L81">
        <v>570.45</v>
      </c>
      <c r="M81">
        <v>897.87</v>
      </c>
      <c r="N81">
        <v>0</v>
      </c>
      <c r="O81">
        <v>619.9</v>
      </c>
      <c r="P81">
        <v>644.8</v>
      </c>
      <c r="Q81">
        <v>35335.43</v>
      </c>
      <c r="R81">
        <v>6986.562</v>
      </c>
      <c r="S81">
        <v>2203.714</v>
      </c>
      <c r="T81">
        <v>1.557</v>
      </c>
      <c r="U81">
        <v>2205.271</v>
      </c>
      <c r="V81">
        <v>1608.695</v>
      </c>
      <c r="W81">
        <v>49.971</v>
      </c>
      <c r="X81">
        <v>3852.094</v>
      </c>
      <c r="Y81">
        <v>14170.44</v>
      </c>
      <c r="Z81">
        <v>1601.07</v>
      </c>
      <c r="AA81" t="s">
        <v>60</v>
      </c>
      <c r="AB81">
        <v>-3649.252</v>
      </c>
      <c r="AC81">
        <v>1214</v>
      </c>
      <c r="AD81">
        <v>0</v>
      </c>
      <c r="AE81">
        <v>1214</v>
      </c>
      <c r="AF81">
        <v>999</v>
      </c>
      <c r="AG81">
        <v>0</v>
      </c>
      <c r="AH81">
        <v>999</v>
      </c>
      <c r="AI81">
        <v>6632</v>
      </c>
      <c r="AJ81">
        <v>35423.5</v>
      </c>
      <c r="AK81">
        <v>42055.5</v>
      </c>
      <c r="AL81">
        <v>1401.78</v>
      </c>
      <c r="AM81">
        <v>1401.78</v>
      </c>
      <c r="AN81">
        <v>0</v>
      </c>
      <c r="AO81">
        <v>1190.68</v>
      </c>
      <c r="AP81">
        <v>978.27</v>
      </c>
      <c r="AS81">
        <v>620</v>
      </c>
      <c r="AT81" s="6">
        <v>620</v>
      </c>
      <c r="AU81">
        <v>999</v>
      </c>
      <c r="AV81">
        <v>1214</v>
      </c>
      <c r="AW81">
        <v>640</v>
      </c>
      <c r="AX81" s="6">
        <v>640</v>
      </c>
      <c r="AY81">
        <v>999</v>
      </c>
      <c r="AZ81">
        <v>1214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35360.39</v>
      </c>
      <c r="B82">
        <v>-6769</v>
      </c>
      <c r="C82">
        <v>43279.06</v>
      </c>
      <c r="D82">
        <v>2356.4</v>
      </c>
      <c r="E82">
        <v>1191</v>
      </c>
      <c r="F82">
        <v>6790</v>
      </c>
      <c r="G82">
        <v>622.5</v>
      </c>
      <c r="H82">
        <v>643</v>
      </c>
      <c r="I82">
        <v>653.95</v>
      </c>
      <c r="J82">
        <v>641.39</v>
      </c>
      <c r="K82">
        <v>569.29</v>
      </c>
      <c r="L82">
        <v>570.45</v>
      </c>
      <c r="M82">
        <v>898.28</v>
      </c>
      <c r="N82">
        <v>0</v>
      </c>
      <c r="O82">
        <v>622.5</v>
      </c>
      <c r="P82">
        <v>643</v>
      </c>
      <c r="Q82">
        <v>35226.35</v>
      </c>
      <c r="R82">
        <v>6853.694</v>
      </c>
      <c r="S82">
        <v>2193.457</v>
      </c>
      <c r="T82">
        <v>1.596</v>
      </c>
      <c r="U82">
        <v>2195.053</v>
      </c>
      <c r="V82">
        <v>1706.871</v>
      </c>
      <c r="W82">
        <v>49.969</v>
      </c>
      <c r="X82">
        <v>4037.422</v>
      </c>
      <c r="Y82">
        <v>13892.93</v>
      </c>
      <c r="Z82">
        <v>1600.18</v>
      </c>
      <c r="AA82" t="s">
        <v>60</v>
      </c>
      <c r="AB82">
        <v>-3560.584</v>
      </c>
      <c r="AC82">
        <v>1214</v>
      </c>
      <c r="AD82">
        <v>0</v>
      </c>
      <c r="AE82">
        <v>1214</v>
      </c>
      <c r="AF82">
        <v>1031</v>
      </c>
      <c r="AG82">
        <v>3.25</v>
      </c>
      <c r="AH82">
        <v>1034.25</v>
      </c>
      <c r="AI82">
        <v>6633</v>
      </c>
      <c r="AJ82">
        <v>35585.1</v>
      </c>
      <c r="AK82">
        <v>42218.1</v>
      </c>
      <c r="AL82">
        <v>1439.41</v>
      </c>
      <c r="AM82">
        <v>1439.41</v>
      </c>
      <c r="AN82">
        <v>0</v>
      </c>
      <c r="AO82">
        <v>1191</v>
      </c>
      <c r="AP82">
        <v>1011.81</v>
      </c>
      <c r="AS82">
        <v>620</v>
      </c>
      <c r="AT82" s="6">
        <v>620</v>
      </c>
      <c r="AU82">
        <v>1034.25</v>
      </c>
      <c r="AV82">
        <v>1214</v>
      </c>
      <c r="AW82">
        <v>640</v>
      </c>
      <c r="AX82" s="6">
        <v>640</v>
      </c>
      <c r="AY82">
        <v>1034.25</v>
      </c>
      <c r="AZ82">
        <v>1214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1034.25</v>
      </c>
      <c r="BK82">
        <f t="shared" si="17"/>
        <v>1</v>
      </c>
      <c r="BL82">
        <f t="shared" si="18"/>
        <v>0</v>
      </c>
      <c r="BM82">
        <f t="shared" si="19"/>
        <v>0</v>
      </c>
    </row>
    <row r="83" spans="1:65">
      <c r="A83">
        <v>35384.68</v>
      </c>
      <c r="B83">
        <v>-6753</v>
      </c>
      <c r="C83">
        <v>43699.06</v>
      </c>
      <c r="D83">
        <v>2371.99</v>
      </c>
      <c r="E83">
        <v>1197.35</v>
      </c>
      <c r="F83">
        <v>6887</v>
      </c>
      <c r="G83">
        <v>621.8</v>
      </c>
      <c r="H83">
        <v>643.6</v>
      </c>
      <c r="I83">
        <v>653.48</v>
      </c>
      <c r="J83">
        <v>649.11</v>
      </c>
      <c r="K83">
        <v>570.92</v>
      </c>
      <c r="L83">
        <v>570.68</v>
      </c>
      <c r="M83">
        <v>898.28</v>
      </c>
      <c r="N83">
        <v>0</v>
      </c>
      <c r="O83">
        <v>621.8</v>
      </c>
      <c r="P83">
        <v>643.6</v>
      </c>
      <c r="Q83">
        <v>35266.3</v>
      </c>
      <c r="R83">
        <v>6863.396</v>
      </c>
      <c r="S83">
        <v>2203.553</v>
      </c>
      <c r="T83">
        <v>1.596</v>
      </c>
      <c r="U83">
        <v>2205.149</v>
      </c>
      <c r="V83">
        <v>1699.883</v>
      </c>
      <c r="W83">
        <v>50.005</v>
      </c>
      <c r="X83">
        <v>4005.914</v>
      </c>
      <c r="Y83">
        <v>13921.26</v>
      </c>
      <c r="Z83">
        <v>1603.42</v>
      </c>
      <c r="AA83" t="s">
        <v>60</v>
      </c>
      <c r="AB83">
        <v>-3729.375</v>
      </c>
      <c r="AC83">
        <v>1220</v>
      </c>
      <c r="AD83">
        <v>0</v>
      </c>
      <c r="AE83">
        <v>1220</v>
      </c>
      <c r="AF83">
        <v>1025</v>
      </c>
      <c r="AG83">
        <v>62.26</v>
      </c>
      <c r="AH83">
        <v>1087.26</v>
      </c>
      <c r="AI83">
        <v>6572</v>
      </c>
      <c r="AJ83">
        <v>35348.2</v>
      </c>
      <c r="AK83">
        <v>41920.2</v>
      </c>
      <c r="AL83">
        <v>1471.63</v>
      </c>
      <c r="AM83">
        <v>1471.63</v>
      </c>
      <c r="AN83">
        <v>0</v>
      </c>
      <c r="AO83">
        <v>1197.35</v>
      </c>
      <c r="AP83">
        <v>1027.11</v>
      </c>
      <c r="AS83">
        <v>620</v>
      </c>
      <c r="AT83" s="6">
        <v>620</v>
      </c>
      <c r="AU83">
        <v>1087.26</v>
      </c>
      <c r="AV83">
        <v>1220</v>
      </c>
      <c r="AW83">
        <v>640</v>
      </c>
      <c r="AX83" s="6">
        <v>640</v>
      </c>
      <c r="AY83">
        <v>1087.26</v>
      </c>
      <c r="AZ83">
        <v>1220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1087.26</v>
      </c>
      <c r="BK83">
        <f t="shared" si="17"/>
        <v>1</v>
      </c>
      <c r="BL83">
        <f t="shared" si="18"/>
        <v>0</v>
      </c>
      <c r="BM83">
        <f t="shared" si="19"/>
        <v>0</v>
      </c>
    </row>
    <row r="84" spans="1:65">
      <c r="A84">
        <v>35068.23</v>
      </c>
      <c r="B84">
        <v>-6718</v>
      </c>
      <c r="C84">
        <v>42850.55</v>
      </c>
      <c r="D84">
        <v>2356.33</v>
      </c>
      <c r="E84">
        <v>1177.31</v>
      </c>
      <c r="F84">
        <v>6966</v>
      </c>
      <c r="G84">
        <v>621.1</v>
      </c>
      <c r="H84">
        <v>644.7</v>
      </c>
      <c r="I84">
        <v>654.08</v>
      </c>
      <c r="J84">
        <v>623.88</v>
      </c>
      <c r="K84">
        <v>569.99</v>
      </c>
      <c r="L84">
        <v>569.29</v>
      </c>
      <c r="M84">
        <v>899.51</v>
      </c>
      <c r="N84">
        <v>0</v>
      </c>
      <c r="O84">
        <v>621.1</v>
      </c>
      <c r="P84">
        <v>644.7</v>
      </c>
      <c r="Q84">
        <v>35283.19</v>
      </c>
      <c r="R84">
        <v>6695.756</v>
      </c>
      <c r="S84">
        <v>2248.662</v>
      </c>
      <c r="T84">
        <v>1.598</v>
      </c>
      <c r="U84">
        <v>2250.26</v>
      </c>
      <c r="V84">
        <v>1695.074</v>
      </c>
      <c r="W84">
        <v>49.966</v>
      </c>
      <c r="X84">
        <v>4243.426</v>
      </c>
      <c r="Y84">
        <v>13678.35</v>
      </c>
      <c r="Z84">
        <v>1698.1</v>
      </c>
      <c r="AA84" t="s">
        <v>60</v>
      </c>
      <c r="AB84">
        <v>-3777.001</v>
      </c>
      <c r="AC84">
        <v>1200</v>
      </c>
      <c r="AD84">
        <v>0</v>
      </c>
      <c r="AE84">
        <v>1200</v>
      </c>
      <c r="AF84">
        <v>1025</v>
      </c>
      <c r="AG84">
        <v>22.75</v>
      </c>
      <c r="AH84">
        <v>1047.75</v>
      </c>
      <c r="AI84">
        <v>6512</v>
      </c>
      <c r="AJ84">
        <v>35543.9</v>
      </c>
      <c r="AK84">
        <v>42055.9</v>
      </c>
      <c r="AL84">
        <v>1504.2</v>
      </c>
      <c r="AM84">
        <v>1504.2</v>
      </c>
      <c r="AN84">
        <v>0</v>
      </c>
      <c r="AO84">
        <v>1177.31</v>
      </c>
      <c r="AP84">
        <v>1012.18</v>
      </c>
      <c r="AS84">
        <v>620</v>
      </c>
      <c r="AT84" s="6">
        <v>620</v>
      </c>
      <c r="AU84">
        <v>1047.75</v>
      </c>
      <c r="AV84">
        <v>1200</v>
      </c>
      <c r="AW84">
        <v>640</v>
      </c>
      <c r="AX84" s="6">
        <v>640</v>
      </c>
      <c r="AY84">
        <v>1047.75</v>
      </c>
      <c r="AZ84">
        <v>1200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1047.75</v>
      </c>
      <c r="BK84">
        <f t="shared" si="17"/>
        <v>1</v>
      </c>
      <c r="BL84">
        <f t="shared" si="18"/>
        <v>0</v>
      </c>
      <c r="BM84">
        <f t="shared" si="19"/>
        <v>0</v>
      </c>
    </row>
    <row r="85" spans="1:65">
      <c r="A85">
        <v>35048.69</v>
      </c>
      <c r="B85">
        <v>-6638</v>
      </c>
      <c r="C85">
        <v>42780.13</v>
      </c>
      <c r="D85">
        <v>2399.25</v>
      </c>
      <c r="E85">
        <v>1164.39</v>
      </c>
      <c r="F85">
        <v>7000</v>
      </c>
      <c r="G85">
        <v>621.4</v>
      </c>
      <c r="H85">
        <v>644.7</v>
      </c>
      <c r="I85">
        <v>654.89</v>
      </c>
      <c r="J85">
        <v>629.94</v>
      </c>
      <c r="K85">
        <v>569.29</v>
      </c>
      <c r="L85">
        <v>569.29</v>
      </c>
      <c r="M85">
        <v>898.28</v>
      </c>
      <c r="N85">
        <v>0</v>
      </c>
      <c r="O85">
        <v>621.4</v>
      </c>
      <c r="P85">
        <v>644.7</v>
      </c>
      <c r="Q85">
        <v>35311.23</v>
      </c>
      <c r="R85">
        <v>6641.916</v>
      </c>
      <c r="S85">
        <v>2319.191</v>
      </c>
      <c r="T85">
        <v>1.632</v>
      </c>
      <c r="U85">
        <v>2320.823</v>
      </c>
      <c r="V85">
        <v>1688.578</v>
      </c>
      <c r="W85">
        <v>49.994</v>
      </c>
      <c r="X85">
        <v>4317.098</v>
      </c>
      <c r="Y85">
        <v>13569.29</v>
      </c>
      <c r="Z85">
        <v>1700.36</v>
      </c>
      <c r="AA85" t="s">
        <v>60</v>
      </c>
      <c r="AB85">
        <v>-3780.643</v>
      </c>
      <c r="AC85">
        <v>1187</v>
      </c>
      <c r="AD85">
        <v>0</v>
      </c>
      <c r="AE85">
        <v>1187</v>
      </c>
      <c r="AF85">
        <v>1026</v>
      </c>
      <c r="AG85">
        <v>0</v>
      </c>
      <c r="AH85">
        <v>1026</v>
      </c>
      <c r="AI85">
        <v>6452</v>
      </c>
      <c r="AJ85">
        <v>35344.8</v>
      </c>
      <c r="AK85">
        <v>41796.8</v>
      </c>
      <c r="AL85">
        <v>1539.28</v>
      </c>
      <c r="AM85">
        <v>1539.28</v>
      </c>
      <c r="AN85">
        <v>0</v>
      </c>
      <c r="AO85">
        <v>1164.39</v>
      </c>
      <c r="AP85">
        <v>1004.89</v>
      </c>
      <c r="AS85">
        <v>620</v>
      </c>
      <c r="AT85" s="6">
        <v>620</v>
      </c>
      <c r="AU85">
        <v>1026</v>
      </c>
      <c r="AV85">
        <v>1187</v>
      </c>
      <c r="AW85">
        <v>640</v>
      </c>
      <c r="AX85" s="6">
        <v>640</v>
      </c>
      <c r="AY85">
        <v>1026</v>
      </c>
      <c r="AZ85">
        <v>1187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35059.82</v>
      </c>
      <c r="B86">
        <v>-6521</v>
      </c>
      <c r="C86">
        <v>42349.06</v>
      </c>
      <c r="D86">
        <v>2377.43</v>
      </c>
      <c r="E86">
        <v>1107.27</v>
      </c>
      <c r="F86">
        <v>7000</v>
      </c>
      <c r="G86">
        <v>622.5</v>
      </c>
      <c r="H86">
        <v>644.4</v>
      </c>
      <c r="I86">
        <v>649.48</v>
      </c>
      <c r="J86">
        <v>635.11</v>
      </c>
      <c r="K86">
        <v>572.08</v>
      </c>
      <c r="L86">
        <v>569.99</v>
      </c>
      <c r="M86">
        <v>897.46</v>
      </c>
      <c r="N86">
        <v>0</v>
      </c>
      <c r="O86">
        <v>622.5</v>
      </c>
      <c r="P86">
        <v>644.4</v>
      </c>
      <c r="Q86">
        <v>34914.36</v>
      </c>
      <c r="R86">
        <v>6635.676</v>
      </c>
      <c r="S86">
        <v>2385.681</v>
      </c>
      <c r="T86">
        <v>1.6</v>
      </c>
      <c r="U86">
        <v>2387.281</v>
      </c>
      <c r="V86">
        <v>1574.925</v>
      </c>
      <c r="W86">
        <v>49.976</v>
      </c>
      <c r="X86">
        <v>4946.469</v>
      </c>
      <c r="Y86">
        <v>13240.41</v>
      </c>
      <c r="Z86">
        <v>1703.17</v>
      </c>
      <c r="AA86" t="s">
        <v>60</v>
      </c>
      <c r="AB86">
        <v>-3779.242</v>
      </c>
      <c r="AC86">
        <v>1130</v>
      </c>
      <c r="AD86">
        <v>0</v>
      </c>
      <c r="AE86">
        <v>1130</v>
      </c>
      <c r="AF86">
        <v>1025</v>
      </c>
      <c r="AG86">
        <v>0</v>
      </c>
      <c r="AH86">
        <v>1025</v>
      </c>
      <c r="AI86">
        <v>6389</v>
      </c>
      <c r="AJ86">
        <v>35119.3</v>
      </c>
      <c r="AK86">
        <v>41508.3</v>
      </c>
      <c r="AL86">
        <v>1567.89</v>
      </c>
      <c r="AM86">
        <v>1567.89</v>
      </c>
      <c r="AN86">
        <v>0</v>
      </c>
      <c r="AO86">
        <v>1107.27</v>
      </c>
      <c r="AP86">
        <v>1002.73</v>
      </c>
      <c r="AS86">
        <v>620</v>
      </c>
      <c r="AT86" s="6">
        <v>620</v>
      </c>
      <c r="AU86">
        <v>1025</v>
      </c>
      <c r="AV86">
        <v>1130</v>
      </c>
      <c r="AW86">
        <v>640</v>
      </c>
      <c r="AX86" s="6">
        <v>640</v>
      </c>
      <c r="AY86">
        <v>1025</v>
      </c>
      <c r="AZ86">
        <v>1130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35088.54</v>
      </c>
      <c r="B87">
        <v>-7015</v>
      </c>
      <c r="C87">
        <v>42600.31</v>
      </c>
      <c r="D87">
        <v>2386.18</v>
      </c>
      <c r="E87">
        <v>1174.4</v>
      </c>
      <c r="F87">
        <v>7000</v>
      </c>
      <c r="G87">
        <v>622</v>
      </c>
      <c r="H87">
        <v>642.5</v>
      </c>
      <c r="I87">
        <v>641.69</v>
      </c>
      <c r="J87">
        <v>638.83</v>
      </c>
      <c r="K87">
        <v>569.99</v>
      </c>
      <c r="L87">
        <v>569.52</v>
      </c>
      <c r="M87">
        <v>897.87</v>
      </c>
      <c r="N87">
        <v>0</v>
      </c>
      <c r="O87">
        <v>622</v>
      </c>
      <c r="P87">
        <v>642.5</v>
      </c>
      <c r="Q87">
        <v>34843.4</v>
      </c>
      <c r="R87">
        <v>7131.879</v>
      </c>
      <c r="S87">
        <v>2428.031</v>
      </c>
      <c r="T87">
        <v>1.561</v>
      </c>
      <c r="U87">
        <v>2429.592</v>
      </c>
      <c r="V87">
        <v>1562.028</v>
      </c>
      <c r="W87">
        <v>50.03</v>
      </c>
      <c r="X87">
        <v>4606.258</v>
      </c>
      <c r="Y87">
        <v>13557.06</v>
      </c>
      <c r="Z87">
        <v>1713.99</v>
      </c>
      <c r="AA87" t="s">
        <v>60</v>
      </c>
      <c r="AB87">
        <v>-3780.363</v>
      </c>
      <c r="AC87">
        <v>1199</v>
      </c>
      <c r="AD87">
        <v>0</v>
      </c>
      <c r="AE87">
        <v>1199</v>
      </c>
      <c r="AF87">
        <v>1041</v>
      </c>
      <c r="AG87">
        <v>0</v>
      </c>
      <c r="AH87">
        <v>1041</v>
      </c>
      <c r="AI87">
        <v>6711</v>
      </c>
      <c r="AJ87">
        <v>35007.5</v>
      </c>
      <c r="AK87">
        <v>41718.5</v>
      </c>
      <c r="AL87">
        <v>1591.33</v>
      </c>
      <c r="AM87">
        <v>1591.33</v>
      </c>
      <c r="AN87">
        <v>0</v>
      </c>
      <c r="AO87">
        <v>1174.4</v>
      </c>
      <c r="AP87">
        <v>1018.96</v>
      </c>
      <c r="AS87">
        <v>620</v>
      </c>
      <c r="AT87" s="6">
        <v>620</v>
      </c>
      <c r="AU87">
        <v>1041</v>
      </c>
      <c r="AV87">
        <v>1199</v>
      </c>
      <c r="AW87">
        <v>640</v>
      </c>
      <c r="AX87" s="6">
        <v>640</v>
      </c>
      <c r="AY87">
        <v>1041</v>
      </c>
      <c r="AZ87">
        <v>1199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34443.75</v>
      </c>
      <c r="B88">
        <v>-7387</v>
      </c>
      <c r="C88">
        <v>41963.18</v>
      </c>
      <c r="D88">
        <v>2417.13</v>
      </c>
      <c r="E88">
        <v>1106.55</v>
      </c>
      <c r="F88">
        <v>6881</v>
      </c>
      <c r="G88">
        <v>621.1</v>
      </c>
      <c r="H88">
        <v>643.5</v>
      </c>
      <c r="I88">
        <v>642.36</v>
      </c>
      <c r="J88">
        <v>639.2</v>
      </c>
      <c r="K88">
        <v>570.92</v>
      </c>
      <c r="L88">
        <v>569.52</v>
      </c>
      <c r="M88">
        <v>898.69</v>
      </c>
      <c r="N88">
        <v>0</v>
      </c>
      <c r="O88">
        <v>621.1</v>
      </c>
      <c r="P88">
        <v>643.5</v>
      </c>
      <c r="Q88">
        <v>34484.42</v>
      </c>
      <c r="R88">
        <v>7315.709</v>
      </c>
      <c r="S88">
        <v>2477.893</v>
      </c>
      <c r="T88">
        <v>1.561</v>
      </c>
      <c r="U88">
        <v>2479.454</v>
      </c>
      <c r="V88">
        <v>1157.96</v>
      </c>
      <c r="W88">
        <v>49.999</v>
      </c>
      <c r="X88">
        <v>4556.199</v>
      </c>
      <c r="Y88">
        <v>13592.66</v>
      </c>
      <c r="Z88">
        <v>1711.94</v>
      </c>
      <c r="AA88" t="s">
        <v>60</v>
      </c>
      <c r="AB88">
        <v>-3656.115</v>
      </c>
      <c r="AC88">
        <v>1130</v>
      </c>
      <c r="AD88">
        <v>0</v>
      </c>
      <c r="AE88">
        <v>1130</v>
      </c>
      <c r="AF88">
        <v>1130</v>
      </c>
      <c r="AG88">
        <v>0</v>
      </c>
      <c r="AH88">
        <v>1130</v>
      </c>
      <c r="AI88">
        <v>7037</v>
      </c>
      <c r="AJ88">
        <v>34648.2</v>
      </c>
      <c r="AK88">
        <v>41685.2</v>
      </c>
      <c r="AL88">
        <v>1617.46</v>
      </c>
      <c r="AM88">
        <v>1617.46</v>
      </c>
      <c r="AN88">
        <v>0</v>
      </c>
      <c r="AO88">
        <v>1106.55</v>
      </c>
      <c r="AP88">
        <v>1107.22</v>
      </c>
      <c r="AS88">
        <v>620</v>
      </c>
      <c r="AT88" s="6">
        <v>620</v>
      </c>
      <c r="AU88">
        <v>1130</v>
      </c>
      <c r="AV88">
        <v>1130</v>
      </c>
      <c r="AW88">
        <v>640</v>
      </c>
      <c r="AX88" s="6">
        <v>640</v>
      </c>
      <c r="AY88">
        <v>1130</v>
      </c>
      <c r="AZ88">
        <v>1130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34164.67</v>
      </c>
      <c r="B89">
        <v>-7727</v>
      </c>
      <c r="C89">
        <v>41777.04</v>
      </c>
      <c r="D89">
        <v>2464.15</v>
      </c>
      <c r="E89">
        <v>1100.42</v>
      </c>
      <c r="F89">
        <v>6727</v>
      </c>
      <c r="G89">
        <v>622.2</v>
      </c>
      <c r="H89">
        <v>643.6</v>
      </c>
      <c r="I89">
        <v>644.7</v>
      </c>
      <c r="J89">
        <v>640.52</v>
      </c>
      <c r="K89">
        <v>569.29</v>
      </c>
      <c r="L89">
        <v>569.99</v>
      </c>
      <c r="M89">
        <v>897.46</v>
      </c>
      <c r="N89">
        <v>0</v>
      </c>
      <c r="O89">
        <v>622.2</v>
      </c>
      <c r="P89">
        <v>643.6</v>
      </c>
      <c r="Q89">
        <v>34444.25</v>
      </c>
      <c r="R89">
        <v>7716.193</v>
      </c>
      <c r="S89">
        <v>2602.094</v>
      </c>
      <c r="T89">
        <v>1.601</v>
      </c>
      <c r="U89">
        <v>2603.694</v>
      </c>
      <c r="V89">
        <v>978.931</v>
      </c>
      <c r="W89">
        <v>49.994</v>
      </c>
      <c r="X89">
        <v>4241.031</v>
      </c>
      <c r="Y89">
        <v>13883.73</v>
      </c>
      <c r="Z89">
        <v>1712.5</v>
      </c>
      <c r="AA89" t="s">
        <v>60</v>
      </c>
      <c r="AB89">
        <v>-3505.954</v>
      </c>
      <c r="AC89">
        <v>1124</v>
      </c>
      <c r="AD89">
        <v>0</v>
      </c>
      <c r="AE89">
        <v>1124</v>
      </c>
      <c r="AF89">
        <v>1130</v>
      </c>
      <c r="AG89">
        <v>0</v>
      </c>
      <c r="AH89">
        <v>1130</v>
      </c>
      <c r="AI89">
        <v>7363</v>
      </c>
      <c r="AJ89">
        <v>34374.8</v>
      </c>
      <c r="AK89">
        <v>41737.8</v>
      </c>
      <c r="AL89">
        <v>1643.03</v>
      </c>
      <c r="AM89">
        <v>1643.03</v>
      </c>
      <c r="AN89">
        <v>0</v>
      </c>
      <c r="AO89">
        <v>1100.42</v>
      </c>
      <c r="AP89">
        <v>1106.67</v>
      </c>
      <c r="AS89">
        <v>620</v>
      </c>
      <c r="AT89" s="6">
        <v>620</v>
      </c>
      <c r="AU89">
        <v>1130</v>
      </c>
      <c r="AV89">
        <v>1124</v>
      </c>
      <c r="AW89">
        <v>640</v>
      </c>
      <c r="AX89" s="6">
        <v>640</v>
      </c>
      <c r="AY89">
        <v>1130</v>
      </c>
      <c r="AZ89">
        <v>1124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34023.61</v>
      </c>
      <c r="B90">
        <v>-8131</v>
      </c>
      <c r="C90">
        <v>42547.92</v>
      </c>
      <c r="D90">
        <v>2514.11</v>
      </c>
      <c r="E90">
        <v>1130.9</v>
      </c>
      <c r="F90">
        <v>6641</v>
      </c>
      <c r="G90">
        <v>622.9</v>
      </c>
      <c r="H90">
        <v>644.2</v>
      </c>
      <c r="I90">
        <v>645.23</v>
      </c>
      <c r="J90">
        <v>639.63</v>
      </c>
      <c r="K90">
        <v>569.52</v>
      </c>
      <c r="L90">
        <v>569.99</v>
      </c>
      <c r="M90">
        <v>897.87</v>
      </c>
      <c r="N90">
        <v>0</v>
      </c>
      <c r="O90">
        <v>622.9</v>
      </c>
      <c r="P90">
        <v>644.2</v>
      </c>
      <c r="Q90">
        <v>34224.11</v>
      </c>
      <c r="R90">
        <v>8030.73</v>
      </c>
      <c r="S90">
        <v>2667.007</v>
      </c>
      <c r="T90">
        <v>1.6</v>
      </c>
      <c r="U90">
        <v>2668.606</v>
      </c>
      <c r="V90">
        <v>803.526</v>
      </c>
      <c r="W90">
        <v>49.999</v>
      </c>
      <c r="X90">
        <v>3919.422</v>
      </c>
      <c r="Y90">
        <v>14183.3</v>
      </c>
      <c r="Z90">
        <v>1677.15</v>
      </c>
      <c r="AA90" t="s">
        <v>60</v>
      </c>
      <c r="AB90">
        <v>-3431.854</v>
      </c>
      <c r="AC90">
        <v>1150</v>
      </c>
      <c r="AD90">
        <v>0</v>
      </c>
      <c r="AE90">
        <v>1150</v>
      </c>
      <c r="AF90">
        <v>1100</v>
      </c>
      <c r="AG90">
        <v>181.69</v>
      </c>
      <c r="AH90">
        <v>1281.69</v>
      </c>
      <c r="AI90">
        <v>7689</v>
      </c>
      <c r="AJ90">
        <v>33952.2</v>
      </c>
      <c r="AK90">
        <v>41641.2</v>
      </c>
      <c r="AL90">
        <v>1660.37</v>
      </c>
      <c r="AM90">
        <v>1660.37</v>
      </c>
      <c r="AN90">
        <v>0</v>
      </c>
      <c r="AO90">
        <v>1130.9</v>
      </c>
      <c r="AP90">
        <v>1151.75</v>
      </c>
      <c r="AS90">
        <v>620</v>
      </c>
      <c r="AT90" s="6">
        <v>620</v>
      </c>
      <c r="AU90">
        <v>1281.69</v>
      </c>
      <c r="AV90">
        <v>1150</v>
      </c>
      <c r="AW90">
        <v>640</v>
      </c>
      <c r="AX90" s="6">
        <v>640</v>
      </c>
      <c r="AY90">
        <v>1281.69</v>
      </c>
      <c r="AZ90">
        <v>1150</v>
      </c>
      <c r="BC90">
        <f t="shared" si="10"/>
        <v>0</v>
      </c>
      <c r="BD90">
        <f t="shared" si="11"/>
        <v>0</v>
      </c>
      <c r="BE90">
        <f t="shared" si="12"/>
        <v>1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1281.69</v>
      </c>
      <c r="BK90">
        <f t="shared" si="17"/>
        <v>1</v>
      </c>
      <c r="BL90">
        <f t="shared" si="18"/>
        <v>0</v>
      </c>
      <c r="BM90">
        <f t="shared" si="19"/>
        <v>0</v>
      </c>
    </row>
    <row r="91" spans="1:65">
      <c r="A91">
        <v>33837.63</v>
      </c>
      <c r="B91">
        <v>-7851</v>
      </c>
      <c r="C91">
        <v>42984.74</v>
      </c>
      <c r="D91">
        <v>2597.22</v>
      </c>
      <c r="E91">
        <v>1194.33</v>
      </c>
      <c r="F91">
        <v>6658</v>
      </c>
      <c r="G91">
        <v>621.3</v>
      </c>
      <c r="H91">
        <v>643.6</v>
      </c>
      <c r="I91">
        <v>641.72</v>
      </c>
      <c r="J91">
        <v>633.61</v>
      </c>
      <c r="K91">
        <v>569.52</v>
      </c>
      <c r="L91">
        <v>570.45</v>
      </c>
      <c r="M91">
        <v>897.87</v>
      </c>
      <c r="N91">
        <v>0</v>
      </c>
      <c r="O91">
        <v>621.3</v>
      </c>
      <c r="P91">
        <v>643.6</v>
      </c>
      <c r="Q91">
        <v>33596.52</v>
      </c>
      <c r="R91">
        <v>8002.664</v>
      </c>
      <c r="S91">
        <v>2716.819</v>
      </c>
      <c r="T91">
        <v>1.602</v>
      </c>
      <c r="U91">
        <v>2718.421</v>
      </c>
      <c r="V91">
        <v>518.845</v>
      </c>
      <c r="W91">
        <v>50.03</v>
      </c>
      <c r="X91">
        <v>4104.945</v>
      </c>
      <c r="Y91">
        <v>13991.54</v>
      </c>
      <c r="Z91">
        <v>1662.01</v>
      </c>
      <c r="AA91" t="s">
        <v>60</v>
      </c>
      <c r="AB91">
        <v>-3442.92</v>
      </c>
      <c r="AC91">
        <v>1214</v>
      </c>
      <c r="AD91">
        <v>0</v>
      </c>
      <c r="AE91">
        <v>1214</v>
      </c>
      <c r="AF91">
        <v>1000</v>
      </c>
      <c r="AG91">
        <v>21.94</v>
      </c>
      <c r="AH91">
        <v>1021.94</v>
      </c>
      <c r="AI91">
        <v>7301</v>
      </c>
      <c r="AJ91">
        <v>33904.5</v>
      </c>
      <c r="AK91">
        <v>41205.5</v>
      </c>
      <c r="AL91">
        <v>1674.19</v>
      </c>
      <c r="AM91">
        <v>1674.19</v>
      </c>
      <c r="AN91">
        <v>0</v>
      </c>
      <c r="AO91">
        <v>1194.33</v>
      </c>
      <c r="AP91">
        <v>992.64</v>
      </c>
      <c r="AS91">
        <v>620</v>
      </c>
      <c r="AT91" s="6">
        <v>620</v>
      </c>
      <c r="AU91">
        <v>1021.94</v>
      </c>
      <c r="AV91">
        <v>1214</v>
      </c>
      <c r="AW91">
        <v>640</v>
      </c>
      <c r="AX91" s="6">
        <v>640</v>
      </c>
      <c r="AY91">
        <v>1021.94</v>
      </c>
      <c r="AZ91">
        <v>1214</v>
      </c>
      <c r="BC91">
        <f t="shared" si="10"/>
        <v>0</v>
      </c>
      <c r="BD91">
        <f t="shared" si="11"/>
        <v>0</v>
      </c>
      <c r="BE91">
        <f t="shared" si="12"/>
        <v>1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1021.94</v>
      </c>
      <c r="BK91">
        <f t="shared" si="17"/>
        <v>1</v>
      </c>
      <c r="BL91">
        <f t="shared" si="18"/>
        <v>0</v>
      </c>
      <c r="BM91">
        <f t="shared" si="19"/>
        <v>0</v>
      </c>
    </row>
    <row r="92" spans="1:65">
      <c r="A92">
        <v>33153.72</v>
      </c>
      <c r="B92">
        <v>-7783</v>
      </c>
      <c r="C92">
        <v>42258.69</v>
      </c>
      <c r="D92">
        <v>2638.97</v>
      </c>
      <c r="E92">
        <v>1122.67</v>
      </c>
      <c r="F92">
        <v>6888</v>
      </c>
      <c r="G92">
        <v>622.9</v>
      </c>
      <c r="H92">
        <v>645.6</v>
      </c>
      <c r="I92">
        <v>643.86</v>
      </c>
      <c r="J92">
        <v>627.19</v>
      </c>
      <c r="K92">
        <v>569.99</v>
      </c>
      <c r="L92">
        <v>570.45</v>
      </c>
      <c r="M92">
        <v>898.28</v>
      </c>
      <c r="N92">
        <v>0</v>
      </c>
      <c r="O92">
        <v>622.9</v>
      </c>
      <c r="P92">
        <v>645.6</v>
      </c>
      <c r="Q92">
        <v>33250.48</v>
      </c>
      <c r="R92">
        <v>7724.043</v>
      </c>
      <c r="S92">
        <v>2794.444</v>
      </c>
      <c r="T92">
        <v>3.281</v>
      </c>
      <c r="U92">
        <v>2797.726</v>
      </c>
      <c r="V92">
        <v>516.955</v>
      </c>
      <c r="W92">
        <v>50.028</v>
      </c>
      <c r="X92">
        <v>4779.738</v>
      </c>
      <c r="Y92">
        <v>13318.38</v>
      </c>
      <c r="Z92">
        <v>1658.1</v>
      </c>
      <c r="AA92" t="s">
        <v>60</v>
      </c>
      <c r="AB92">
        <v>-3753.748</v>
      </c>
      <c r="AC92">
        <v>1125.8</v>
      </c>
      <c r="AD92">
        <v>0</v>
      </c>
      <c r="AE92">
        <v>1125.8</v>
      </c>
      <c r="AF92">
        <v>509.9</v>
      </c>
      <c r="AG92">
        <v>0</v>
      </c>
      <c r="AH92">
        <v>509.9</v>
      </c>
      <c r="AI92">
        <v>6930</v>
      </c>
      <c r="AJ92">
        <v>33228.5</v>
      </c>
      <c r="AK92">
        <v>40158.5</v>
      </c>
      <c r="AL92">
        <v>1684.52</v>
      </c>
      <c r="AM92">
        <v>1684.52</v>
      </c>
      <c r="AN92">
        <v>0</v>
      </c>
      <c r="AO92">
        <v>1122.67</v>
      </c>
      <c r="AP92">
        <v>509.9</v>
      </c>
      <c r="AS92">
        <v>620</v>
      </c>
      <c r="AT92" s="6">
        <v>620</v>
      </c>
      <c r="AU92">
        <v>509.9</v>
      </c>
      <c r="AV92">
        <v>1125.8</v>
      </c>
      <c r="AW92">
        <v>640</v>
      </c>
      <c r="AX92" s="6">
        <v>640</v>
      </c>
      <c r="AY92">
        <v>509.9</v>
      </c>
      <c r="AZ92">
        <v>1125.8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32705.35</v>
      </c>
      <c r="B93">
        <v>-7590</v>
      </c>
      <c r="C93">
        <v>41572.83</v>
      </c>
      <c r="D93">
        <v>2712.03</v>
      </c>
      <c r="E93">
        <v>1037</v>
      </c>
      <c r="F93">
        <v>6992</v>
      </c>
      <c r="G93">
        <v>622.7</v>
      </c>
      <c r="H93">
        <v>643.1</v>
      </c>
      <c r="I93">
        <v>646.47</v>
      </c>
      <c r="J93">
        <v>637.84</v>
      </c>
      <c r="K93">
        <v>569.52</v>
      </c>
      <c r="L93">
        <v>569.99</v>
      </c>
      <c r="M93">
        <v>888.82</v>
      </c>
      <c r="N93">
        <v>0</v>
      </c>
      <c r="O93">
        <v>622.7</v>
      </c>
      <c r="P93">
        <v>643.1</v>
      </c>
      <c r="Q93">
        <v>32917.77</v>
      </c>
      <c r="R93">
        <v>7259.598</v>
      </c>
      <c r="S93">
        <v>2847.203</v>
      </c>
      <c r="T93">
        <v>1.601</v>
      </c>
      <c r="U93">
        <v>2848.804</v>
      </c>
      <c r="V93">
        <v>518.682</v>
      </c>
      <c r="W93">
        <v>50.031</v>
      </c>
      <c r="X93">
        <v>5580.461</v>
      </c>
      <c r="Y93">
        <v>12538.83</v>
      </c>
      <c r="Z93">
        <v>1654.43</v>
      </c>
      <c r="AA93" t="s">
        <v>60</v>
      </c>
      <c r="AB93">
        <v>-3782.884</v>
      </c>
      <c r="AC93">
        <v>1037</v>
      </c>
      <c r="AD93">
        <v>0</v>
      </c>
      <c r="AE93">
        <v>1037</v>
      </c>
      <c r="AF93">
        <v>350.1</v>
      </c>
      <c r="AG93">
        <v>0</v>
      </c>
      <c r="AH93">
        <v>350.1</v>
      </c>
      <c r="AI93">
        <v>6546</v>
      </c>
      <c r="AJ93">
        <v>32747.8</v>
      </c>
      <c r="AK93">
        <v>39293.8</v>
      </c>
      <c r="AL93">
        <v>1695.06</v>
      </c>
      <c r="AM93">
        <v>1695.06</v>
      </c>
      <c r="AN93">
        <v>0</v>
      </c>
      <c r="AO93">
        <v>1037</v>
      </c>
      <c r="AP93">
        <v>350.1</v>
      </c>
      <c r="AS93">
        <v>620</v>
      </c>
      <c r="AT93" s="6">
        <v>620</v>
      </c>
      <c r="AU93">
        <v>350.1</v>
      </c>
      <c r="AV93">
        <v>1037</v>
      </c>
      <c r="AW93">
        <v>640</v>
      </c>
      <c r="AX93" s="6">
        <v>640</v>
      </c>
      <c r="AY93">
        <v>350.1</v>
      </c>
      <c r="AZ93">
        <v>1037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32527.76</v>
      </c>
      <c r="B94">
        <v>-7296</v>
      </c>
      <c r="C94">
        <v>40992.77</v>
      </c>
      <c r="D94">
        <v>2736.02</v>
      </c>
      <c r="E94">
        <v>1014.63</v>
      </c>
      <c r="F94">
        <v>7000</v>
      </c>
      <c r="G94">
        <v>623.2</v>
      </c>
      <c r="H94">
        <v>642.8</v>
      </c>
      <c r="I94">
        <v>642.58</v>
      </c>
      <c r="J94">
        <v>639.47</v>
      </c>
      <c r="K94">
        <v>570.22</v>
      </c>
      <c r="L94">
        <v>569.29</v>
      </c>
      <c r="M94">
        <v>898.28</v>
      </c>
      <c r="N94">
        <v>0</v>
      </c>
      <c r="O94">
        <v>623.2</v>
      </c>
      <c r="P94">
        <v>642.8</v>
      </c>
      <c r="Q94">
        <v>32539.67</v>
      </c>
      <c r="R94">
        <v>7096.397</v>
      </c>
      <c r="S94">
        <v>2951.258</v>
      </c>
      <c r="T94">
        <v>1.569</v>
      </c>
      <c r="U94">
        <v>2952.827</v>
      </c>
      <c r="V94">
        <v>517.535</v>
      </c>
      <c r="W94">
        <v>50.033</v>
      </c>
      <c r="X94">
        <v>6207.328</v>
      </c>
      <c r="Y94">
        <v>11912.82</v>
      </c>
      <c r="Z94">
        <v>1642.03</v>
      </c>
      <c r="AA94" t="s">
        <v>60</v>
      </c>
      <c r="AB94">
        <v>-3773.359</v>
      </c>
      <c r="AC94">
        <v>1031</v>
      </c>
      <c r="AD94">
        <v>0</v>
      </c>
      <c r="AE94">
        <v>1031</v>
      </c>
      <c r="AF94">
        <v>350</v>
      </c>
      <c r="AG94">
        <v>0</v>
      </c>
      <c r="AH94">
        <v>350</v>
      </c>
      <c r="AI94">
        <v>6179</v>
      </c>
      <c r="AJ94">
        <v>32621.3</v>
      </c>
      <c r="AK94">
        <v>38800.3</v>
      </c>
      <c r="AL94">
        <v>1728.55</v>
      </c>
      <c r="AM94">
        <v>1728.55</v>
      </c>
      <c r="AN94">
        <v>0</v>
      </c>
      <c r="AO94">
        <v>1014.63</v>
      </c>
      <c r="AP94">
        <v>350</v>
      </c>
      <c r="AS94">
        <v>620</v>
      </c>
      <c r="AT94" s="6">
        <v>620</v>
      </c>
      <c r="AU94">
        <v>350</v>
      </c>
      <c r="AV94">
        <v>1031</v>
      </c>
      <c r="AW94">
        <v>640</v>
      </c>
      <c r="AX94" s="6">
        <v>640</v>
      </c>
      <c r="AY94">
        <v>350</v>
      </c>
      <c r="AZ94">
        <v>1031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32397.9</v>
      </c>
      <c r="B95">
        <v>-7288</v>
      </c>
      <c r="C95">
        <v>40244.63</v>
      </c>
      <c r="D95">
        <v>2763.76</v>
      </c>
      <c r="E95">
        <v>399</v>
      </c>
      <c r="F95">
        <v>6992</v>
      </c>
      <c r="G95">
        <v>622.5</v>
      </c>
      <c r="H95">
        <v>644.7</v>
      </c>
      <c r="I95">
        <v>647.78</v>
      </c>
      <c r="J95">
        <v>642.16</v>
      </c>
      <c r="K95">
        <v>568.59</v>
      </c>
      <c r="L95">
        <v>569.99</v>
      </c>
      <c r="M95">
        <v>899.51</v>
      </c>
      <c r="N95">
        <v>0</v>
      </c>
      <c r="O95">
        <v>622.5</v>
      </c>
      <c r="P95">
        <v>644.7</v>
      </c>
      <c r="Q95">
        <v>32121.75</v>
      </c>
      <c r="R95">
        <v>7098.458</v>
      </c>
      <c r="S95">
        <v>3024.741</v>
      </c>
      <c r="T95">
        <v>1.567</v>
      </c>
      <c r="U95">
        <v>3026.308</v>
      </c>
      <c r="V95">
        <v>519.116</v>
      </c>
      <c r="W95">
        <v>50.024</v>
      </c>
      <c r="X95">
        <v>6744.488</v>
      </c>
      <c r="Y95">
        <v>11378.17</v>
      </c>
      <c r="Z95">
        <v>1642.59</v>
      </c>
      <c r="AA95" t="s">
        <v>60</v>
      </c>
      <c r="AB95">
        <v>-3780.923</v>
      </c>
      <c r="AC95">
        <v>399</v>
      </c>
      <c r="AD95">
        <v>0</v>
      </c>
      <c r="AE95">
        <v>399</v>
      </c>
      <c r="AF95">
        <v>350</v>
      </c>
      <c r="AG95">
        <v>0</v>
      </c>
      <c r="AH95">
        <v>350</v>
      </c>
      <c r="AI95">
        <v>6179</v>
      </c>
      <c r="AJ95">
        <v>32177.7</v>
      </c>
      <c r="AK95">
        <v>38356.7</v>
      </c>
      <c r="AL95">
        <v>1729.99</v>
      </c>
      <c r="AM95">
        <v>1729.99</v>
      </c>
      <c r="AN95">
        <v>0</v>
      </c>
      <c r="AO95">
        <v>399</v>
      </c>
      <c r="AP95">
        <v>350</v>
      </c>
      <c r="AS95">
        <v>620</v>
      </c>
      <c r="AT95" s="6">
        <v>620</v>
      </c>
      <c r="AU95">
        <v>350</v>
      </c>
      <c r="AV95">
        <v>399</v>
      </c>
      <c r="AW95">
        <v>640</v>
      </c>
      <c r="AX95" s="6">
        <v>640</v>
      </c>
      <c r="AY95">
        <v>350</v>
      </c>
      <c r="AZ95">
        <v>399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31701.85</v>
      </c>
      <c r="B96">
        <v>-7280</v>
      </c>
      <c r="C96">
        <v>39325.14</v>
      </c>
      <c r="D96">
        <v>2830.66</v>
      </c>
      <c r="E96">
        <v>350</v>
      </c>
      <c r="F96">
        <v>6984</v>
      </c>
      <c r="G96">
        <v>623.2</v>
      </c>
      <c r="H96">
        <v>644.4</v>
      </c>
      <c r="I96">
        <v>639.83</v>
      </c>
      <c r="J96">
        <v>638.36</v>
      </c>
      <c r="K96">
        <v>569.06</v>
      </c>
      <c r="L96">
        <v>569.52</v>
      </c>
      <c r="M96">
        <v>899.92</v>
      </c>
      <c r="N96">
        <v>0</v>
      </c>
      <c r="O96">
        <v>623.2</v>
      </c>
      <c r="P96">
        <v>644.4</v>
      </c>
      <c r="Q96">
        <v>31674.78</v>
      </c>
      <c r="R96">
        <v>7214.673</v>
      </c>
      <c r="S96">
        <v>3011.092</v>
      </c>
      <c r="T96">
        <v>1.531</v>
      </c>
      <c r="U96">
        <v>3012.623</v>
      </c>
      <c r="V96">
        <v>517.897</v>
      </c>
      <c r="W96">
        <v>50.025</v>
      </c>
      <c r="X96">
        <v>7095.438</v>
      </c>
      <c r="Y96">
        <v>11029.89</v>
      </c>
      <c r="Z96">
        <v>1645.71</v>
      </c>
      <c r="AA96" t="s">
        <v>60</v>
      </c>
      <c r="AB96">
        <v>-3778.682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6179</v>
      </c>
      <c r="AJ96">
        <v>31832.5</v>
      </c>
      <c r="AK96">
        <v>38011.5</v>
      </c>
      <c r="AL96">
        <v>1732.15</v>
      </c>
      <c r="AM96">
        <v>1732.15</v>
      </c>
      <c r="AN96">
        <v>0</v>
      </c>
      <c r="AO96">
        <v>350</v>
      </c>
      <c r="AP96">
        <v>350</v>
      </c>
      <c r="AS96">
        <v>620</v>
      </c>
      <c r="AT96" s="6">
        <v>620</v>
      </c>
      <c r="AU96">
        <v>350</v>
      </c>
      <c r="AV96">
        <v>350</v>
      </c>
      <c r="AW96">
        <v>640</v>
      </c>
      <c r="AX96" s="6">
        <v>640</v>
      </c>
      <c r="AY96">
        <v>350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31541.73</v>
      </c>
      <c r="B97">
        <v>-6904</v>
      </c>
      <c r="C97">
        <v>38296.62</v>
      </c>
      <c r="D97">
        <v>2909.15</v>
      </c>
      <c r="E97">
        <v>350</v>
      </c>
      <c r="F97">
        <v>6608</v>
      </c>
      <c r="G97">
        <v>614.5</v>
      </c>
      <c r="H97">
        <v>638.6</v>
      </c>
      <c r="I97">
        <v>640</v>
      </c>
      <c r="J97">
        <v>639.02</v>
      </c>
      <c r="K97">
        <v>568.59</v>
      </c>
      <c r="L97">
        <v>569.99</v>
      </c>
      <c r="M97">
        <v>898.69</v>
      </c>
      <c r="N97">
        <v>0</v>
      </c>
      <c r="O97">
        <v>614.5</v>
      </c>
      <c r="P97">
        <v>638.6</v>
      </c>
      <c r="Q97">
        <v>31592.54</v>
      </c>
      <c r="R97">
        <v>6828.858</v>
      </c>
      <c r="S97">
        <v>3008.725</v>
      </c>
      <c r="T97">
        <v>1.533</v>
      </c>
      <c r="U97">
        <v>3010.258</v>
      </c>
      <c r="V97">
        <v>519.329</v>
      </c>
      <c r="W97">
        <v>49.976</v>
      </c>
      <c r="X97">
        <v>7645.254</v>
      </c>
      <c r="Y97">
        <v>10480.74</v>
      </c>
      <c r="Z97">
        <v>1641</v>
      </c>
      <c r="AA97" t="s">
        <v>60</v>
      </c>
      <c r="AB97">
        <v>-3683.71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6179</v>
      </c>
      <c r="AJ97">
        <v>31539.2</v>
      </c>
      <c r="AK97">
        <v>37718.2</v>
      </c>
      <c r="AL97">
        <v>2003.22</v>
      </c>
      <c r="AM97">
        <v>2003.22</v>
      </c>
      <c r="AN97">
        <v>0</v>
      </c>
      <c r="AO97">
        <v>350</v>
      </c>
      <c r="AP97">
        <v>350</v>
      </c>
      <c r="AS97">
        <v>620</v>
      </c>
      <c r="AT97" s="6">
        <v>620</v>
      </c>
      <c r="AU97">
        <v>350</v>
      </c>
      <c r="AV97">
        <v>350</v>
      </c>
      <c r="AW97">
        <v>640</v>
      </c>
      <c r="AX97" s="6">
        <v>640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34</v>
      </c>
      <c r="BF98">
        <f t="shared" si="20"/>
        <v>18</v>
      </c>
      <c r="BG98">
        <f t="shared" si="20"/>
        <v>0</v>
      </c>
      <c r="BH98">
        <f t="shared" si="20"/>
        <v>0</v>
      </c>
      <c r="BJ98">
        <f t="shared" ref="BJ98:BM98" si="21">SUM(BJ2:BJ97)</f>
        <v>18296.6</v>
      </c>
      <c r="BK98">
        <f t="shared" si="21"/>
        <v>34</v>
      </c>
      <c r="BL98">
        <f t="shared" si="21"/>
        <v>5235.03</v>
      </c>
      <c r="BM98">
        <f t="shared" si="21"/>
        <v>18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8.5</v>
      </c>
      <c r="BF99">
        <f t="shared" si="22"/>
        <v>4.5</v>
      </c>
      <c r="BG99">
        <f t="shared" si="22"/>
        <v>0</v>
      </c>
      <c r="BH99">
        <f t="shared" si="22"/>
        <v>0</v>
      </c>
      <c r="BJ99">
        <f>BJ98/BK98</f>
        <v>538.135294117647</v>
      </c>
      <c r="BL99">
        <f>BL98/BM98</f>
        <v>290.835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8.5</v>
      </c>
      <c r="BE102" s="10">
        <f>BJ99</f>
        <v>538.135294117647</v>
      </c>
      <c r="BF102" s="9">
        <f>BG99</f>
        <v>0</v>
      </c>
      <c r="BG102" s="9">
        <f>BD99</f>
        <v>0</v>
      </c>
      <c r="BH102" s="9">
        <f>BF99</f>
        <v>4.5</v>
      </c>
      <c r="BI102" s="10">
        <f>BL99</f>
        <v>290.835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M102"/>
  <sheetViews>
    <sheetView zoomScale="85" zoomScaleNormal="85" topLeftCell="AO48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32205.3</v>
      </c>
      <c r="B2">
        <v>-6798</v>
      </c>
      <c r="C2">
        <v>39177.45</v>
      </c>
      <c r="D2">
        <v>2900.48</v>
      </c>
      <c r="E2">
        <v>398</v>
      </c>
      <c r="F2">
        <v>5706</v>
      </c>
      <c r="G2">
        <v>656.47</v>
      </c>
      <c r="H2">
        <v>652.19</v>
      </c>
      <c r="I2">
        <v>644.36</v>
      </c>
      <c r="J2">
        <v>633.11</v>
      </c>
      <c r="K2">
        <v>569.52</v>
      </c>
      <c r="L2">
        <v>570.45</v>
      </c>
      <c r="M2">
        <v>897.05</v>
      </c>
      <c r="N2">
        <v>0</v>
      </c>
      <c r="O2">
        <v>614.3</v>
      </c>
      <c r="P2">
        <v>637.4</v>
      </c>
      <c r="Q2">
        <v>32105.53</v>
      </c>
      <c r="R2">
        <v>6674.47</v>
      </c>
      <c r="S2">
        <v>3012.17</v>
      </c>
      <c r="T2">
        <v>1.533</v>
      </c>
      <c r="U2">
        <v>3013.703</v>
      </c>
      <c r="V2">
        <v>518.407</v>
      </c>
      <c r="W2">
        <v>50.034</v>
      </c>
      <c r="X2">
        <v>7082.207</v>
      </c>
      <c r="Y2">
        <v>10914.53</v>
      </c>
      <c r="Z2">
        <v>1650.5</v>
      </c>
      <c r="AA2" t="s">
        <v>69</v>
      </c>
      <c r="AB2">
        <v>-2454.826</v>
      </c>
      <c r="AC2">
        <v>398</v>
      </c>
      <c r="AD2">
        <v>0</v>
      </c>
      <c r="AE2">
        <v>398</v>
      </c>
      <c r="AF2">
        <v>398</v>
      </c>
      <c r="AG2">
        <v>0</v>
      </c>
      <c r="AH2">
        <v>398</v>
      </c>
      <c r="AI2">
        <v>6379</v>
      </c>
      <c r="AJ2">
        <v>32164.7</v>
      </c>
      <c r="AK2">
        <v>38543.7</v>
      </c>
      <c r="AL2">
        <v>1834.13</v>
      </c>
      <c r="AM2">
        <v>1834.13</v>
      </c>
      <c r="AN2">
        <v>0</v>
      </c>
      <c r="AO2">
        <v>398</v>
      </c>
      <c r="AP2">
        <v>398</v>
      </c>
      <c r="AQ2" s="5" t="s">
        <v>70</v>
      </c>
      <c r="AR2" s="5" t="s">
        <v>71</v>
      </c>
      <c r="AS2">
        <v>620</v>
      </c>
      <c r="AT2" s="6">
        <v>620</v>
      </c>
      <c r="AU2">
        <v>398</v>
      </c>
      <c r="AV2">
        <v>398</v>
      </c>
      <c r="AW2">
        <v>640</v>
      </c>
      <c r="AX2" s="6">
        <v>640</v>
      </c>
      <c r="AY2">
        <v>398</v>
      </c>
      <c r="AZ2">
        <v>398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32098.09</v>
      </c>
      <c r="B3">
        <v>-6832</v>
      </c>
      <c r="C3">
        <v>39634.92</v>
      </c>
      <c r="D3">
        <v>2987.48</v>
      </c>
      <c r="E3">
        <v>398</v>
      </c>
      <c r="F3">
        <v>5703</v>
      </c>
      <c r="G3">
        <v>652.19</v>
      </c>
      <c r="H3">
        <v>653.03</v>
      </c>
      <c r="I3">
        <v>645.13</v>
      </c>
      <c r="J3">
        <v>635.59</v>
      </c>
      <c r="K3">
        <v>569.52</v>
      </c>
      <c r="L3">
        <v>569.29</v>
      </c>
      <c r="M3">
        <v>900.34</v>
      </c>
      <c r="N3">
        <v>0</v>
      </c>
      <c r="O3">
        <v>617.1</v>
      </c>
      <c r="P3">
        <v>643.8</v>
      </c>
      <c r="Q3">
        <v>31826.67</v>
      </c>
      <c r="R3">
        <v>7023.58</v>
      </c>
      <c r="S3">
        <v>3035.58</v>
      </c>
      <c r="T3">
        <v>1.573</v>
      </c>
      <c r="U3">
        <v>3037.152</v>
      </c>
      <c r="V3">
        <v>519.275</v>
      </c>
      <c r="W3">
        <v>50.022</v>
      </c>
      <c r="X3">
        <v>6947.203</v>
      </c>
      <c r="Y3">
        <v>11050.02</v>
      </c>
      <c r="Z3">
        <v>1646.29</v>
      </c>
      <c r="AA3" t="s">
        <v>69</v>
      </c>
      <c r="AB3">
        <v>-2480.88</v>
      </c>
      <c r="AC3">
        <v>398</v>
      </c>
      <c r="AD3">
        <v>0</v>
      </c>
      <c r="AE3">
        <v>398</v>
      </c>
      <c r="AF3">
        <v>398</v>
      </c>
      <c r="AG3">
        <v>0</v>
      </c>
      <c r="AH3">
        <v>398</v>
      </c>
      <c r="AI3">
        <v>6442</v>
      </c>
      <c r="AJ3">
        <v>32317.6</v>
      </c>
      <c r="AK3">
        <v>38759.6</v>
      </c>
      <c r="AL3">
        <v>1832.69</v>
      </c>
      <c r="AM3">
        <v>1832.69</v>
      </c>
      <c r="AN3">
        <v>0</v>
      </c>
      <c r="AO3">
        <v>398</v>
      </c>
      <c r="AP3">
        <v>398</v>
      </c>
      <c r="AS3">
        <v>620</v>
      </c>
      <c r="AT3" s="6">
        <v>620</v>
      </c>
      <c r="AU3">
        <v>398</v>
      </c>
      <c r="AV3">
        <v>398</v>
      </c>
      <c r="AW3">
        <v>640</v>
      </c>
      <c r="AX3" s="6">
        <v>640</v>
      </c>
      <c r="AY3">
        <v>398</v>
      </c>
      <c r="AZ3">
        <v>398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31844.76</v>
      </c>
      <c r="B4">
        <v>-6897</v>
      </c>
      <c r="C4">
        <v>39169.86</v>
      </c>
      <c r="D4">
        <v>3006.45</v>
      </c>
      <c r="E4">
        <v>355</v>
      </c>
      <c r="F4">
        <v>5867</v>
      </c>
      <c r="G4">
        <v>652.19</v>
      </c>
      <c r="H4">
        <v>651.34</v>
      </c>
      <c r="I4">
        <v>635.83</v>
      </c>
      <c r="J4">
        <v>627.88</v>
      </c>
      <c r="K4">
        <v>569.06</v>
      </c>
      <c r="L4">
        <v>570.45</v>
      </c>
      <c r="M4">
        <v>899.92</v>
      </c>
      <c r="N4">
        <v>0</v>
      </c>
      <c r="O4">
        <v>620.1</v>
      </c>
      <c r="P4">
        <v>641.8</v>
      </c>
      <c r="Q4">
        <v>31481.97</v>
      </c>
      <c r="R4">
        <v>6907.448</v>
      </c>
      <c r="S4">
        <v>3095.814</v>
      </c>
      <c r="T4">
        <v>1.547</v>
      </c>
      <c r="U4">
        <v>3097.362</v>
      </c>
      <c r="V4">
        <v>519.121</v>
      </c>
      <c r="W4">
        <v>50.034</v>
      </c>
      <c r="X4">
        <v>7487.824</v>
      </c>
      <c r="Y4">
        <v>10508.14</v>
      </c>
      <c r="Z4">
        <v>1642.1</v>
      </c>
      <c r="AA4" t="s">
        <v>69</v>
      </c>
      <c r="AB4">
        <v>-2645.469</v>
      </c>
      <c r="AC4">
        <v>355</v>
      </c>
      <c r="AD4">
        <v>0</v>
      </c>
      <c r="AE4">
        <v>355</v>
      </c>
      <c r="AF4">
        <v>398</v>
      </c>
      <c r="AG4">
        <v>0</v>
      </c>
      <c r="AH4">
        <v>398</v>
      </c>
      <c r="AI4">
        <v>6506</v>
      </c>
      <c r="AJ4">
        <v>32028.5</v>
      </c>
      <c r="AK4">
        <v>38534.5</v>
      </c>
      <c r="AL4">
        <v>1858.52</v>
      </c>
      <c r="AM4">
        <v>1858.52</v>
      </c>
      <c r="AN4">
        <v>0</v>
      </c>
      <c r="AO4">
        <v>355</v>
      </c>
      <c r="AP4">
        <v>398</v>
      </c>
      <c r="AS4">
        <v>620</v>
      </c>
      <c r="AT4" s="6">
        <v>620</v>
      </c>
      <c r="AU4">
        <v>398</v>
      </c>
      <c r="AV4">
        <v>355</v>
      </c>
      <c r="AW4">
        <v>640</v>
      </c>
      <c r="AX4" s="6">
        <v>640</v>
      </c>
      <c r="AY4">
        <v>398</v>
      </c>
      <c r="AZ4">
        <v>355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31215.26</v>
      </c>
      <c r="B5">
        <v>-6959</v>
      </c>
      <c r="C5">
        <v>38744</v>
      </c>
      <c r="D5">
        <v>3033.44</v>
      </c>
      <c r="E5">
        <v>350</v>
      </c>
      <c r="F5">
        <v>5909</v>
      </c>
      <c r="G5">
        <v>652.19</v>
      </c>
      <c r="H5">
        <v>652.19</v>
      </c>
      <c r="I5">
        <v>634.92</v>
      </c>
      <c r="J5">
        <v>625.91</v>
      </c>
      <c r="K5">
        <v>569.52</v>
      </c>
      <c r="L5">
        <v>569.99</v>
      </c>
      <c r="M5">
        <v>899.51</v>
      </c>
      <c r="N5">
        <v>0</v>
      </c>
      <c r="O5">
        <v>622.4</v>
      </c>
      <c r="P5">
        <v>642.4</v>
      </c>
      <c r="Q5">
        <v>31162.67</v>
      </c>
      <c r="R5">
        <v>7046.823</v>
      </c>
      <c r="S5">
        <v>3123.839</v>
      </c>
      <c r="T5">
        <v>1.524</v>
      </c>
      <c r="U5">
        <v>3125.364</v>
      </c>
      <c r="V5">
        <v>511.9</v>
      </c>
      <c r="W5">
        <v>50.032</v>
      </c>
      <c r="X5">
        <v>7735.102</v>
      </c>
      <c r="Y5">
        <v>10244.23</v>
      </c>
      <c r="Z5">
        <v>1637.8</v>
      </c>
      <c r="AA5" t="s">
        <v>69</v>
      </c>
      <c r="AB5">
        <v>-2685.251</v>
      </c>
      <c r="AC5">
        <v>350</v>
      </c>
      <c r="AD5">
        <v>0</v>
      </c>
      <c r="AE5">
        <v>350</v>
      </c>
      <c r="AF5">
        <v>385</v>
      </c>
      <c r="AG5">
        <v>0</v>
      </c>
      <c r="AH5">
        <v>385</v>
      </c>
      <c r="AI5">
        <v>6569</v>
      </c>
      <c r="AJ5">
        <v>31778.5</v>
      </c>
      <c r="AK5">
        <v>38347.5</v>
      </c>
      <c r="AL5">
        <v>1858.73</v>
      </c>
      <c r="AM5">
        <v>1858.73</v>
      </c>
      <c r="AN5">
        <v>0</v>
      </c>
      <c r="AO5">
        <v>350</v>
      </c>
      <c r="AP5">
        <v>385</v>
      </c>
      <c r="AS5">
        <v>620</v>
      </c>
      <c r="AT5" s="6">
        <v>620</v>
      </c>
      <c r="AU5">
        <v>385</v>
      </c>
      <c r="AV5">
        <v>350</v>
      </c>
      <c r="AW5">
        <v>640</v>
      </c>
      <c r="AX5" s="6">
        <v>640</v>
      </c>
      <c r="AY5">
        <v>385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31025.73</v>
      </c>
      <c r="B6">
        <v>-7024</v>
      </c>
      <c r="C6">
        <v>38381.9</v>
      </c>
      <c r="D6">
        <v>3027.59</v>
      </c>
      <c r="E6">
        <v>350</v>
      </c>
      <c r="F6">
        <v>5918</v>
      </c>
      <c r="G6">
        <v>651.34</v>
      </c>
      <c r="H6">
        <v>652.19</v>
      </c>
      <c r="I6">
        <v>634.28</v>
      </c>
      <c r="J6">
        <v>625.8</v>
      </c>
      <c r="K6">
        <v>569.52</v>
      </c>
      <c r="L6">
        <v>570.68</v>
      </c>
      <c r="M6">
        <v>899.51</v>
      </c>
      <c r="N6">
        <v>0</v>
      </c>
      <c r="O6">
        <v>622.3</v>
      </c>
      <c r="P6">
        <v>639.5</v>
      </c>
      <c r="Q6">
        <v>31033.61</v>
      </c>
      <c r="R6">
        <v>6995.835</v>
      </c>
      <c r="S6">
        <v>3077.493</v>
      </c>
      <c r="T6">
        <v>1.578</v>
      </c>
      <c r="U6">
        <v>3079.071</v>
      </c>
      <c r="V6">
        <v>512.582</v>
      </c>
      <c r="W6">
        <v>50.033</v>
      </c>
      <c r="X6">
        <v>7842.258</v>
      </c>
      <c r="Y6">
        <v>10098.37</v>
      </c>
      <c r="Z6">
        <v>1633.6</v>
      </c>
      <c r="AA6" t="s">
        <v>69</v>
      </c>
      <c r="AB6">
        <v>-2693.375</v>
      </c>
      <c r="AC6">
        <v>350</v>
      </c>
      <c r="AD6">
        <v>0</v>
      </c>
      <c r="AE6">
        <v>350</v>
      </c>
      <c r="AF6">
        <v>398</v>
      </c>
      <c r="AG6">
        <v>0</v>
      </c>
      <c r="AH6">
        <v>398</v>
      </c>
      <c r="AI6">
        <v>6633</v>
      </c>
      <c r="AJ6">
        <v>31558.3</v>
      </c>
      <c r="AK6">
        <v>38191.3</v>
      </c>
      <c r="AL6">
        <v>1857.32</v>
      </c>
      <c r="AM6">
        <v>1857.32</v>
      </c>
      <c r="AN6">
        <v>0</v>
      </c>
      <c r="AO6">
        <v>350</v>
      </c>
      <c r="AP6">
        <v>398</v>
      </c>
      <c r="AS6">
        <v>620</v>
      </c>
      <c r="AT6" s="6">
        <v>620</v>
      </c>
      <c r="AU6">
        <v>398</v>
      </c>
      <c r="AV6">
        <v>350</v>
      </c>
      <c r="AW6">
        <v>640</v>
      </c>
      <c r="AX6" s="6">
        <v>640</v>
      </c>
      <c r="AY6">
        <v>398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30747.35</v>
      </c>
      <c r="B7">
        <v>-7075</v>
      </c>
      <c r="C7">
        <v>38040.73</v>
      </c>
      <c r="D7">
        <v>3072.7</v>
      </c>
      <c r="E7">
        <v>350</v>
      </c>
      <c r="F7">
        <v>5885</v>
      </c>
      <c r="G7">
        <v>652.19</v>
      </c>
      <c r="H7">
        <v>652.19</v>
      </c>
      <c r="I7">
        <v>634.08</v>
      </c>
      <c r="J7">
        <v>625.97</v>
      </c>
      <c r="K7">
        <v>569.29</v>
      </c>
      <c r="L7">
        <v>569.52</v>
      </c>
      <c r="M7">
        <v>898.69</v>
      </c>
      <c r="N7">
        <v>0</v>
      </c>
      <c r="O7">
        <v>622.8</v>
      </c>
      <c r="P7">
        <v>640.7</v>
      </c>
      <c r="Q7">
        <v>30954.51</v>
      </c>
      <c r="R7">
        <v>7153.697</v>
      </c>
      <c r="S7">
        <v>3056.082</v>
      </c>
      <c r="T7">
        <v>1.537</v>
      </c>
      <c r="U7">
        <v>3057.619</v>
      </c>
      <c r="V7">
        <v>512.671</v>
      </c>
      <c r="W7">
        <v>49.982</v>
      </c>
      <c r="X7">
        <v>7815.652</v>
      </c>
      <c r="Y7">
        <v>10124.67</v>
      </c>
      <c r="Z7">
        <v>1627.92</v>
      </c>
      <c r="AA7" t="s">
        <v>69</v>
      </c>
      <c r="AB7">
        <v>-2659.757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6718</v>
      </c>
      <c r="AJ7">
        <v>31304</v>
      </c>
      <c r="AK7">
        <v>38022</v>
      </c>
      <c r="AL7">
        <v>1851.85</v>
      </c>
      <c r="AM7">
        <v>1851.85</v>
      </c>
      <c r="AN7">
        <v>0</v>
      </c>
      <c r="AO7">
        <v>350</v>
      </c>
      <c r="AP7">
        <v>350</v>
      </c>
      <c r="AS7">
        <v>620</v>
      </c>
      <c r="AT7" s="6">
        <v>620</v>
      </c>
      <c r="AU7">
        <v>350</v>
      </c>
      <c r="AV7">
        <v>350</v>
      </c>
      <c r="AW7">
        <v>640</v>
      </c>
      <c r="AX7" s="6">
        <v>640</v>
      </c>
      <c r="AY7">
        <v>350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30568.64</v>
      </c>
      <c r="B8">
        <v>-7157</v>
      </c>
      <c r="C8">
        <v>37938.88</v>
      </c>
      <c r="D8">
        <v>3094.13</v>
      </c>
      <c r="E8">
        <v>350</v>
      </c>
      <c r="F8">
        <v>5885</v>
      </c>
      <c r="G8">
        <v>652.19</v>
      </c>
      <c r="H8">
        <v>651.34</v>
      </c>
      <c r="I8">
        <v>636.23</v>
      </c>
      <c r="J8">
        <v>626.38</v>
      </c>
      <c r="K8">
        <v>569.99</v>
      </c>
      <c r="L8">
        <v>570.45</v>
      </c>
      <c r="M8">
        <v>898.69</v>
      </c>
      <c r="N8">
        <v>0</v>
      </c>
      <c r="O8">
        <v>623.7</v>
      </c>
      <c r="P8">
        <v>634.7</v>
      </c>
      <c r="Q8">
        <v>30623.04</v>
      </c>
      <c r="R8">
        <v>7217.337</v>
      </c>
      <c r="S8">
        <v>3105.539</v>
      </c>
      <c r="T8">
        <v>1.454</v>
      </c>
      <c r="U8">
        <v>3106.994</v>
      </c>
      <c r="V8">
        <v>513.091</v>
      </c>
      <c r="W8">
        <v>49.972</v>
      </c>
      <c r="X8">
        <v>8089.402</v>
      </c>
      <c r="Y8">
        <v>9847.344</v>
      </c>
      <c r="Z8">
        <v>1634.33</v>
      </c>
      <c r="AA8" t="s">
        <v>69</v>
      </c>
      <c r="AB8">
        <v>-2664.8</v>
      </c>
      <c r="AC8">
        <v>350</v>
      </c>
      <c r="AD8">
        <v>0</v>
      </c>
      <c r="AE8">
        <v>350</v>
      </c>
      <c r="AF8">
        <v>355</v>
      </c>
      <c r="AG8">
        <v>0</v>
      </c>
      <c r="AH8">
        <v>355</v>
      </c>
      <c r="AI8">
        <v>6804</v>
      </c>
      <c r="AJ8">
        <v>31215.1</v>
      </c>
      <c r="AK8">
        <v>38019.1</v>
      </c>
      <c r="AL8">
        <v>1845.99</v>
      </c>
      <c r="AM8">
        <v>1845.99</v>
      </c>
      <c r="AN8">
        <v>0</v>
      </c>
      <c r="AO8">
        <v>350</v>
      </c>
      <c r="AP8">
        <v>355</v>
      </c>
      <c r="AS8">
        <v>620</v>
      </c>
      <c r="AT8" s="6">
        <v>620</v>
      </c>
      <c r="AU8">
        <v>355</v>
      </c>
      <c r="AV8">
        <v>350</v>
      </c>
      <c r="AW8">
        <v>640</v>
      </c>
      <c r="AX8" s="6">
        <v>640</v>
      </c>
      <c r="AY8">
        <v>355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30536.63</v>
      </c>
      <c r="B9">
        <v>-7283</v>
      </c>
      <c r="C9">
        <v>38204.44</v>
      </c>
      <c r="D9">
        <v>3074.19</v>
      </c>
      <c r="E9">
        <v>350</v>
      </c>
      <c r="F9">
        <v>5928</v>
      </c>
      <c r="G9">
        <v>652.19</v>
      </c>
      <c r="H9">
        <v>652.19</v>
      </c>
      <c r="I9">
        <v>636.2</v>
      </c>
      <c r="J9">
        <v>627.23</v>
      </c>
      <c r="K9">
        <v>569.29</v>
      </c>
      <c r="L9">
        <v>569.52</v>
      </c>
      <c r="M9">
        <v>899.51</v>
      </c>
      <c r="N9">
        <v>0</v>
      </c>
      <c r="O9">
        <v>621.8</v>
      </c>
      <c r="P9">
        <v>636.9</v>
      </c>
      <c r="Q9">
        <v>30814.42</v>
      </c>
      <c r="R9">
        <v>7080.482</v>
      </c>
      <c r="S9">
        <v>3124.849</v>
      </c>
      <c r="T9">
        <v>1.576</v>
      </c>
      <c r="U9">
        <v>3126.425</v>
      </c>
      <c r="V9">
        <v>512.938</v>
      </c>
      <c r="W9">
        <v>49.988</v>
      </c>
      <c r="X9">
        <v>8102.059</v>
      </c>
      <c r="Y9">
        <v>9837.541</v>
      </c>
      <c r="Z9">
        <v>1636.21</v>
      </c>
      <c r="AA9" t="s">
        <v>69</v>
      </c>
      <c r="AB9">
        <v>-2704.581</v>
      </c>
      <c r="AC9">
        <v>350</v>
      </c>
      <c r="AD9">
        <v>0</v>
      </c>
      <c r="AE9">
        <v>350</v>
      </c>
      <c r="AF9">
        <v>398</v>
      </c>
      <c r="AG9">
        <v>0</v>
      </c>
      <c r="AH9">
        <v>398</v>
      </c>
      <c r="AI9">
        <v>6890</v>
      </c>
      <c r="AJ9">
        <v>31080.6</v>
      </c>
      <c r="AK9">
        <v>37970.6</v>
      </c>
      <c r="AL9">
        <v>1836.37</v>
      </c>
      <c r="AM9">
        <v>1836.37</v>
      </c>
      <c r="AN9">
        <v>0</v>
      </c>
      <c r="AO9">
        <v>350</v>
      </c>
      <c r="AP9">
        <v>398</v>
      </c>
      <c r="AS9">
        <v>620</v>
      </c>
      <c r="AT9" s="6">
        <v>620</v>
      </c>
      <c r="AU9">
        <v>398</v>
      </c>
      <c r="AV9">
        <v>350</v>
      </c>
      <c r="AW9">
        <v>640</v>
      </c>
      <c r="AX9" s="6">
        <v>640</v>
      </c>
      <c r="AY9">
        <v>398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30506.07</v>
      </c>
      <c r="B10">
        <v>-7419</v>
      </c>
      <c r="C10">
        <v>38087.91</v>
      </c>
      <c r="D10">
        <v>3065.18</v>
      </c>
      <c r="E10">
        <v>350</v>
      </c>
      <c r="F10">
        <v>5988</v>
      </c>
      <c r="G10">
        <v>652.19</v>
      </c>
      <c r="H10">
        <v>653.03</v>
      </c>
      <c r="I10">
        <v>635.58</v>
      </c>
      <c r="J10">
        <v>625.56</v>
      </c>
      <c r="K10">
        <v>571.38</v>
      </c>
      <c r="L10">
        <v>569.99</v>
      </c>
      <c r="M10">
        <v>899.51</v>
      </c>
      <c r="N10">
        <v>0</v>
      </c>
      <c r="O10">
        <v>623</v>
      </c>
      <c r="P10">
        <v>641.3</v>
      </c>
      <c r="Q10">
        <v>30429.13</v>
      </c>
      <c r="R10">
        <v>7513.904</v>
      </c>
      <c r="S10">
        <v>3122.619</v>
      </c>
      <c r="T10">
        <v>1.548</v>
      </c>
      <c r="U10">
        <v>3124.167</v>
      </c>
      <c r="V10">
        <v>513.64</v>
      </c>
      <c r="W10">
        <v>50.011</v>
      </c>
      <c r="X10">
        <v>8017.402</v>
      </c>
      <c r="Y10">
        <v>9922.572</v>
      </c>
      <c r="Z10">
        <v>1647.76</v>
      </c>
      <c r="AA10" t="s">
        <v>69</v>
      </c>
      <c r="AB10">
        <v>-2760.751</v>
      </c>
      <c r="AC10">
        <v>350</v>
      </c>
      <c r="AD10">
        <v>0</v>
      </c>
      <c r="AE10">
        <v>350</v>
      </c>
      <c r="AF10">
        <v>355</v>
      </c>
      <c r="AG10">
        <v>0</v>
      </c>
      <c r="AH10">
        <v>355</v>
      </c>
      <c r="AI10">
        <v>6976</v>
      </c>
      <c r="AJ10">
        <v>30777.3</v>
      </c>
      <c r="AK10">
        <v>37753.3</v>
      </c>
      <c r="AL10">
        <v>1833.37</v>
      </c>
      <c r="AM10">
        <v>1833.37</v>
      </c>
      <c r="AN10">
        <v>0</v>
      </c>
      <c r="AO10">
        <v>350</v>
      </c>
      <c r="AP10">
        <v>355</v>
      </c>
      <c r="AS10">
        <v>620</v>
      </c>
      <c r="AT10" s="6">
        <v>620</v>
      </c>
      <c r="AU10">
        <v>355</v>
      </c>
      <c r="AV10">
        <v>350</v>
      </c>
      <c r="AW10">
        <v>640</v>
      </c>
      <c r="AX10" s="6">
        <v>640</v>
      </c>
      <c r="AY10">
        <v>355</v>
      </c>
      <c r="AZ10">
        <v>350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30376.51</v>
      </c>
      <c r="B11">
        <v>-7379.02</v>
      </c>
      <c r="C11">
        <v>37996.03</v>
      </c>
      <c r="D11">
        <v>3050.77</v>
      </c>
      <c r="E11">
        <v>350</v>
      </c>
      <c r="F11">
        <v>5950</v>
      </c>
      <c r="G11">
        <v>647.91</v>
      </c>
      <c r="H11">
        <v>648.78</v>
      </c>
      <c r="I11">
        <v>635.38</v>
      </c>
      <c r="J11">
        <v>625.08</v>
      </c>
      <c r="K11">
        <v>569.52</v>
      </c>
      <c r="L11">
        <v>569.06</v>
      </c>
      <c r="M11">
        <v>897.87</v>
      </c>
      <c r="N11">
        <v>0</v>
      </c>
      <c r="O11">
        <v>620.5</v>
      </c>
      <c r="P11">
        <v>638.5</v>
      </c>
      <c r="Q11">
        <v>30381.49</v>
      </c>
      <c r="R11">
        <v>7440.599</v>
      </c>
      <c r="S11">
        <v>3086.942</v>
      </c>
      <c r="T11">
        <v>1.578</v>
      </c>
      <c r="U11">
        <v>3088.52</v>
      </c>
      <c r="V11">
        <v>515.535</v>
      </c>
      <c r="W11">
        <v>50.032</v>
      </c>
      <c r="X11">
        <v>8126.68</v>
      </c>
      <c r="Y11">
        <v>9812.367</v>
      </c>
      <c r="Z11">
        <v>1645.34</v>
      </c>
      <c r="AA11" t="s">
        <v>69</v>
      </c>
      <c r="AB11">
        <v>-2729.515</v>
      </c>
      <c r="AC11">
        <v>350</v>
      </c>
      <c r="AD11">
        <v>0</v>
      </c>
      <c r="AE11">
        <v>350</v>
      </c>
      <c r="AF11">
        <v>350</v>
      </c>
      <c r="AG11">
        <v>0</v>
      </c>
      <c r="AH11">
        <v>350</v>
      </c>
      <c r="AI11">
        <v>6976</v>
      </c>
      <c r="AJ11">
        <v>30849.1</v>
      </c>
      <c r="AK11">
        <v>37825.1</v>
      </c>
      <c r="AL11">
        <v>1810.18</v>
      </c>
      <c r="AM11">
        <v>1810.18</v>
      </c>
      <c r="AN11">
        <v>0</v>
      </c>
      <c r="AO11">
        <v>350</v>
      </c>
      <c r="AP11">
        <v>350</v>
      </c>
      <c r="AS11">
        <v>620</v>
      </c>
      <c r="AT11" s="6">
        <v>620</v>
      </c>
      <c r="AU11">
        <v>350</v>
      </c>
      <c r="AV11">
        <v>350</v>
      </c>
      <c r="AW11">
        <v>640</v>
      </c>
      <c r="AX11" s="6">
        <v>640</v>
      </c>
      <c r="AY11">
        <v>350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30221.45</v>
      </c>
      <c r="B12">
        <v>-7334</v>
      </c>
      <c r="C12">
        <v>37598.04</v>
      </c>
      <c r="D12">
        <v>3034.94</v>
      </c>
      <c r="E12">
        <v>350</v>
      </c>
      <c r="F12">
        <v>5850</v>
      </c>
      <c r="G12">
        <v>652.19</v>
      </c>
      <c r="H12">
        <v>652.19</v>
      </c>
      <c r="I12">
        <v>634.7</v>
      </c>
      <c r="J12">
        <v>626.63</v>
      </c>
      <c r="K12">
        <v>569.29</v>
      </c>
      <c r="L12">
        <v>570.68</v>
      </c>
      <c r="M12">
        <v>899.92</v>
      </c>
      <c r="N12">
        <v>0</v>
      </c>
      <c r="O12">
        <v>623.2</v>
      </c>
      <c r="P12">
        <v>639.4</v>
      </c>
      <c r="Q12">
        <v>30305.21</v>
      </c>
      <c r="R12">
        <v>7326.491</v>
      </c>
      <c r="S12">
        <v>3048.059</v>
      </c>
      <c r="T12">
        <v>1.489</v>
      </c>
      <c r="U12">
        <v>3049.548</v>
      </c>
      <c r="V12">
        <v>514.771</v>
      </c>
      <c r="W12">
        <v>50.001</v>
      </c>
      <c r="X12">
        <v>8317.219</v>
      </c>
      <c r="Y12">
        <v>9619.838</v>
      </c>
      <c r="Z12">
        <v>1639.9</v>
      </c>
      <c r="AA12" t="s">
        <v>69</v>
      </c>
      <c r="AB12">
        <v>-2621.376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6976</v>
      </c>
      <c r="AJ12">
        <v>30568.5</v>
      </c>
      <c r="AK12">
        <v>37544.5</v>
      </c>
      <c r="AL12">
        <v>1795.8</v>
      </c>
      <c r="AM12">
        <v>1795.8</v>
      </c>
      <c r="AN12">
        <v>0</v>
      </c>
      <c r="AO12">
        <v>350</v>
      </c>
      <c r="AP12">
        <v>350</v>
      </c>
      <c r="AS12">
        <v>620</v>
      </c>
      <c r="AT12" s="6">
        <v>620</v>
      </c>
      <c r="AU12">
        <v>350</v>
      </c>
      <c r="AV12">
        <v>350</v>
      </c>
      <c r="AW12">
        <v>640</v>
      </c>
      <c r="AX12" s="6">
        <v>640</v>
      </c>
      <c r="AY12">
        <v>350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30028.3</v>
      </c>
      <c r="B13">
        <v>-7409.02</v>
      </c>
      <c r="C13">
        <v>37615.36</v>
      </c>
      <c r="D13">
        <v>3063.71</v>
      </c>
      <c r="E13">
        <v>350</v>
      </c>
      <c r="F13">
        <v>5986</v>
      </c>
      <c r="G13">
        <v>652.19</v>
      </c>
      <c r="H13">
        <v>652.19</v>
      </c>
      <c r="I13">
        <v>634.95</v>
      </c>
      <c r="J13">
        <v>624.63</v>
      </c>
      <c r="K13">
        <v>570.92</v>
      </c>
      <c r="L13">
        <v>569.52</v>
      </c>
      <c r="M13">
        <v>900.75</v>
      </c>
      <c r="N13">
        <v>0</v>
      </c>
      <c r="O13">
        <v>622.3</v>
      </c>
      <c r="P13">
        <v>634.5</v>
      </c>
      <c r="Q13">
        <v>29847.05</v>
      </c>
      <c r="R13">
        <v>7655.623</v>
      </c>
      <c r="S13">
        <v>2987.018</v>
      </c>
      <c r="T13">
        <v>1.538</v>
      </c>
      <c r="U13">
        <v>2988.556</v>
      </c>
      <c r="V13">
        <v>514.953</v>
      </c>
      <c r="W13">
        <v>50.024</v>
      </c>
      <c r="X13">
        <v>8325.312</v>
      </c>
      <c r="Y13">
        <v>9626.652</v>
      </c>
      <c r="Z13">
        <v>1647.68</v>
      </c>
      <c r="AA13" t="s">
        <v>69</v>
      </c>
      <c r="AB13">
        <v>-2758.651</v>
      </c>
      <c r="AC13">
        <v>350</v>
      </c>
      <c r="AD13">
        <v>0</v>
      </c>
      <c r="AE13">
        <v>350</v>
      </c>
      <c r="AF13">
        <v>356</v>
      </c>
      <c r="AG13">
        <v>0</v>
      </c>
      <c r="AH13">
        <v>356</v>
      </c>
      <c r="AI13">
        <v>6976</v>
      </c>
      <c r="AJ13">
        <v>30479.2</v>
      </c>
      <c r="AK13">
        <v>37455.2</v>
      </c>
      <c r="AL13">
        <v>1794.78</v>
      </c>
      <c r="AM13">
        <v>1794.78</v>
      </c>
      <c r="AN13">
        <v>0</v>
      </c>
      <c r="AO13">
        <v>350</v>
      </c>
      <c r="AP13">
        <v>356</v>
      </c>
      <c r="AS13">
        <v>620</v>
      </c>
      <c r="AT13" s="6">
        <v>620</v>
      </c>
      <c r="AU13">
        <v>356</v>
      </c>
      <c r="AV13">
        <v>350</v>
      </c>
      <c r="AW13">
        <v>640</v>
      </c>
      <c r="AX13" s="6">
        <v>640</v>
      </c>
      <c r="AY13">
        <v>356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30117.39</v>
      </c>
      <c r="B14">
        <v>-7419</v>
      </c>
      <c r="C14">
        <v>37952.19</v>
      </c>
      <c r="D14">
        <v>3047.5</v>
      </c>
      <c r="E14">
        <v>350</v>
      </c>
      <c r="F14">
        <v>5939</v>
      </c>
      <c r="G14">
        <v>652.19</v>
      </c>
      <c r="H14">
        <v>652.19</v>
      </c>
      <c r="I14">
        <v>635.95</v>
      </c>
      <c r="J14">
        <v>625.47</v>
      </c>
      <c r="K14">
        <v>569.52</v>
      </c>
      <c r="L14">
        <v>570.92</v>
      </c>
      <c r="M14">
        <v>899.1</v>
      </c>
      <c r="N14">
        <v>0</v>
      </c>
      <c r="O14">
        <v>623.3</v>
      </c>
      <c r="P14">
        <v>632.4</v>
      </c>
      <c r="Q14">
        <v>29860.77</v>
      </c>
      <c r="R14">
        <v>7424.152</v>
      </c>
      <c r="S14">
        <v>2939.048</v>
      </c>
      <c r="T14">
        <v>1.501</v>
      </c>
      <c r="U14">
        <v>2940.549</v>
      </c>
      <c r="V14">
        <v>515.828</v>
      </c>
      <c r="W14">
        <v>50.01</v>
      </c>
      <c r="X14">
        <v>8325.938</v>
      </c>
      <c r="Y14">
        <v>9623.289</v>
      </c>
      <c r="Z14">
        <v>1646.93</v>
      </c>
      <c r="AA14" t="s">
        <v>69</v>
      </c>
      <c r="AB14">
        <v>-2720.13</v>
      </c>
      <c r="AC14">
        <v>350</v>
      </c>
      <c r="AD14">
        <v>0</v>
      </c>
      <c r="AE14">
        <v>350</v>
      </c>
      <c r="AF14">
        <v>355</v>
      </c>
      <c r="AG14">
        <v>0</v>
      </c>
      <c r="AH14">
        <v>355</v>
      </c>
      <c r="AI14">
        <v>6976</v>
      </c>
      <c r="AJ14">
        <v>30363.1</v>
      </c>
      <c r="AK14">
        <v>37339.1</v>
      </c>
      <c r="AL14">
        <v>1771.68</v>
      </c>
      <c r="AM14">
        <v>1771.68</v>
      </c>
      <c r="AN14">
        <v>0</v>
      </c>
      <c r="AO14">
        <v>350</v>
      </c>
      <c r="AP14">
        <v>355</v>
      </c>
      <c r="AS14">
        <v>620</v>
      </c>
      <c r="AT14" s="6">
        <v>620</v>
      </c>
      <c r="AU14">
        <v>355</v>
      </c>
      <c r="AV14">
        <v>350</v>
      </c>
      <c r="AW14">
        <v>640</v>
      </c>
      <c r="AX14" s="6">
        <v>640</v>
      </c>
      <c r="AY14">
        <v>355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29701.76</v>
      </c>
      <c r="B15">
        <v>-7392.02</v>
      </c>
      <c r="C15">
        <v>37260.06</v>
      </c>
      <c r="D15">
        <v>3027.3</v>
      </c>
      <c r="E15">
        <v>350</v>
      </c>
      <c r="F15">
        <v>5930</v>
      </c>
      <c r="G15">
        <v>652.19</v>
      </c>
      <c r="H15">
        <v>652.19</v>
      </c>
      <c r="I15">
        <v>634.91</v>
      </c>
      <c r="J15">
        <v>625.55</v>
      </c>
      <c r="K15">
        <v>569.29</v>
      </c>
      <c r="L15">
        <v>570.45</v>
      </c>
      <c r="M15">
        <v>899.51</v>
      </c>
      <c r="N15">
        <v>0</v>
      </c>
      <c r="O15">
        <v>622.2</v>
      </c>
      <c r="P15">
        <v>638.2</v>
      </c>
      <c r="Q15">
        <v>29869.93</v>
      </c>
      <c r="R15">
        <v>7383.741</v>
      </c>
      <c r="S15">
        <v>2904.965</v>
      </c>
      <c r="T15">
        <v>1.53</v>
      </c>
      <c r="U15">
        <v>2906.495</v>
      </c>
      <c r="V15">
        <v>517.402</v>
      </c>
      <c r="W15">
        <v>49.989</v>
      </c>
      <c r="X15">
        <v>8418.42</v>
      </c>
      <c r="Y15">
        <v>9525.32</v>
      </c>
      <c r="Z15">
        <v>1659.55</v>
      </c>
      <c r="AA15" t="s">
        <v>69</v>
      </c>
      <c r="AB15">
        <v>-2709.764</v>
      </c>
      <c r="AC15">
        <v>350</v>
      </c>
      <c r="AD15">
        <v>0</v>
      </c>
      <c r="AE15">
        <v>350</v>
      </c>
      <c r="AF15">
        <v>385</v>
      </c>
      <c r="AG15">
        <v>0</v>
      </c>
      <c r="AH15">
        <v>385</v>
      </c>
      <c r="AI15">
        <v>6949</v>
      </c>
      <c r="AJ15">
        <v>30400.2</v>
      </c>
      <c r="AK15">
        <v>37349.2</v>
      </c>
      <c r="AL15">
        <v>1750.77</v>
      </c>
      <c r="AM15">
        <v>1750.77</v>
      </c>
      <c r="AN15">
        <v>0</v>
      </c>
      <c r="AO15">
        <v>350</v>
      </c>
      <c r="AP15">
        <v>385</v>
      </c>
      <c r="AS15">
        <v>620</v>
      </c>
      <c r="AT15" s="6">
        <v>620</v>
      </c>
      <c r="AU15">
        <v>385</v>
      </c>
      <c r="AV15">
        <v>350</v>
      </c>
      <c r="AW15">
        <v>640</v>
      </c>
      <c r="AX15" s="6">
        <v>640</v>
      </c>
      <c r="AY15">
        <v>385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29874.35</v>
      </c>
      <c r="B16">
        <v>-7283</v>
      </c>
      <c r="C16">
        <v>37428.63</v>
      </c>
      <c r="D16">
        <v>3005.67</v>
      </c>
      <c r="E16">
        <v>350</v>
      </c>
      <c r="F16">
        <v>5846</v>
      </c>
      <c r="G16">
        <v>652.19</v>
      </c>
      <c r="H16">
        <v>652.19</v>
      </c>
      <c r="I16">
        <v>635.81</v>
      </c>
      <c r="J16">
        <v>625.34</v>
      </c>
      <c r="K16">
        <v>569.99</v>
      </c>
      <c r="L16">
        <v>570.45</v>
      </c>
      <c r="M16">
        <v>900.75</v>
      </c>
      <c r="N16">
        <v>0</v>
      </c>
      <c r="O16">
        <v>623.3</v>
      </c>
      <c r="P16">
        <v>639.2</v>
      </c>
      <c r="Q16">
        <v>29832.7</v>
      </c>
      <c r="R16">
        <v>7241.417</v>
      </c>
      <c r="S16">
        <v>2778.619</v>
      </c>
      <c r="T16">
        <v>1.541</v>
      </c>
      <c r="U16">
        <v>2780.16</v>
      </c>
      <c r="V16">
        <v>515.197</v>
      </c>
      <c r="W16">
        <v>50.001</v>
      </c>
      <c r="X16">
        <v>8596.379</v>
      </c>
      <c r="Y16">
        <v>9362.719</v>
      </c>
      <c r="Z16">
        <v>1661.21</v>
      </c>
      <c r="AA16" t="s">
        <v>69</v>
      </c>
      <c r="AB16">
        <v>-2621.656</v>
      </c>
      <c r="AC16">
        <v>350</v>
      </c>
      <c r="AD16">
        <v>0</v>
      </c>
      <c r="AE16">
        <v>350</v>
      </c>
      <c r="AF16">
        <v>350</v>
      </c>
      <c r="AG16">
        <v>0</v>
      </c>
      <c r="AH16">
        <v>350</v>
      </c>
      <c r="AI16">
        <v>6924</v>
      </c>
      <c r="AJ16">
        <v>30208.5</v>
      </c>
      <c r="AK16">
        <v>37132.5</v>
      </c>
      <c r="AL16">
        <v>1731.11</v>
      </c>
      <c r="AM16">
        <v>1731.11</v>
      </c>
      <c r="AN16">
        <v>0</v>
      </c>
      <c r="AO16">
        <v>350</v>
      </c>
      <c r="AP16">
        <v>350</v>
      </c>
      <c r="AS16">
        <v>620</v>
      </c>
      <c r="AT16" s="6">
        <v>620</v>
      </c>
      <c r="AU16">
        <v>350</v>
      </c>
      <c r="AV16">
        <v>350</v>
      </c>
      <c r="AW16">
        <v>640</v>
      </c>
      <c r="AX16" s="6">
        <v>640</v>
      </c>
      <c r="AY16">
        <v>350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29724.45</v>
      </c>
      <c r="B17">
        <v>-7336.02</v>
      </c>
      <c r="C17">
        <v>37786.8</v>
      </c>
      <c r="D17">
        <v>2951.77</v>
      </c>
      <c r="E17">
        <v>350</v>
      </c>
      <c r="F17">
        <v>5922</v>
      </c>
      <c r="G17">
        <v>652.19</v>
      </c>
      <c r="H17">
        <v>652.19</v>
      </c>
      <c r="I17">
        <v>634.36</v>
      </c>
      <c r="J17">
        <v>625.27</v>
      </c>
      <c r="K17">
        <v>569.99</v>
      </c>
      <c r="L17">
        <v>569.52</v>
      </c>
      <c r="M17">
        <v>899.51</v>
      </c>
      <c r="N17">
        <v>0</v>
      </c>
      <c r="O17">
        <v>622</v>
      </c>
      <c r="P17">
        <v>639.9</v>
      </c>
      <c r="Q17">
        <v>29731.7</v>
      </c>
      <c r="R17">
        <v>7393.511</v>
      </c>
      <c r="S17">
        <v>2682.182</v>
      </c>
      <c r="T17">
        <v>1.51</v>
      </c>
      <c r="U17">
        <v>2683.692</v>
      </c>
      <c r="V17">
        <v>513.887</v>
      </c>
      <c r="W17">
        <v>50.03</v>
      </c>
      <c r="X17">
        <v>8405.002</v>
      </c>
      <c r="Y17">
        <v>9535.545</v>
      </c>
      <c r="Z17">
        <v>1658.21</v>
      </c>
      <c r="AA17" t="s">
        <v>69</v>
      </c>
      <c r="AB17">
        <v>-2701.5</v>
      </c>
      <c r="AC17">
        <v>350</v>
      </c>
      <c r="AD17">
        <v>0</v>
      </c>
      <c r="AE17">
        <v>350</v>
      </c>
      <c r="AF17">
        <v>355</v>
      </c>
      <c r="AG17">
        <v>0</v>
      </c>
      <c r="AH17">
        <v>355</v>
      </c>
      <c r="AI17">
        <v>6897</v>
      </c>
      <c r="AJ17">
        <v>30147.6</v>
      </c>
      <c r="AK17">
        <v>37044.6</v>
      </c>
      <c r="AL17">
        <v>1714.81</v>
      </c>
      <c r="AM17">
        <v>1714.81</v>
      </c>
      <c r="AN17">
        <v>0</v>
      </c>
      <c r="AO17">
        <v>350</v>
      </c>
      <c r="AP17">
        <v>355</v>
      </c>
      <c r="AS17">
        <v>620</v>
      </c>
      <c r="AT17" s="6">
        <v>620</v>
      </c>
      <c r="AU17">
        <v>355</v>
      </c>
      <c r="AV17">
        <v>350</v>
      </c>
      <c r="AW17">
        <v>640</v>
      </c>
      <c r="AX17" s="6">
        <v>640</v>
      </c>
      <c r="AY17">
        <v>355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29866.16</v>
      </c>
      <c r="B18">
        <v>-7681</v>
      </c>
      <c r="C18">
        <v>38140.9</v>
      </c>
      <c r="D18">
        <v>2909.09</v>
      </c>
      <c r="E18">
        <v>350</v>
      </c>
      <c r="F18">
        <v>5893</v>
      </c>
      <c r="G18">
        <v>652.19</v>
      </c>
      <c r="H18">
        <v>651.34</v>
      </c>
      <c r="I18">
        <v>634.67</v>
      </c>
      <c r="J18">
        <v>625.81</v>
      </c>
      <c r="K18">
        <v>570.92</v>
      </c>
      <c r="L18">
        <v>569.52</v>
      </c>
      <c r="M18">
        <v>899.51</v>
      </c>
      <c r="N18">
        <v>0</v>
      </c>
      <c r="O18">
        <v>623.2</v>
      </c>
      <c r="P18">
        <v>640.7</v>
      </c>
      <c r="Q18">
        <v>29784.83</v>
      </c>
      <c r="R18">
        <v>7838.921</v>
      </c>
      <c r="S18">
        <v>2639.945</v>
      </c>
      <c r="T18">
        <v>1.54</v>
      </c>
      <c r="U18">
        <v>2641.485</v>
      </c>
      <c r="V18">
        <v>513.482</v>
      </c>
      <c r="W18">
        <v>49.997</v>
      </c>
      <c r="X18">
        <v>7930.768</v>
      </c>
      <c r="Y18">
        <v>10011.36</v>
      </c>
      <c r="Z18">
        <v>1639.47</v>
      </c>
      <c r="AA18" t="s">
        <v>69</v>
      </c>
      <c r="AB18">
        <v>-2660.878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6872</v>
      </c>
      <c r="AJ18">
        <v>30273.8</v>
      </c>
      <c r="AK18">
        <v>37145.8</v>
      </c>
      <c r="AL18">
        <v>1700.49</v>
      </c>
      <c r="AM18">
        <v>1700.49</v>
      </c>
      <c r="AN18">
        <v>0</v>
      </c>
      <c r="AO18">
        <v>350</v>
      </c>
      <c r="AP18">
        <v>350</v>
      </c>
      <c r="AS18">
        <v>620</v>
      </c>
      <c r="AT18" s="6">
        <v>620</v>
      </c>
      <c r="AU18">
        <v>350</v>
      </c>
      <c r="AV18">
        <v>350</v>
      </c>
      <c r="AW18">
        <v>640</v>
      </c>
      <c r="AX18" s="6">
        <v>640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29846.71</v>
      </c>
      <c r="B19">
        <v>-7732</v>
      </c>
      <c r="C19">
        <v>38326.16</v>
      </c>
      <c r="D19">
        <v>2827.8</v>
      </c>
      <c r="E19">
        <v>350</v>
      </c>
      <c r="F19">
        <v>5831</v>
      </c>
      <c r="G19">
        <v>652.19</v>
      </c>
      <c r="H19">
        <v>652.19</v>
      </c>
      <c r="I19">
        <v>635</v>
      </c>
      <c r="J19">
        <v>624.84</v>
      </c>
      <c r="K19">
        <v>571.61</v>
      </c>
      <c r="L19">
        <v>569.52</v>
      </c>
      <c r="M19">
        <v>900.34</v>
      </c>
      <c r="N19">
        <v>0</v>
      </c>
      <c r="O19">
        <v>623.7</v>
      </c>
      <c r="P19">
        <v>641.2</v>
      </c>
      <c r="Q19">
        <v>29754.87</v>
      </c>
      <c r="R19">
        <v>7794.825</v>
      </c>
      <c r="S19">
        <v>2623.229</v>
      </c>
      <c r="T19">
        <v>1.501</v>
      </c>
      <c r="U19">
        <v>2624.73</v>
      </c>
      <c r="V19">
        <v>514.891</v>
      </c>
      <c r="W19">
        <v>49.977</v>
      </c>
      <c r="X19">
        <v>7844.043</v>
      </c>
      <c r="Y19">
        <v>10101.76</v>
      </c>
      <c r="Z19">
        <v>1636.56</v>
      </c>
      <c r="AA19" t="s">
        <v>69</v>
      </c>
      <c r="AB19">
        <v>-2594.762</v>
      </c>
      <c r="AC19">
        <v>350</v>
      </c>
      <c r="AD19">
        <v>0</v>
      </c>
      <c r="AE19">
        <v>350</v>
      </c>
      <c r="AF19">
        <v>350</v>
      </c>
      <c r="AG19">
        <v>0</v>
      </c>
      <c r="AH19">
        <v>350</v>
      </c>
      <c r="AI19">
        <v>6875</v>
      </c>
      <c r="AJ19">
        <v>30201.9</v>
      </c>
      <c r="AK19">
        <v>37076.9</v>
      </c>
      <c r="AL19">
        <v>1684.22</v>
      </c>
      <c r="AM19">
        <v>1684.22</v>
      </c>
      <c r="AN19">
        <v>0</v>
      </c>
      <c r="AO19">
        <v>350</v>
      </c>
      <c r="AP19">
        <v>350</v>
      </c>
      <c r="AS19">
        <v>620</v>
      </c>
      <c r="AT19" s="6">
        <v>620</v>
      </c>
      <c r="AU19">
        <v>350</v>
      </c>
      <c r="AV19">
        <v>350</v>
      </c>
      <c r="AW19">
        <v>640</v>
      </c>
      <c r="AX19" s="6">
        <v>640</v>
      </c>
      <c r="AY19">
        <v>350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29696.66</v>
      </c>
      <c r="B20">
        <v>-7686</v>
      </c>
      <c r="C20">
        <v>38236.16</v>
      </c>
      <c r="D20">
        <v>2722.8</v>
      </c>
      <c r="E20">
        <v>350</v>
      </c>
      <c r="F20">
        <v>5784</v>
      </c>
      <c r="G20">
        <v>652.19</v>
      </c>
      <c r="H20">
        <v>652.19</v>
      </c>
      <c r="I20">
        <v>634.77</v>
      </c>
      <c r="J20">
        <v>625.31</v>
      </c>
      <c r="K20">
        <v>568.13</v>
      </c>
      <c r="L20">
        <v>570.68</v>
      </c>
      <c r="M20">
        <v>899.51</v>
      </c>
      <c r="N20">
        <v>0</v>
      </c>
      <c r="O20">
        <v>621.9</v>
      </c>
      <c r="P20">
        <v>639.9</v>
      </c>
      <c r="Q20">
        <v>29656.82</v>
      </c>
      <c r="R20">
        <v>7712.662</v>
      </c>
      <c r="S20">
        <v>2603.076</v>
      </c>
      <c r="T20">
        <v>1.509</v>
      </c>
      <c r="U20">
        <v>2604.585</v>
      </c>
      <c r="V20">
        <v>514.661</v>
      </c>
      <c r="W20">
        <v>49.973</v>
      </c>
      <c r="X20">
        <v>8069.637</v>
      </c>
      <c r="Y20">
        <v>9876.857</v>
      </c>
      <c r="Z20">
        <v>1635.74</v>
      </c>
      <c r="AA20" t="s">
        <v>69</v>
      </c>
      <c r="AB20">
        <v>-2553.72</v>
      </c>
      <c r="AC20">
        <v>350</v>
      </c>
      <c r="AD20">
        <v>0</v>
      </c>
      <c r="AE20">
        <v>350</v>
      </c>
      <c r="AF20">
        <v>350</v>
      </c>
      <c r="AG20">
        <v>0</v>
      </c>
      <c r="AH20">
        <v>350</v>
      </c>
      <c r="AI20">
        <v>6879</v>
      </c>
      <c r="AJ20">
        <v>30200.9</v>
      </c>
      <c r="AK20">
        <v>37079.9</v>
      </c>
      <c r="AL20">
        <v>1670.56</v>
      </c>
      <c r="AM20">
        <v>1670.56</v>
      </c>
      <c r="AN20">
        <v>0</v>
      </c>
      <c r="AO20">
        <v>350</v>
      </c>
      <c r="AP20">
        <v>350</v>
      </c>
      <c r="AS20">
        <v>620</v>
      </c>
      <c r="AT20" s="6">
        <v>620</v>
      </c>
      <c r="AU20">
        <v>350</v>
      </c>
      <c r="AV20">
        <v>350</v>
      </c>
      <c r="AW20">
        <v>640</v>
      </c>
      <c r="AX20" s="6">
        <v>640</v>
      </c>
      <c r="AY20">
        <v>350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29640.04</v>
      </c>
      <c r="B21">
        <v>-7729</v>
      </c>
      <c r="C21">
        <v>38148.77</v>
      </c>
      <c r="D21">
        <v>2654.29</v>
      </c>
      <c r="E21">
        <v>350</v>
      </c>
      <c r="F21">
        <v>5759</v>
      </c>
      <c r="G21">
        <v>652.19</v>
      </c>
      <c r="H21">
        <v>652.19</v>
      </c>
      <c r="I21">
        <v>633.92</v>
      </c>
      <c r="J21">
        <v>625.22</v>
      </c>
      <c r="K21">
        <v>568.59</v>
      </c>
      <c r="L21">
        <v>570.92</v>
      </c>
      <c r="M21">
        <v>899.51</v>
      </c>
      <c r="N21">
        <v>0</v>
      </c>
      <c r="O21">
        <v>624.1</v>
      </c>
      <c r="P21">
        <v>639.9</v>
      </c>
      <c r="Q21">
        <v>29458.37</v>
      </c>
      <c r="R21">
        <v>7867.156</v>
      </c>
      <c r="S21">
        <v>2523.338</v>
      </c>
      <c r="T21">
        <v>1.508</v>
      </c>
      <c r="U21">
        <v>2524.846</v>
      </c>
      <c r="V21">
        <v>513.511</v>
      </c>
      <c r="W21">
        <v>49.968</v>
      </c>
      <c r="X21">
        <v>8228.531</v>
      </c>
      <c r="Y21">
        <v>9713.52</v>
      </c>
      <c r="Z21">
        <v>1648.95</v>
      </c>
      <c r="AA21" t="s">
        <v>69</v>
      </c>
      <c r="AB21">
        <v>-2524.304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6882</v>
      </c>
      <c r="AJ21">
        <v>30073.1</v>
      </c>
      <c r="AK21">
        <v>36955.1</v>
      </c>
      <c r="AL21">
        <v>1659.01</v>
      </c>
      <c r="AM21">
        <v>1659.01</v>
      </c>
      <c r="AN21">
        <v>0</v>
      </c>
      <c r="AO21">
        <v>350</v>
      </c>
      <c r="AP21">
        <v>350</v>
      </c>
      <c r="AS21">
        <v>620</v>
      </c>
      <c r="AT21" s="6">
        <v>620</v>
      </c>
      <c r="AU21">
        <v>350</v>
      </c>
      <c r="AV21">
        <v>350</v>
      </c>
      <c r="AW21">
        <v>640</v>
      </c>
      <c r="AX21" s="6">
        <v>640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29847.48</v>
      </c>
      <c r="B22">
        <v>-7757</v>
      </c>
      <c r="C22">
        <v>38184.06</v>
      </c>
      <c r="D22">
        <v>2667.1</v>
      </c>
      <c r="E22">
        <v>350</v>
      </c>
      <c r="F22">
        <v>5784</v>
      </c>
      <c r="G22">
        <v>652.19</v>
      </c>
      <c r="H22">
        <v>653.03</v>
      </c>
      <c r="I22">
        <v>635.05</v>
      </c>
      <c r="J22">
        <v>626.05</v>
      </c>
      <c r="K22">
        <v>569.29</v>
      </c>
      <c r="L22">
        <v>569.99</v>
      </c>
      <c r="M22">
        <v>899.92</v>
      </c>
      <c r="N22">
        <v>0</v>
      </c>
      <c r="O22">
        <v>622</v>
      </c>
      <c r="P22">
        <v>641.4</v>
      </c>
      <c r="Q22">
        <v>29834.41</v>
      </c>
      <c r="R22">
        <v>7685.34</v>
      </c>
      <c r="S22">
        <v>2410.142</v>
      </c>
      <c r="T22">
        <v>1.577</v>
      </c>
      <c r="U22">
        <v>2411.719</v>
      </c>
      <c r="V22">
        <v>513.192</v>
      </c>
      <c r="W22">
        <v>49.983</v>
      </c>
      <c r="X22">
        <v>7864.846</v>
      </c>
      <c r="Y22">
        <v>10076.61</v>
      </c>
      <c r="Z22">
        <v>1652.57</v>
      </c>
      <c r="AA22" t="s">
        <v>69</v>
      </c>
      <c r="AB22">
        <v>-2554.28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6900</v>
      </c>
      <c r="AJ22">
        <v>30180</v>
      </c>
      <c r="AK22">
        <v>37080</v>
      </c>
      <c r="AL22">
        <v>1616.87</v>
      </c>
      <c r="AM22">
        <v>1616.87</v>
      </c>
      <c r="AN22">
        <v>0</v>
      </c>
      <c r="AO22">
        <v>350</v>
      </c>
      <c r="AP22">
        <v>350</v>
      </c>
      <c r="AS22">
        <v>620</v>
      </c>
      <c r="AT22" s="6">
        <v>620</v>
      </c>
      <c r="AU22">
        <v>350</v>
      </c>
      <c r="AV22">
        <v>350</v>
      </c>
      <c r="AW22">
        <v>640</v>
      </c>
      <c r="AX22" s="6">
        <v>640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29927.37</v>
      </c>
      <c r="B23">
        <v>-7717</v>
      </c>
      <c r="C23">
        <v>38068.28</v>
      </c>
      <c r="D23">
        <v>2611.05</v>
      </c>
      <c r="E23">
        <v>350</v>
      </c>
      <c r="F23">
        <v>5643</v>
      </c>
      <c r="G23">
        <v>653.03</v>
      </c>
      <c r="H23">
        <v>652.19</v>
      </c>
      <c r="I23">
        <v>635.02</v>
      </c>
      <c r="J23">
        <v>625.58</v>
      </c>
      <c r="K23">
        <v>570.22</v>
      </c>
      <c r="L23">
        <v>569.52</v>
      </c>
      <c r="M23">
        <v>899.1</v>
      </c>
      <c r="N23">
        <v>0</v>
      </c>
      <c r="O23">
        <v>623.5</v>
      </c>
      <c r="P23">
        <v>640.9</v>
      </c>
      <c r="Q23">
        <v>29937.29</v>
      </c>
      <c r="R23">
        <v>7715.219</v>
      </c>
      <c r="S23">
        <v>2365.819</v>
      </c>
      <c r="T23">
        <v>1.535</v>
      </c>
      <c r="U23">
        <v>2367.353</v>
      </c>
      <c r="V23">
        <v>513.141</v>
      </c>
      <c r="W23">
        <v>49.994</v>
      </c>
      <c r="X23">
        <v>7732.031</v>
      </c>
      <c r="Y23">
        <v>10212.33</v>
      </c>
      <c r="Z23">
        <v>1663.79</v>
      </c>
      <c r="AA23" t="s">
        <v>69</v>
      </c>
      <c r="AB23">
        <v>-2412.383</v>
      </c>
      <c r="AC23">
        <v>350</v>
      </c>
      <c r="AD23">
        <v>0</v>
      </c>
      <c r="AE23">
        <v>350</v>
      </c>
      <c r="AF23">
        <v>390</v>
      </c>
      <c r="AG23">
        <v>0</v>
      </c>
      <c r="AH23">
        <v>390</v>
      </c>
      <c r="AI23">
        <v>6849</v>
      </c>
      <c r="AJ23">
        <v>30391.4</v>
      </c>
      <c r="AK23">
        <v>37240.4</v>
      </c>
      <c r="AL23">
        <v>1584.55</v>
      </c>
      <c r="AM23">
        <v>1584.55</v>
      </c>
      <c r="AN23">
        <v>0</v>
      </c>
      <c r="AO23">
        <v>350</v>
      </c>
      <c r="AP23">
        <v>390</v>
      </c>
      <c r="AS23">
        <v>620</v>
      </c>
      <c r="AT23" s="6">
        <v>620</v>
      </c>
      <c r="AU23">
        <v>390</v>
      </c>
      <c r="AV23">
        <v>350</v>
      </c>
      <c r="AW23">
        <v>640</v>
      </c>
      <c r="AX23" s="6">
        <v>640</v>
      </c>
      <c r="AY23">
        <v>390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30135.15</v>
      </c>
      <c r="B24">
        <v>-7605</v>
      </c>
      <c r="C24">
        <v>38478.47</v>
      </c>
      <c r="D24">
        <v>2557.46</v>
      </c>
      <c r="E24">
        <v>350</v>
      </c>
      <c r="F24">
        <v>5556</v>
      </c>
      <c r="G24">
        <v>652.19</v>
      </c>
      <c r="H24">
        <v>652.19</v>
      </c>
      <c r="I24">
        <v>634.64</v>
      </c>
      <c r="J24">
        <v>625.14</v>
      </c>
      <c r="K24">
        <v>569.52</v>
      </c>
      <c r="L24">
        <v>570.68</v>
      </c>
      <c r="M24">
        <v>899.92</v>
      </c>
      <c r="N24">
        <v>0</v>
      </c>
      <c r="O24">
        <v>623.2</v>
      </c>
      <c r="P24">
        <v>639.9</v>
      </c>
      <c r="Q24">
        <v>30061.35</v>
      </c>
      <c r="R24">
        <v>7729.912</v>
      </c>
      <c r="S24">
        <v>2361.569</v>
      </c>
      <c r="T24">
        <v>1.507</v>
      </c>
      <c r="U24">
        <v>2363.075</v>
      </c>
      <c r="V24">
        <v>515.274</v>
      </c>
      <c r="W24">
        <v>50.027</v>
      </c>
      <c r="X24">
        <v>7552.09</v>
      </c>
      <c r="Y24">
        <v>10391.66</v>
      </c>
      <c r="Z24">
        <v>1665.24</v>
      </c>
      <c r="AA24" t="s">
        <v>69</v>
      </c>
      <c r="AB24">
        <v>-2329.178</v>
      </c>
      <c r="AC24">
        <v>350</v>
      </c>
      <c r="AD24">
        <v>0</v>
      </c>
      <c r="AE24">
        <v>350</v>
      </c>
      <c r="AF24">
        <v>350</v>
      </c>
      <c r="AG24">
        <v>0</v>
      </c>
      <c r="AH24">
        <v>350</v>
      </c>
      <c r="AI24">
        <v>6799</v>
      </c>
      <c r="AJ24">
        <v>30525.9</v>
      </c>
      <c r="AK24">
        <v>37324.9</v>
      </c>
      <c r="AL24">
        <v>1550.24</v>
      </c>
      <c r="AM24">
        <v>1550.24</v>
      </c>
      <c r="AN24">
        <v>0</v>
      </c>
      <c r="AO24">
        <v>350</v>
      </c>
      <c r="AP24">
        <v>350</v>
      </c>
      <c r="AS24">
        <v>620</v>
      </c>
      <c r="AT24" s="6">
        <v>620</v>
      </c>
      <c r="AU24">
        <v>350</v>
      </c>
      <c r="AV24">
        <v>350</v>
      </c>
      <c r="AW24">
        <v>640</v>
      </c>
      <c r="AX24" s="6">
        <v>640</v>
      </c>
      <c r="AY24">
        <v>350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30329.72</v>
      </c>
      <c r="B25">
        <v>-7624</v>
      </c>
      <c r="C25">
        <v>38876.62</v>
      </c>
      <c r="D25">
        <v>2522.92</v>
      </c>
      <c r="E25">
        <v>350</v>
      </c>
      <c r="F25">
        <v>5600</v>
      </c>
      <c r="G25">
        <v>651.34</v>
      </c>
      <c r="H25">
        <v>652.19</v>
      </c>
      <c r="I25">
        <v>634.61</v>
      </c>
      <c r="J25">
        <v>622.58</v>
      </c>
      <c r="K25">
        <v>569.99</v>
      </c>
      <c r="L25">
        <v>569.52</v>
      </c>
      <c r="M25">
        <v>899.1</v>
      </c>
      <c r="N25">
        <v>0</v>
      </c>
      <c r="O25">
        <v>623.7</v>
      </c>
      <c r="P25">
        <v>639.6</v>
      </c>
      <c r="Q25">
        <v>30438.83</v>
      </c>
      <c r="R25">
        <v>7645.966</v>
      </c>
      <c r="S25">
        <v>2272.098</v>
      </c>
      <c r="T25">
        <v>1.503</v>
      </c>
      <c r="U25">
        <v>2273.601</v>
      </c>
      <c r="V25">
        <v>516.873</v>
      </c>
      <c r="W25">
        <v>49.974</v>
      </c>
      <c r="X25">
        <v>7208.938</v>
      </c>
      <c r="Y25">
        <v>10729.39</v>
      </c>
      <c r="Z25">
        <v>1665.19</v>
      </c>
      <c r="AA25" t="s">
        <v>69</v>
      </c>
      <c r="AB25">
        <v>-2368.68</v>
      </c>
      <c r="AC25">
        <v>350</v>
      </c>
      <c r="AD25">
        <v>0</v>
      </c>
      <c r="AE25">
        <v>350</v>
      </c>
      <c r="AF25">
        <v>398</v>
      </c>
      <c r="AG25">
        <v>0</v>
      </c>
      <c r="AH25">
        <v>398</v>
      </c>
      <c r="AI25">
        <v>6748</v>
      </c>
      <c r="AJ25">
        <v>30529.8</v>
      </c>
      <c r="AK25">
        <v>37277.8</v>
      </c>
      <c r="AL25">
        <v>1527.37</v>
      </c>
      <c r="AM25">
        <v>1527.37</v>
      </c>
      <c r="AN25">
        <v>0</v>
      </c>
      <c r="AO25">
        <v>350</v>
      </c>
      <c r="AP25">
        <v>398</v>
      </c>
      <c r="AS25">
        <v>620</v>
      </c>
      <c r="AT25" s="6">
        <v>620</v>
      </c>
      <c r="AU25">
        <v>398</v>
      </c>
      <c r="AV25">
        <v>350</v>
      </c>
      <c r="AW25">
        <v>640</v>
      </c>
      <c r="AX25" s="6">
        <v>640</v>
      </c>
      <c r="AY25">
        <v>398</v>
      </c>
      <c r="AZ25">
        <v>350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30824.86</v>
      </c>
      <c r="B26">
        <v>-7471</v>
      </c>
      <c r="C26">
        <v>39343.09</v>
      </c>
      <c r="D26">
        <v>2438.63</v>
      </c>
      <c r="E26">
        <v>365</v>
      </c>
      <c r="F26">
        <v>5473</v>
      </c>
      <c r="G26">
        <v>652.19</v>
      </c>
      <c r="H26">
        <v>653.03</v>
      </c>
      <c r="I26">
        <v>644.2</v>
      </c>
      <c r="J26">
        <v>628.97</v>
      </c>
      <c r="K26">
        <v>569.52</v>
      </c>
      <c r="L26">
        <v>570.68</v>
      </c>
      <c r="M26">
        <v>899.51</v>
      </c>
      <c r="N26">
        <v>0</v>
      </c>
      <c r="O26">
        <v>623.2</v>
      </c>
      <c r="P26">
        <v>640.6</v>
      </c>
      <c r="Q26">
        <v>30777.64</v>
      </c>
      <c r="R26">
        <v>7449.411</v>
      </c>
      <c r="S26">
        <v>2186.239</v>
      </c>
      <c r="T26">
        <v>1.461</v>
      </c>
      <c r="U26">
        <v>2187.7</v>
      </c>
      <c r="V26">
        <v>514.521</v>
      </c>
      <c r="W26">
        <v>49.999</v>
      </c>
      <c r="X26">
        <v>6834.25</v>
      </c>
      <c r="Y26">
        <v>12042.28</v>
      </c>
      <c r="Z26">
        <v>1668.45</v>
      </c>
      <c r="AA26" t="s">
        <v>69</v>
      </c>
      <c r="AB26">
        <v>-2242.191</v>
      </c>
      <c r="AC26">
        <v>365</v>
      </c>
      <c r="AD26">
        <v>0</v>
      </c>
      <c r="AE26">
        <v>365</v>
      </c>
      <c r="AF26">
        <v>350</v>
      </c>
      <c r="AG26">
        <v>0</v>
      </c>
      <c r="AH26">
        <v>350</v>
      </c>
      <c r="AI26">
        <v>6704</v>
      </c>
      <c r="AJ26">
        <v>30827.3</v>
      </c>
      <c r="AK26">
        <v>37531.3</v>
      </c>
      <c r="AL26">
        <v>1489.64</v>
      </c>
      <c r="AM26">
        <v>1489.64</v>
      </c>
      <c r="AN26">
        <v>0</v>
      </c>
      <c r="AO26">
        <v>365</v>
      </c>
      <c r="AP26">
        <v>350</v>
      </c>
      <c r="AS26">
        <v>620</v>
      </c>
      <c r="AT26" s="6">
        <v>620</v>
      </c>
      <c r="AU26">
        <v>350</v>
      </c>
      <c r="AV26">
        <v>365</v>
      </c>
      <c r="AW26">
        <v>640</v>
      </c>
      <c r="AX26" s="6">
        <v>640</v>
      </c>
      <c r="AY26">
        <v>350</v>
      </c>
      <c r="AZ26">
        <v>365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30842.65</v>
      </c>
      <c r="B27">
        <v>-7799</v>
      </c>
      <c r="C27">
        <v>40164.08</v>
      </c>
      <c r="D27">
        <v>2392.12</v>
      </c>
      <c r="E27">
        <v>398</v>
      </c>
      <c r="F27">
        <v>5630</v>
      </c>
      <c r="G27">
        <v>652.19</v>
      </c>
      <c r="H27">
        <v>652.19</v>
      </c>
      <c r="I27">
        <v>639.98</v>
      </c>
      <c r="J27">
        <v>632.48</v>
      </c>
      <c r="K27">
        <v>569.99</v>
      </c>
      <c r="L27">
        <v>569.99</v>
      </c>
      <c r="M27">
        <v>898.69</v>
      </c>
      <c r="N27">
        <v>0</v>
      </c>
      <c r="O27">
        <v>623.9</v>
      </c>
      <c r="P27">
        <v>640.1</v>
      </c>
      <c r="Q27">
        <v>30767.38</v>
      </c>
      <c r="R27">
        <v>7885.225</v>
      </c>
      <c r="S27">
        <v>2181.486</v>
      </c>
      <c r="T27">
        <v>0.488</v>
      </c>
      <c r="U27">
        <v>2181.975</v>
      </c>
      <c r="V27">
        <v>512.979</v>
      </c>
      <c r="W27">
        <v>49.993</v>
      </c>
      <c r="X27">
        <v>6434.922</v>
      </c>
      <c r="Y27">
        <v>12831.69</v>
      </c>
      <c r="Z27">
        <v>1674.72</v>
      </c>
      <c r="AA27" t="s">
        <v>69</v>
      </c>
      <c r="AB27">
        <v>-2397.815</v>
      </c>
      <c r="AC27">
        <v>398</v>
      </c>
      <c r="AD27">
        <v>0</v>
      </c>
      <c r="AE27">
        <v>398</v>
      </c>
      <c r="AF27">
        <v>945</v>
      </c>
      <c r="AG27">
        <v>0</v>
      </c>
      <c r="AH27">
        <v>945</v>
      </c>
      <c r="AI27">
        <v>6934</v>
      </c>
      <c r="AJ27">
        <v>30905.9</v>
      </c>
      <c r="AK27">
        <v>37839.9</v>
      </c>
      <c r="AL27">
        <v>1478.88</v>
      </c>
      <c r="AM27">
        <v>1478.88</v>
      </c>
      <c r="AN27">
        <v>0</v>
      </c>
      <c r="AO27">
        <v>398</v>
      </c>
      <c r="AP27">
        <v>945</v>
      </c>
      <c r="AS27">
        <v>620</v>
      </c>
      <c r="AT27" s="6">
        <v>620</v>
      </c>
      <c r="AU27">
        <v>945</v>
      </c>
      <c r="AV27">
        <v>398</v>
      </c>
      <c r="AW27">
        <v>640</v>
      </c>
      <c r="AX27" s="6">
        <v>640</v>
      </c>
      <c r="AY27">
        <v>945</v>
      </c>
      <c r="AZ27">
        <v>398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31198.44</v>
      </c>
      <c r="B28">
        <v>-8006</v>
      </c>
      <c r="C28">
        <v>40821.44</v>
      </c>
      <c r="D28">
        <v>2370.17</v>
      </c>
      <c r="E28">
        <v>945</v>
      </c>
      <c r="F28">
        <v>5657</v>
      </c>
      <c r="G28">
        <v>662.44</v>
      </c>
      <c r="H28">
        <v>661.6</v>
      </c>
      <c r="I28">
        <v>646.63</v>
      </c>
      <c r="J28">
        <v>624.66</v>
      </c>
      <c r="K28">
        <v>569.99</v>
      </c>
      <c r="L28">
        <v>569.52</v>
      </c>
      <c r="M28">
        <v>899.1</v>
      </c>
      <c r="N28">
        <v>0</v>
      </c>
      <c r="O28">
        <v>622.4</v>
      </c>
      <c r="P28">
        <v>639</v>
      </c>
      <c r="Q28">
        <v>31162.64</v>
      </c>
      <c r="R28">
        <v>7825.326</v>
      </c>
      <c r="S28">
        <v>2193.858</v>
      </c>
      <c r="T28">
        <v>0.501</v>
      </c>
      <c r="U28">
        <v>2194.36</v>
      </c>
      <c r="V28">
        <v>510.359</v>
      </c>
      <c r="W28">
        <v>50.034</v>
      </c>
      <c r="X28">
        <v>6261.945</v>
      </c>
      <c r="Y28">
        <v>13010.68</v>
      </c>
      <c r="Z28">
        <v>1672.24</v>
      </c>
      <c r="AA28" t="s">
        <v>69</v>
      </c>
      <c r="AB28">
        <v>-2430.733</v>
      </c>
      <c r="AC28">
        <v>945</v>
      </c>
      <c r="AD28">
        <v>0</v>
      </c>
      <c r="AE28">
        <v>945</v>
      </c>
      <c r="AF28">
        <v>898</v>
      </c>
      <c r="AG28">
        <v>0</v>
      </c>
      <c r="AH28">
        <v>898</v>
      </c>
      <c r="AI28">
        <v>7165</v>
      </c>
      <c r="AJ28">
        <v>31178.4</v>
      </c>
      <c r="AK28">
        <v>38343.4</v>
      </c>
      <c r="AL28">
        <v>1470.05</v>
      </c>
      <c r="AM28">
        <v>1470.05</v>
      </c>
      <c r="AN28">
        <v>0</v>
      </c>
      <c r="AO28">
        <v>945</v>
      </c>
      <c r="AP28">
        <v>898</v>
      </c>
      <c r="AS28">
        <v>620</v>
      </c>
      <c r="AT28" s="6">
        <v>620</v>
      </c>
      <c r="AU28">
        <v>898</v>
      </c>
      <c r="AV28">
        <v>945</v>
      </c>
      <c r="AW28">
        <v>640</v>
      </c>
      <c r="AX28" s="6">
        <v>640</v>
      </c>
      <c r="AY28">
        <v>898</v>
      </c>
      <c r="AZ28">
        <v>945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31129.8</v>
      </c>
      <c r="B29">
        <v>-8179</v>
      </c>
      <c r="C29">
        <v>40888.86</v>
      </c>
      <c r="D29">
        <v>2297.19</v>
      </c>
      <c r="E29">
        <v>951</v>
      </c>
      <c r="F29">
        <v>5660</v>
      </c>
      <c r="G29">
        <v>663.29</v>
      </c>
      <c r="H29">
        <v>663.29</v>
      </c>
      <c r="I29">
        <v>646.91</v>
      </c>
      <c r="J29">
        <v>623.47</v>
      </c>
      <c r="K29">
        <v>569.52</v>
      </c>
      <c r="L29">
        <v>569.29</v>
      </c>
      <c r="M29">
        <v>899.51</v>
      </c>
      <c r="N29">
        <v>0</v>
      </c>
      <c r="O29">
        <v>623</v>
      </c>
      <c r="P29">
        <v>640.3</v>
      </c>
      <c r="Q29">
        <v>31256.28</v>
      </c>
      <c r="R29">
        <v>8125.095</v>
      </c>
      <c r="S29">
        <v>2201.487</v>
      </c>
      <c r="T29">
        <v>0.451</v>
      </c>
      <c r="U29">
        <v>2201.938</v>
      </c>
      <c r="V29">
        <v>515.453</v>
      </c>
      <c r="W29">
        <v>50.034</v>
      </c>
      <c r="X29">
        <v>6043.391</v>
      </c>
      <c r="Y29">
        <v>13223.59</v>
      </c>
      <c r="Z29">
        <v>1662.6</v>
      </c>
      <c r="AA29" t="s">
        <v>69</v>
      </c>
      <c r="AB29">
        <v>-2431.154</v>
      </c>
      <c r="AC29">
        <v>951</v>
      </c>
      <c r="AD29">
        <v>0</v>
      </c>
      <c r="AE29">
        <v>951</v>
      </c>
      <c r="AF29">
        <v>957</v>
      </c>
      <c r="AG29">
        <v>0</v>
      </c>
      <c r="AH29">
        <v>957</v>
      </c>
      <c r="AI29">
        <v>7396</v>
      </c>
      <c r="AJ29">
        <v>31160</v>
      </c>
      <c r="AK29">
        <v>38556</v>
      </c>
      <c r="AL29">
        <v>1464.04</v>
      </c>
      <c r="AM29">
        <v>1464.04</v>
      </c>
      <c r="AN29">
        <v>0</v>
      </c>
      <c r="AO29">
        <v>951</v>
      </c>
      <c r="AP29">
        <v>957</v>
      </c>
      <c r="AS29">
        <v>620</v>
      </c>
      <c r="AT29" s="6">
        <v>620</v>
      </c>
      <c r="AU29">
        <v>957</v>
      </c>
      <c r="AV29">
        <v>951</v>
      </c>
      <c r="AW29">
        <v>640</v>
      </c>
      <c r="AX29" s="6">
        <v>640</v>
      </c>
      <c r="AY29">
        <v>957</v>
      </c>
      <c r="AZ29">
        <v>951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31458.18</v>
      </c>
      <c r="B30">
        <v>-8429</v>
      </c>
      <c r="C30">
        <v>41337.1</v>
      </c>
      <c r="D30">
        <v>2249.92</v>
      </c>
      <c r="E30">
        <v>957</v>
      </c>
      <c r="F30">
        <v>5740</v>
      </c>
      <c r="G30">
        <v>663.29</v>
      </c>
      <c r="H30">
        <v>663.29</v>
      </c>
      <c r="I30">
        <v>641.19</v>
      </c>
      <c r="J30">
        <v>627.91</v>
      </c>
      <c r="K30">
        <v>569.52</v>
      </c>
      <c r="L30">
        <v>569.52</v>
      </c>
      <c r="M30">
        <v>899.51</v>
      </c>
      <c r="N30">
        <v>0</v>
      </c>
      <c r="O30">
        <v>621.7</v>
      </c>
      <c r="P30">
        <v>639.4</v>
      </c>
      <c r="Q30">
        <v>31540.34</v>
      </c>
      <c r="R30">
        <v>8244.696</v>
      </c>
      <c r="S30">
        <v>2214.89</v>
      </c>
      <c r="T30">
        <v>0.482</v>
      </c>
      <c r="U30">
        <v>2215.371</v>
      </c>
      <c r="V30">
        <v>517.247</v>
      </c>
      <c r="W30">
        <v>49.977</v>
      </c>
      <c r="X30">
        <v>5935.652</v>
      </c>
      <c r="Y30">
        <v>13327.85</v>
      </c>
      <c r="Z30">
        <v>1652.77</v>
      </c>
      <c r="AA30" t="s">
        <v>69</v>
      </c>
      <c r="AB30">
        <v>-2514.499</v>
      </c>
      <c r="AC30">
        <v>957</v>
      </c>
      <c r="AD30">
        <v>0</v>
      </c>
      <c r="AE30">
        <v>957</v>
      </c>
      <c r="AF30">
        <v>1121</v>
      </c>
      <c r="AG30">
        <v>0</v>
      </c>
      <c r="AH30">
        <v>1121</v>
      </c>
      <c r="AI30">
        <v>7638</v>
      </c>
      <c r="AJ30">
        <v>31528.4</v>
      </c>
      <c r="AK30">
        <v>39166.4</v>
      </c>
      <c r="AL30">
        <v>1380.66</v>
      </c>
      <c r="AM30">
        <v>1378.51</v>
      </c>
      <c r="AN30">
        <v>2.15</v>
      </c>
      <c r="AO30">
        <v>957</v>
      </c>
      <c r="AP30">
        <v>1122.18</v>
      </c>
      <c r="AS30">
        <v>620</v>
      </c>
      <c r="AT30" s="6">
        <v>620</v>
      </c>
      <c r="AU30">
        <v>1121</v>
      </c>
      <c r="AV30">
        <v>957</v>
      </c>
      <c r="AW30">
        <v>640</v>
      </c>
      <c r="AX30" s="6">
        <v>640</v>
      </c>
      <c r="AY30">
        <v>1121</v>
      </c>
      <c r="AZ30">
        <v>957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31884.84</v>
      </c>
      <c r="B31">
        <v>-8549</v>
      </c>
      <c r="C31">
        <v>41788.71</v>
      </c>
      <c r="D31">
        <v>2223.06</v>
      </c>
      <c r="E31">
        <v>1120</v>
      </c>
      <c r="F31">
        <v>5846</v>
      </c>
      <c r="G31">
        <v>662.44</v>
      </c>
      <c r="H31">
        <v>663.29</v>
      </c>
      <c r="I31">
        <v>642.91</v>
      </c>
      <c r="J31">
        <v>630.14</v>
      </c>
      <c r="K31">
        <v>569.29</v>
      </c>
      <c r="L31">
        <v>569.99</v>
      </c>
      <c r="M31">
        <v>898.69</v>
      </c>
      <c r="N31">
        <v>0</v>
      </c>
      <c r="O31">
        <v>619.6</v>
      </c>
      <c r="P31">
        <v>640.9</v>
      </c>
      <c r="Q31">
        <v>31820.4</v>
      </c>
      <c r="R31">
        <v>8488.162</v>
      </c>
      <c r="S31">
        <v>2291.72</v>
      </c>
      <c r="T31">
        <v>0.661</v>
      </c>
      <c r="U31">
        <v>2292.38</v>
      </c>
      <c r="V31">
        <v>514.328</v>
      </c>
      <c r="W31">
        <v>49.982</v>
      </c>
      <c r="X31">
        <v>5477.352</v>
      </c>
      <c r="Y31">
        <v>13787.85</v>
      </c>
      <c r="Z31">
        <v>1671.64</v>
      </c>
      <c r="AA31" t="s">
        <v>69</v>
      </c>
      <c r="AB31">
        <v>-2624.738</v>
      </c>
      <c r="AC31">
        <v>1120</v>
      </c>
      <c r="AD31">
        <v>0</v>
      </c>
      <c r="AE31">
        <v>1120</v>
      </c>
      <c r="AF31">
        <v>960.49</v>
      </c>
      <c r="AG31">
        <v>99.42</v>
      </c>
      <c r="AH31">
        <v>1059.91</v>
      </c>
      <c r="AI31">
        <v>7769</v>
      </c>
      <c r="AJ31">
        <v>31593</v>
      </c>
      <c r="AK31">
        <v>39362</v>
      </c>
      <c r="AL31">
        <v>1371.39</v>
      </c>
      <c r="AM31">
        <v>1364.25</v>
      </c>
      <c r="AN31">
        <v>7.14</v>
      </c>
      <c r="AO31">
        <v>1120</v>
      </c>
      <c r="AP31">
        <v>998.22</v>
      </c>
      <c r="AS31">
        <v>620</v>
      </c>
      <c r="AT31" s="6">
        <v>620</v>
      </c>
      <c r="AU31">
        <v>1059.91</v>
      </c>
      <c r="AV31">
        <v>1120</v>
      </c>
      <c r="AW31">
        <v>640</v>
      </c>
      <c r="AX31" s="6">
        <v>640</v>
      </c>
      <c r="AY31">
        <v>1059.91</v>
      </c>
      <c r="AZ31">
        <v>1120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1059.91</v>
      </c>
      <c r="BK31">
        <f t="shared" si="7"/>
        <v>1</v>
      </c>
      <c r="BL31">
        <f t="shared" si="8"/>
        <v>0</v>
      </c>
      <c r="BM31">
        <f t="shared" si="9"/>
        <v>0</v>
      </c>
    </row>
    <row r="32" spans="1:65">
      <c r="A32">
        <v>32229.49</v>
      </c>
      <c r="B32">
        <v>-8687</v>
      </c>
      <c r="C32">
        <v>42079.95</v>
      </c>
      <c r="D32">
        <v>2240.3</v>
      </c>
      <c r="E32">
        <v>1127</v>
      </c>
      <c r="F32">
        <v>5973</v>
      </c>
      <c r="G32">
        <v>663.29</v>
      </c>
      <c r="H32">
        <v>664.16</v>
      </c>
      <c r="I32">
        <v>643.58</v>
      </c>
      <c r="J32">
        <v>621.92</v>
      </c>
      <c r="K32">
        <v>569.52</v>
      </c>
      <c r="L32">
        <v>569.52</v>
      </c>
      <c r="M32">
        <v>899.92</v>
      </c>
      <c r="N32">
        <v>0</v>
      </c>
      <c r="O32">
        <v>624.1</v>
      </c>
      <c r="P32">
        <v>640.6</v>
      </c>
      <c r="Q32">
        <v>32033.62</v>
      </c>
      <c r="R32">
        <v>8801.561</v>
      </c>
      <c r="S32">
        <v>2294.972</v>
      </c>
      <c r="T32">
        <v>17.027</v>
      </c>
      <c r="U32">
        <v>2311.999</v>
      </c>
      <c r="V32">
        <v>515.808</v>
      </c>
      <c r="W32">
        <v>50.003</v>
      </c>
      <c r="X32">
        <v>5098.23</v>
      </c>
      <c r="Y32">
        <v>14167.46</v>
      </c>
      <c r="Z32">
        <v>1676.33</v>
      </c>
      <c r="AA32" t="s">
        <v>69</v>
      </c>
      <c r="AB32">
        <v>-2742.122</v>
      </c>
      <c r="AC32">
        <v>1127</v>
      </c>
      <c r="AD32">
        <v>0</v>
      </c>
      <c r="AE32">
        <v>1127</v>
      </c>
      <c r="AF32">
        <v>1229.6</v>
      </c>
      <c r="AG32">
        <v>0</v>
      </c>
      <c r="AH32">
        <v>1229.6</v>
      </c>
      <c r="AI32">
        <v>7946</v>
      </c>
      <c r="AJ32">
        <v>32232.7</v>
      </c>
      <c r="AK32">
        <v>40178.7</v>
      </c>
      <c r="AL32">
        <v>1408.99</v>
      </c>
      <c r="AM32">
        <v>1351.3</v>
      </c>
      <c r="AN32">
        <v>57.69</v>
      </c>
      <c r="AO32">
        <v>1127</v>
      </c>
      <c r="AP32">
        <v>1229.71</v>
      </c>
      <c r="AS32">
        <v>620</v>
      </c>
      <c r="AT32" s="6">
        <v>620</v>
      </c>
      <c r="AU32">
        <v>1229.6</v>
      </c>
      <c r="AV32">
        <v>1127</v>
      </c>
      <c r="AW32">
        <v>640</v>
      </c>
      <c r="AX32" s="6">
        <v>640</v>
      </c>
      <c r="AY32">
        <v>1229.6</v>
      </c>
      <c r="AZ32">
        <v>1127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32638.39</v>
      </c>
      <c r="B33">
        <v>-9045</v>
      </c>
      <c r="C33">
        <v>42273.86</v>
      </c>
      <c r="D33">
        <v>2453.18</v>
      </c>
      <c r="E33">
        <v>1127</v>
      </c>
      <c r="F33">
        <v>6319</v>
      </c>
      <c r="G33">
        <v>663.29</v>
      </c>
      <c r="H33">
        <v>664.16</v>
      </c>
      <c r="I33">
        <v>637.89</v>
      </c>
      <c r="J33">
        <v>625.05</v>
      </c>
      <c r="K33">
        <v>570.22</v>
      </c>
      <c r="L33">
        <v>569.52</v>
      </c>
      <c r="M33">
        <v>898.69</v>
      </c>
      <c r="N33">
        <v>0</v>
      </c>
      <c r="O33">
        <v>622.7</v>
      </c>
      <c r="P33">
        <v>640.3</v>
      </c>
      <c r="Q33">
        <v>32624.84</v>
      </c>
      <c r="R33">
        <v>8921.521</v>
      </c>
      <c r="S33">
        <v>2293.587</v>
      </c>
      <c r="T33">
        <v>302.722</v>
      </c>
      <c r="U33">
        <v>2596.309</v>
      </c>
      <c r="V33">
        <v>506.805</v>
      </c>
      <c r="W33">
        <v>50.021</v>
      </c>
      <c r="X33">
        <v>4758.051</v>
      </c>
      <c r="Y33">
        <v>14515.06</v>
      </c>
      <c r="Z33">
        <v>1675.8</v>
      </c>
      <c r="AA33" t="s">
        <v>60</v>
      </c>
      <c r="AB33">
        <v>-3099.315</v>
      </c>
      <c r="AC33">
        <v>1127</v>
      </c>
      <c r="AD33">
        <v>0</v>
      </c>
      <c r="AE33">
        <v>1127</v>
      </c>
      <c r="AF33">
        <v>1132</v>
      </c>
      <c r="AG33">
        <v>61.08</v>
      </c>
      <c r="AH33">
        <v>1193.08</v>
      </c>
      <c r="AI33">
        <v>8105</v>
      </c>
      <c r="AJ33">
        <v>32386.7</v>
      </c>
      <c r="AK33">
        <v>40491.7</v>
      </c>
      <c r="AL33">
        <v>1608.43</v>
      </c>
      <c r="AM33">
        <v>1322.54</v>
      </c>
      <c r="AN33">
        <v>285.89</v>
      </c>
      <c r="AO33">
        <v>1127</v>
      </c>
      <c r="AP33">
        <v>1155.74</v>
      </c>
      <c r="AS33">
        <v>620</v>
      </c>
      <c r="AT33" s="6">
        <v>620</v>
      </c>
      <c r="AU33">
        <v>1193.08</v>
      </c>
      <c r="AV33">
        <v>1127</v>
      </c>
      <c r="AW33">
        <v>640</v>
      </c>
      <c r="AX33" s="6">
        <v>640</v>
      </c>
      <c r="AY33">
        <v>1193.08</v>
      </c>
      <c r="AZ33">
        <v>1127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1193.08</v>
      </c>
      <c r="BK33">
        <f t="shared" si="7"/>
        <v>1</v>
      </c>
      <c r="BL33">
        <f t="shared" si="8"/>
        <v>0</v>
      </c>
      <c r="BM33">
        <f t="shared" si="9"/>
        <v>0</v>
      </c>
    </row>
    <row r="34" spans="1:65">
      <c r="A34">
        <v>33005.7</v>
      </c>
      <c r="B34">
        <v>-8604.62</v>
      </c>
      <c r="C34">
        <v>41546.33</v>
      </c>
      <c r="D34">
        <v>3035.07</v>
      </c>
      <c r="E34">
        <v>1122.5</v>
      </c>
      <c r="F34">
        <v>6080</v>
      </c>
      <c r="G34">
        <v>661.6</v>
      </c>
      <c r="H34">
        <v>663.29</v>
      </c>
      <c r="I34">
        <v>649.42</v>
      </c>
      <c r="J34">
        <v>620.2</v>
      </c>
      <c r="K34">
        <v>569.99</v>
      </c>
      <c r="L34">
        <v>570.92</v>
      </c>
      <c r="M34">
        <v>899.1</v>
      </c>
      <c r="N34">
        <v>0</v>
      </c>
      <c r="O34">
        <v>620.9</v>
      </c>
      <c r="P34">
        <v>640.5</v>
      </c>
      <c r="Q34">
        <v>32608.09</v>
      </c>
      <c r="R34">
        <v>8753.867</v>
      </c>
      <c r="S34">
        <v>2342.384</v>
      </c>
      <c r="T34">
        <v>892.048</v>
      </c>
      <c r="U34">
        <v>3234.432</v>
      </c>
      <c r="V34">
        <v>509.435</v>
      </c>
      <c r="W34">
        <v>49.978</v>
      </c>
      <c r="X34">
        <v>5481.59</v>
      </c>
      <c r="Y34">
        <v>13795.05</v>
      </c>
      <c r="Z34">
        <v>1673.14</v>
      </c>
      <c r="AA34" t="s">
        <v>69</v>
      </c>
      <c r="AB34">
        <v>-2858.945</v>
      </c>
      <c r="AC34">
        <v>1122.5</v>
      </c>
      <c r="AD34">
        <v>0</v>
      </c>
      <c r="AE34">
        <v>1122.5</v>
      </c>
      <c r="AF34">
        <v>1229</v>
      </c>
      <c r="AG34">
        <v>0</v>
      </c>
      <c r="AH34">
        <v>1229</v>
      </c>
      <c r="AI34">
        <v>8304</v>
      </c>
      <c r="AJ34">
        <v>32824</v>
      </c>
      <c r="AK34">
        <v>41128</v>
      </c>
      <c r="AL34">
        <v>2131.69</v>
      </c>
      <c r="AM34">
        <v>1372.73</v>
      </c>
      <c r="AN34">
        <v>758.96</v>
      </c>
      <c r="AO34">
        <v>1122.5</v>
      </c>
      <c r="AP34">
        <v>1229</v>
      </c>
      <c r="AS34">
        <v>620</v>
      </c>
      <c r="AT34" s="6">
        <v>620</v>
      </c>
      <c r="AU34">
        <v>1229</v>
      </c>
      <c r="AV34">
        <v>1122.5</v>
      </c>
      <c r="AW34">
        <v>640</v>
      </c>
      <c r="AX34" s="6">
        <v>640</v>
      </c>
      <c r="AY34">
        <v>1229</v>
      </c>
      <c r="AZ34">
        <v>1122.5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33095.91</v>
      </c>
      <c r="B35">
        <v>-9019.62</v>
      </c>
      <c r="C35">
        <v>41301.03</v>
      </c>
      <c r="D35">
        <v>3994.96</v>
      </c>
      <c r="E35">
        <v>1115</v>
      </c>
      <c r="F35">
        <v>6429</v>
      </c>
      <c r="G35">
        <v>662.44</v>
      </c>
      <c r="H35">
        <v>662.44</v>
      </c>
      <c r="I35">
        <v>644.48</v>
      </c>
      <c r="J35">
        <v>623.84</v>
      </c>
      <c r="K35">
        <v>569.52</v>
      </c>
      <c r="L35">
        <v>569.52</v>
      </c>
      <c r="M35">
        <v>899.51</v>
      </c>
      <c r="N35">
        <v>0</v>
      </c>
      <c r="O35">
        <v>617.7</v>
      </c>
      <c r="P35">
        <v>639.9</v>
      </c>
      <c r="Q35">
        <v>32982.34</v>
      </c>
      <c r="R35">
        <v>9032.572</v>
      </c>
      <c r="S35">
        <v>2426.746</v>
      </c>
      <c r="T35">
        <v>1769.364</v>
      </c>
      <c r="U35">
        <v>4196.11</v>
      </c>
      <c r="V35">
        <v>510.938</v>
      </c>
      <c r="W35">
        <v>49.989</v>
      </c>
      <c r="X35">
        <v>5654.223</v>
      </c>
      <c r="Y35">
        <v>13614.65</v>
      </c>
      <c r="Z35">
        <v>1666</v>
      </c>
      <c r="AA35" t="s">
        <v>60</v>
      </c>
      <c r="AB35">
        <v>-3208.854</v>
      </c>
      <c r="AC35">
        <v>1115</v>
      </c>
      <c r="AD35">
        <v>0</v>
      </c>
      <c r="AE35">
        <v>1115</v>
      </c>
      <c r="AF35">
        <v>1229</v>
      </c>
      <c r="AG35">
        <v>0</v>
      </c>
      <c r="AH35">
        <v>1229</v>
      </c>
      <c r="AI35">
        <v>8519</v>
      </c>
      <c r="AJ35">
        <v>33063</v>
      </c>
      <c r="AK35">
        <v>41582</v>
      </c>
      <c r="AL35">
        <v>2928.09</v>
      </c>
      <c r="AM35">
        <v>1376.07</v>
      </c>
      <c r="AN35">
        <v>1552.02</v>
      </c>
      <c r="AO35">
        <v>1115</v>
      </c>
      <c r="AP35">
        <v>1229</v>
      </c>
      <c r="AS35">
        <v>620</v>
      </c>
      <c r="AT35" s="6">
        <v>620</v>
      </c>
      <c r="AU35">
        <v>1229</v>
      </c>
      <c r="AV35">
        <v>1115</v>
      </c>
      <c r="AW35">
        <v>640</v>
      </c>
      <c r="AX35" s="6">
        <v>640</v>
      </c>
      <c r="AY35">
        <v>1229</v>
      </c>
      <c r="AZ35">
        <v>1115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32488.8</v>
      </c>
      <c r="B36">
        <v>-9269.62</v>
      </c>
      <c r="C36">
        <v>39867.1</v>
      </c>
      <c r="D36">
        <v>5118.23</v>
      </c>
      <c r="E36">
        <v>396.79</v>
      </c>
      <c r="F36">
        <v>6614</v>
      </c>
      <c r="G36">
        <v>653.03</v>
      </c>
      <c r="H36">
        <v>653.03</v>
      </c>
      <c r="I36">
        <v>643.89</v>
      </c>
      <c r="J36">
        <v>621.13</v>
      </c>
      <c r="K36">
        <v>569.52</v>
      </c>
      <c r="L36">
        <v>569.52</v>
      </c>
      <c r="M36">
        <v>898.69</v>
      </c>
      <c r="N36">
        <v>0</v>
      </c>
      <c r="O36">
        <v>620</v>
      </c>
      <c r="P36">
        <v>645</v>
      </c>
      <c r="Q36">
        <v>33011.04</v>
      </c>
      <c r="R36">
        <v>9302.655</v>
      </c>
      <c r="S36">
        <v>2424.671</v>
      </c>
      <c r="T36">
        <v>2877.795</v>
      </c>
      <c r="U36">
        <v>5302.466</v>
      </c>
      <c r="V36">
        <v>510.564</v>
      </c>
      <c r="W36">
        <v>49.982</v>
      </c>
      <c r="X36">
        <v>6174.641</v>
      </c>
      <c r="Y36">
        <v>13097</v>
      </c>
      <c r="Z36">
        <v>1673.42</v>
      </c>
      <c r="AA36" t="s">
        <v>60</v>
      </c>
      <c r="AB36">
        <v>-3392.213</v>
      </c>
      <c r="AC36">
        <v>398</v>
      </c>
      <c r="AD36">
        <v>0</v>
      </c>
      <c r="AE36">
        <v>398</v>
      </c>
      <c r="AF36">
        <v>957</v>
      </c>
      <c r="AG36">
        <v>0</v>
      </c>
      <c r="AH36">
        <v>957</v>
      </c>
      <c r="AI36">
        <v>8739</v>
      </c>
      <c r="AJ36">
        <v>33134.4</v>
      </c>
      <c r="AK36">
        <v>41873.4</v>
      </c>
      <c r="AL36">
        <v>3912.33</v>
      </c>
      <c r="AM36">
        <v>1396.33</v>
      </c>
      <c r="AN36">
        <v>2516</v>
      </c>
      <c r="AO36">
        <v>396.79</v>
      </c>
      <c r="AP36">
        <v>957</v>
      </c>
      <c r="AS36">
        <v>620</v>
      </c>
      <c r="AT36" s="6">
        <v>620</v>
      </c>
      <c r="AU36">
        <v>957</v>
      </c>
      <c r="AV36">
        <v>398</v>
      </c>
      <c r="AW36">
        <v>640</v>
      </c>
      <c r="AX36" s="6">
        <v>640</v>
      </c>
      <c r="AY36">
        <v>957</v>
      </c>
      <c r="AZ36">
        <v>398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32511.45</v>
      </c>
      <c r="B37">
        <v>-9391.62</v>
      </c>
      <c r="C37">
        <v>39292.12</v>
      </c>
      <c r="D37">
        <v>6178.84</v>
      </c>
      <c r="E37">
        <v>354.87</v>
      </c>
      <c r="F37">
        <v>6671</v>
      </c>
      <c r="G37">
        <v>653.03</v>
      </c>
      <c r="H37">
        <v>652.19</v>
      </c>
      <c r="I37">
        <v>635.55</v>
      </c>
      <c r="J37">
        <v>617.77</v>
      </c>
      <c r="K37">
        <v>570.22</v>
      </c>
      <c r="L37">
        <v>570.45</v>
      </c>
      <c r="M37">
        <v>899.51</v>
      </c>
      <c r="N37">
        <v>0</v>
      </c>
      <c r="O37">
        <v>624.1</v>
      </c>
      <c r="P37">
        <v>643.9</v>
      </c>
      <c r="Q37">
        <v>32875.02</v>
      </c>
      <c r="R37">
        <v>9513.904</v>
      </c>
      <c r="S37">
        <v>2363.962</v>
      </c>
      <c r="T37">
        <v>4153.798</v>
      </c>
      <c r="U37">
        <v>6517.76</v>
      </c>
      <c r="V37">
        <v>512.151</v>
      </c>
      <c r="W37">
        <v>50.012</v>
      </c>
      <c r="X37">
        <v>7223.848</v>
      </c>
      <c r="Y37">
        <v>12046.05</v>
      </c>
      <c r="Z37">
        <v>1665.98</v>
      </c>
      <c r="AA37" t="s">
        <v>60</v>
      </c>
      <c r="AB37">
        <v>-3447.402</v>
      </c>
      <c r="AC37">
        <v>355</v>
      </c>
      <c r="AD37">
        <v>0</v>
      </c>
      <c r="AE37">
        <v>355</v>
      </c>
      <c r="AF37">
        <v>398</v>
      </c>
      <c r="AG37">
        <v>0</v>
      </c>
      <c r="AH37">
        <v>398</v>
      </c>
      <c r="AI37">
        <v>8958</v>
      </c>
      <c r="AJ37">
        <v>32677.3</v>
      </c>
      <c r="AK37">
        <v>41635.3</v>
      </c>
      <c r="AL37">
        <v>5082.42</v>
      </c>
      <c r="AM37">
        <v>1541.25</v>
      </c>
      <c r="AN37">
        <v>3541.17</v>
      </c>
      <c r="AO37">
        <v>354.87</v>
      </c>
      <c r="AP37">
        <v>398</v>
      </c>
      <c r="AS37">
        <v>620</v>
      </c>
      <c r="AT37" s="6">
        <v>620</v>
      </c>
      <c r="AU37">
        <v>398</v>
      </c>
      <c r="AV37">
        <v>355</v>
      </c>
      <c r="AW37">
        <v>640</v>
      </c>
      <c r="AX37" s="6">
        <v>640</v>
      </c>
      <c r="AY37">
        <v>398</v>
      </c>
      <c r="AZ37">
        <v>355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32176.69</v>
      </c>
      <c r="B38">
        <v>-8857.62</v>
      </c>
      <c r="C38">
        <v>38303.42</v>
      </c>
      <c r="D38">
        <v>7460.64</v>
      </c>
      <c r="E38">
        <v>350</v>
      </c>
      <c r="F38">
        <v>6851</v>
      </c>
      <c r="G38">
        <v>652.19</v>
      </c>
      <c r="H38">
        <v>652.19</v>
      </c>
      <c r="I38">
        <v>635.55</v>
      </c>
      <c r="J38">
        <v>620.48</v>
      </c>
      <c r="K38">
        <v>569.52</v>
      </c>
      <c r="L38">
        <v>570.45</v>
      </c>
      <c r="M38">
        <v>899.92</v>
      </c>
      <c r="N38">
        <v>0</v>
      </c>
      <c r="O38">
        <v>622.5</v>
      </c>
      <c r="P38">
        <v>645</v>
      </c>
      <c r="Q38">
        <v>32490.68</v>
      </c>
      <c r="R38">
        <v>8988.689</v>
      </c>
      <c r="S38">
        <v>2308.342</v>
      </c>
      <c r="T38">
        <v>5278.609</v>
      </c>
      <c r="U38">
        <v>7586.95</v>
      </c>
      <c r="V38">
        <v>509.795</v>
      </c>
      <c r="W38">
        <v>50.032</v>
      </c>
      <c r="X38">
        <v>8985.391</v>
      </c>
      <c r="Y38">
        <v>10286.56</v>
      </c>
      <c r="Z38">
        <v>1654.08</v>
      </c>
      <c r="AA38" t="s">
        <v>60</v>
      </c>
      <c r="AB38">
        <v>-3628.661</v>
      </c>
      <c r="AC38">
        <v>350</v>
      </c>
      <c r="AD38">
        <v>0</v>
      </c>
      <c r="AE38">
        <v>350</v>
      </c>
      <c r="AF38">
        <v>350</v>
      </c>
      <c r="AG38">
        <v>0</v>
      </c>
      <c r="AH38">
        <v>350</v>
      </c>
      <c r="AI38">
        <v>9210</v>
      </c>
      <c r="AJ38">
        <v>32296.6</v>
      </c>
      <c r="AK38">
        <v>41506.6</v>
      </c>
      <c r="AL38">
        <v>6239.05</v>
      </c>
      <c r="AM38">
        <v>1641.98</v>
      </c>
      <c r="AN38">
        <v>4597.07</v>
      </c>
      <c r="AO38">
        <v>350</v>
      </c>
      <c r="AP38">
        <v>350</v>
      </c>
      <c r="AS38">
        <v>620</v>
      </c>
      <c r="AT38" s="6">
        <v>620</v>
      </c>
      <c r="AU38">
        <v>350</v>
      </c>
      <c r="AV38">
        <v>350</v>
      </c>
      <c r="AW38">
        <v>640</v>
      </c>
      <c r="AX38" s="6">
        <v>640</v>
      </c>
      <c r="AY38">
        <v>350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31792.38</v>
      </c>
      <c r="B39">
        <v>-8895.54</v>
      </c>
      <c r="C39">
        <v>35521.03</v>
      </c>
      <c r="D39">
        <v>8659.82</v>
      </c>
      <c r="E39">
        <v>326</v>
      </c>
      <c r="F39">
        <v>6862</v>
      </c>
      <c r="G39">
        <v>553.05</v>
      </c>
      <c r="H39">
        <v>552.21</v>
      </c>
      <c r="I39">
        <v>635.83</v>
      </c>
      <c r="J39">
        <v>620.11</v>
      </c>
      <c r="K39">
        <v>569.52</v>
      </c>
      <c r="L39">
        <v>569.99</v>
      </c>
      <c r="M39">
        <v>901.16</v>
      </c>
      <c r="N39">
        <v>0</v>
      </c>
      <c r="O39">
        <v>621.7</v>
      </c>
      <c r="P39">
        <v>634.9</v>
      </c>
      <c r="Q39">
        <v>32069.47</v>
      </c>
      <c r="R39">
        <v>8886.058</v>
      </c>
      <c r="S39">
        <v>2293.544</v>
      </c>
      <c r="T39">
        <v>6278.434</v>
      </c>
      <c r="U39">
        <v>8571.977</v>
      </c>
      <c r="V39">
        <v>513.261</v>
      </c>
      <c r="W39">
        <v>49.965</v>
      </c>
      <c r="X39">
        <v>10560.84</v>
      </c>
      <c r="Y39">
        <v>8705.432</v>
      </c>
      <c r="Z39">
        <v>1653.56</v>
      </c>
      <c r="AA39" t="s">
        <v>60</v>
      </c>
      <c r="AB39">
        <v>-3650.513</v>
      </c>
      <c r="AC39">
        <v>326</v>
      </c>
      <c r="AD39">
        <v>0</v>
      </c>
      <c r="AE39">
        <v>326</v>
      </c>
      <c r="AF39">
        <v>325</v>
      </c>
      <c r="AG39">
        <v>0</v>
      </c>
      <c r="AH39">
        <v>325</v>
      </c>
      <c r="AI39">
        <v>9160</v>
      </c>
      <c r="AJ39">
        <v>32008.1</v>
      </c>
      <c r="AK39">
        <v>41168.1</v>
      </c>
      <c r="AL39">
        <v>7440.6</v>
      </c>
      <c r="AM39">
        <v>1678.24</v>
      </c>
      <c r="AN39">
        <v>5762.36</v>
      </c>
      <c r="AO39">
        <v>326</v>
      </c>
      <c r="AP39">
        <v>325</v>
      </c>
      <c r="AS39">
        <v>620</v>
      </c>
      <c r="AT39" s="6">
        <v>620</v>
      </c>
      <c r="AU39">
        <v>325</v>
      </c>
      <c r="AV39">
        <v>326</v>
      </c>
      <c r="AW39">
        <v>640</v>
      </c>
      <c r="AX39" s="6">
        <v>640</v>
      </c>
      <c r="AY39">
        <v>325</v>
      </c>
      <c r="AZ39">
        <v>326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31455.41</v>
      </c>
      <c r="B40">
        <v>-8940.82</v>
      </c>
      <c r="C40">
        <v>34295.52</v>
      </c>
      <c r="D40">
        <v>9705.2</v>
      </c>
      <c r="E40">
        <v>318</v>
      </c>
      <c r="F40">
        <v>6876</v>
      </c>
      <c r="G40">
        <v>503.5</v>
      </c>
      <c r="H40">
        <v>504.35</v>
      </c>
      <c r="I40">
        <v>635.41</v>
      </c>
      <c r="J40">
        <v>625.45</v>
      </c>
      <c r="K40">
        <v>567.43</v>
      </c>
      <c r="L40">
        <v>569.52</v>
      </c>
      <c r="M40">
        <v>899.51</v>
      </c>
      <c r="N40">
        <v>0</v>
      </c>
      <c r="O40">
        <v>622.2</v>
      </c>
      <c r="P40">
        <v>638</v>
      </c>
      <c r="Q40">
        <v>31670.82</v>
      </c>
      <c r="R40">
        <v>9042.403</v>
      </c>
      <c r="S40">
        <v>2230.208</v>
      </c>
      <c r="T40">
        <v>7271.793</v>
      </c>
      <c r="U40">
        <v>9502.001</v>
      </c>
      <c r="V40">
        <v>511.245</v>
      </c>
      <c r="W40">
        <v>49.966</v>
      </c>
      <c r="X40">
        <v>11738.26</v>
      </c>
      <c r="Y40">
        <v>7535.783</v>
      </c>
      <c r="Z40">
        <v>1653.73</v>
      </c>
      <c r="AA40" t="s">
        <v>60</v>
      </c>
      <c r="AB40">
        <v>-3672.224</v>
      </c>
      <c r="AC40">
        <v>318</v>
      </c>
      <c r="AD40">
        <v>0</v>
      </c>
      <c r="AE40">
        <v>318</v>
      </c>
      <c r="AF40">
        <v>282</v>
      </c>
      <c r="AG40">
        <v>0</v>
      </c>
      <c r="AH40">
        <v>282</v>
      </c>
      <c r="AI40">
        <v>9113</v>
      </c>
      <c r="AJ40">
        <v>31386</v>
      </c>
      <c r="AK40">
        <v>40499</v>
      </c>
      <c r="AL40">
        <v>8521.32</v>
      </c>
      <c r="AM40">
        <v>1735.13</v>
      </c>
      <c r="AN40">
        <v>6786.19</v>
      </c>
      <c r="AO40">
        <v>318</v>
      </c>
      <c r="AP40">
        <v>282</v>
      </c>
      <c r="AS40">
        <v>550</v>
      </c>
      <c r="AT40" s="6">
        <v>550</v>
      </c>
      <c r="AU40">
        <v>282</v>
      </c>
      <c r="AV40">
        <v>318</v>
      </c>
      <c r="AW40">
        <v>550</v>
      </c>
      <c r="AX40" s="6">
        <v>550</v>
      </c>
      <c r="AY40">
        <v>282</v>
      </c>
      <c r="AZ40">
        <v>318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31148.37</v>
      </c>
      <c r="B41">
        <v>-8491.6</v>
      </c>
      <c r="C41">
        <v>32240.26</v>
      </c>
      <c r="D41">
        <v>10632.7</v>
      </c>
      <c r="E41">
        <v>282</v>
      </c>
      <c r="F41">
        <v>6888</v>
      </c>
      <c r="G41">
        <v>386.45</v>
      </c>
      <c r="H41">
        <v>385.57</v>
      </c>
      <c r="I41">
        <v>635.47</v>
      </c>
      <c r="J41">
        <v>625.88</v>
      </c>
      <c r="K41">
        <v>500.9</v>
      </c>
      <c r="L41">
        <v>504.16</v>
      </c>
      <c r="M41">
        <v>899.1</v>
      </c>
      <c r="N41">
        <v>0</v>
      </c>
      <c r="O41">
        <v>554.7</v>
      </c>
      <c r="P41">
        <v>554.9</v>
      </c>
      <c r="Q41">
        <v>31284.15</v>
      </c>
      <c r="R41">
        <v>8626.612</v>
      </c>
      <c r="S41">
        <v>2162.186</v>
      </c>
      <c r="T41">
        <v>8231.468</v>
      </c>
      <c r="U41">
        <v>10393.654</v>
      </c>
      <c r="V41">
        <v>504.046</v>
      </c>
      <c r="W41">
        <v>49.968</v>
      </c>
      <c r="X41">
        <v>13451.75</v>
      </c>
      <c r="Y41">
        <v>5872.146</v>
      </c>
      <c r="Z41">
        <v>1657.4</v>
      </c>
      <c r="AA41" t="s">
        <v>60</v>
      </c>
      <c r="AB41">
        <v>-3942.01</v>
      </c>
      <c r="AC41">
        <v>282</v>
      </c>
      <c r="AD41">
        <v>0</v>
      </c>
      <c r="AE41">
        <v>282</v>
      </c>
      <c r="AF41">
        <v>280</v>
      </c>
      <c r="AG41">
        <v>0</v>
      </c>
      <c r="AH41">
        <v>280</v>
      </c>
      <c r="AI41">
        <v>9066</v>
      </c>
      <c r="AJ41">
        <v>31029.8</v>
      </c>
      <c r="AK41">
        <v>40095.8</v>
      </c>
      <c r="AL41">
        <v>9344.9</v>
      </c>
      <c r="AM41">
        <v>1685.01</v>
      </c>
      <c r="AN41">
        <v>7659.89</v>
      </c>
      <c r="AO41">
        <v>282</v>
      </c>
      <c r="AP41">
        <v>280</v>
      </c>
      <c r="AS41">
        <v>496</v>
      </c>
      <c r="AT41" s="6">
        <v>549</v>
      </c>
      <c r="AU41">
        <v>280</v>
      </c>
      <c r="AV41">
        <v>282</v>
      </c>
      <c r="AW41">
        <v>496</v>
      </c>
      <c r="AX41" s="6">
        <v>549</v>
      </c>
      <c r="AY41">
        <v>280</v>
      </c>
      <c r="AZ41">
        <v>282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30976.85</v>
      </c>
      <c r="B42">
        <v>-7601</v>
      </c>
      <c r="C42">
        <v>31412.22</v>
      </c>
      <c r="D42">
        <v>11406.95</v>
      </c>
      <c r="E42">
        <v>282</v>
      </c>
      <c r="F42">
        <v>6903</v>
      </c>
      <c r="G42">
        <v>301.85</v>
      </c>
      <c r="H42">
        <v>301.85</v>
      </c>
      <c r="I42">
        <v>559.11</v>
      </c>
      <c r="J42">
        <v>549.47</v>
      </c>
      <c r="K42">
        <v>483.69</v>
      </c>
      <c r="L42">
        <v>484.39</v>
      </c>
      <c r="M42">
        <v>899.1</v>
      </c>
      <c r="N42">
        <v>0</v>
      </c>
      <c r="O42">
        <v>551.9</v>
      </c>
      <c r="P42">
        <v>551</v>
      </c>
      <c r="Q42">
        <v>30933.7</v>
      </c>
      <c r="R42">
        <v>8076.362</v>
      </c>
      <c r="S42">
        <v>2092.997</v>
      </c>
      <c r="T42">
        <v>8978.461</v>
      </c>
      <c r="U42">
        <v>11071.458</v>
      </c>
      <c r="V42">
        <v>505.872</v>
      </c>
      <c r="W42">
        <v>50.015</v>
      </c>
      <c r="X42">
        <v>14921.38</v>
      </c>
      <c r="Y42">
        <v>4423.254</v>
      </c>
      <c r="Z42">
        <v>1613.39</v>
      </c>
      <c r="AA42" t="s">
        <v>60</v>
      </c>
      <c r="AB42">
        <v>-4010.647</v>
      </c>
      <c r="AC42">
        <v>282</v>
      </c>
      <c r="AD42">
        <v>0</v>
      </c>
      <c r="AE42">
        <v>282</v>
      </c>
      <c r="AF42">
        <v>278</v>
      </c>
      <c r="AG42">
        <v>0</v>
      </c>
      <c r="AH42">
        <v>278</v>
      </c>
      <c r="AI42">
        <v>9024</v>
      </c>
      <c r="AJ42">
        <v>30721.4</v>
      </c>
      <c r="AK42">
        <v>39745.4</v>
      </c>
      <c r="AL42">
        <v>10432.27</v>
      </c>
      <c r="AM42">
        <v>1636.99</v>
      </c>
      <c r="AN42">
        <v>8795.28</v>
      </c>
      <c r="AO42">
        <v>282</v>
      </c>
      <c r="AP42">
        <v>278</v>
      </c>
      <c r="AS42">
        <v>450</v>
      </c>
      <c r="AT42" s="6">
        <v>456.67</v>
      </c>
      <c r="AU42">
        <v>278</v>
      </c>
      <c r="AV42">
        <v>282</v>
      </c>
      <c r="AW42">
        <v>450</v>
      </c>
      <c r="AX42" s="6">
        <v>456.05</v>
      </c>
      <c r="AY42">
        <v>278</v>
      </c>
      <c r="AZ42">
        <v>282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30611.8</v>
      </c>
      <c r="B43">
        <v>-7266</v>
      </c>
      <c r="C43">
        <v>30095.37</v>
      </c>
      <c r="D43">
        <v>12081.31</v>
      </c>
      <c r="E43">
        <v>280</v>
      </c>
      <c r="F43">
        <v>6768</v>
      </c>
      <c r="G43">
        <v>300.97</v>
      </c>
      <c r="H43">
        <v>299.28</v>
      </c>
      <c r="I43">
        <v>478.27</v>
      </c>
      <c r="J43">
        <v>467.58</v>
      </c>
      <c r="K43">
        <v>426.7</v>
      </c>
      <c r="L43">
        <v>425.77</v>
      </c>
      <c r="M43">
        <v>845.66</v>
      </c>
      <c r="N43">
        <v>0</v>
      </c>
      <c r="O43">
        <v>494.1</v>
      </c>
      <c r="P43">
        <v>494.2</v>
      </c>
      <c r="Q43">
        <v>30755.46</v>
      </c>
      <c r="R43">
        <v>7747.083</v>
      </c>
      <c r="S43">
        <v>2081.792</v>
      </c>
      <c r="T43">
        <v>9816.14</v>
      </c>
      <c r="U43">
        <v>11897.932</v>
      </c>
      <c r="V43">
        <v>194.566</v>
      </c>
      <c r="W43">
        <v>49.969</v>
      </c>
      <c r="X43">
        <v>15932.92</v>
      </c>
      <c r="Y43">
        <v>3434.617</v>
      </c>
      <c r="Z43">
        <v>1607.1</v>
      </c>
      <c r="AA43" t="s">
        <v>60</v>
      </c>
      <c r="AB43">
        <v>-4140.777</v>
      </c>
      <c r="AC43">
        <v>280</v>
      </c>
      <c r="AD43">
        <v>0</v>
      </c>
      <c r="AE43">
        <v>280</v>
      </c>
      <c r="AF43">
        <v>262</v>
      </c>
      <c r="AG43">
        <v>0</v>
      </c>
      <c r="AH43">
        <v>262</v>
      </c>
      <c r="AI43">
        <v>8962</v>
      </c>
      <c r="AJ43">
        <v>30598.3</v>
      </c>
      <c r="AK43">
        <v>39560.3</v>
      </c>
      <c r="AL43">
        <v>11155.04</v>
      </c>
      <c r="AM43">
        <v>1616.86</v>
      </c>
      <c r="AN43">
        <v>9538.18</v>
      </c>
      <c r="AO43">
        <v>280</v>
      </c>
      <c r="AP43">
        <v>262</v>
      </c>
      <c r="AS43">
        <v>450</v>
      </c>
      <c r="AT43" s="6">
        <v>450</v>
      </c>
      <c r="AU43">
        <v>262</v>
      </c>
      <c r="AV43">
        <v>280</v>
      </c>
      <c r="AW43">
        <v>450</v>
      </c>
      <c r="AX43" s="6">
        <v>450</v>
      </c>
      <c r="AY43">
        <v>262</v>
      </c>
      <c r="AZ43">
        <v>280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30195.86</v>
      </c>
      <c r="B44">
        <v>-7141</v>
      </c>
      <c r="C44">
        <v>28830.97</v>
      </c>
      <c r="D44">
        <v>12793.96</v>
      </c>
      <c r="E44">
        <v>268</v>
      </c>
      <c r="F44">
        <v>6643</v>
      </c>
      <c r="G44">
        <v>251.42</v>
      </c>
      <c r="H44">
        <v>250.57</v>
      </c>
      <c r="I44">
        <v>400.07</v>
      </c>
      <c r="J44">
        <v>387.41</v>
      </c>
      <c r="K44">
        <v>352.27</v>
      </c>
      <c r="L44">
        <v>353.2</v>
      </c>
      <c r="M44">
        <v>770.42</v>
      </c>
      <c r="N44">
        <v>0</v>
      </c>
      <c r="O44">
        <v>452.5</v>
      </c>
      <c r="P44">
        <v>450.9</v>
      </c>
      <c r="Q44">
        <v>30292.14</v>
      </c>
      <c r="R44">
        <v>7167.011</v>
      </c>
      <c r="S44">
        <v>2046.368</v>
      </c>
      <c r="T44">
        <v>10431.296</v>
      </c>
      <c r="U44">
        <v>12477.664</v>
      </c>
      <c r="V44">
        <v>-118.478</v>
      </c>
      <c r="W44">
        <v>50.033</v>
      </c>
      <c r="X44">
        <v>17175.07</v>
      </c>
      <c r="Y44">
        <v>2224</v>
      </c>
      <c r="Z44">
        <v>1612.26</v>
      </c>
      <c r="AA44" t="s">
        <v>60</v>
      </c>
      <c r="AB44">
        <v>-4316.572</v>
      </c>
      <c r="AC44">
        <v>268</v>
      </c>
      <c r="AD44">
        <v>0</v>
      </c>
      <c r="AE44">
        <v>268</v>
      </c>
      <c r="AF44">
        <v>260</v>
      </c>
      <c r="AG44">
        <v>0</v>
      </c>
      <c r="AH44">
        <v>260</v>
      </c>
      <c r="AI44">
        <v>8913</v>
      </c>
      <c r="AJ44">
        <v>30245.2</v>
      </c>
      <c r="AK44">
        <v>39158.2</v>
      </c>
      <c r="AL44">
        <v>11788.09</v>
      </c>
      <c r="AM44">
        <v>1599.75</v>
      </c>
      <c r="AN44">
        <v>10188.34</v>
      </c>
      <c r="AO44">
        <v>268</v>
      </c>
      <c r="AP44">
        <v>260</v>
      </c>
      <c r="AS44">
        <v>434.52</v>
      </c>
      <c r="AT44" s="6">
        <v>383.87</v>
      </c>
      <c r="AU44">
        <v>260</v>
      </c>
      <c r="AV44">
        <v>268</v>
      </c>
      <c r="AW44">
        <v>426.15</v>
      </c>
      <c r="AX44" s="6">
        <v>353.2</v>
      </c>
      <c r="AY44">
        <v>260</v>
      </c>
      <c r="AZ44">
        <v>268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30286.31</v>
      </c>
      <c r="B45">
        <v>-7016</v>
      </c>
      <c r="C45">
        <v>27597.02</v>
      </c>
      <c r="D45">
        <v>13299.66</v>
      </c>
      <c r="E45">
        <v>250</v>
      </c>
      <c r="F45">
        <v>6518</v>
      </c>
      <c r="G45">
        <v>250.57</v>
      </c>
      <c r="H45">
        <v>248.86</v>
      </c>
      <c r="I45">
        <v>318.02</v>
      </c>
      <c r="J45">
        <v>307.91</v>
      </c>
      <c r="K45">
        <v>282.73</v>
      </c>
      <c r="L45">
        <v>284.12</v>
      </c>
      <c r="M45">
        <v>694.78</v>
      </c>
      <c r="N45">
        <v>0</v>
      </c>
      <c r="O45">
        <v>361.7</v>
      </c>
      <c r="P45">
        <v>351.1</v>
      </c>
      <c r="Q45">
        <v>30309.48</v>
      </c>
      <c r="R45">
        <v>7031.632</v>
      </c>
      <c r="S45">
        <v>2062.45</v>
      </c>
      <c r="T45">
        <v>11356.487</v>
      </c>
      <c r="U45">
        <v>13418.937</v>
      </c>
      <c r="V45">
        <v>-426.655</v>
      </c>
      <c r="W45">
        <v>50.033</v>
      </c>
      <c r="X45">
        <v>17959.1</v>
      </c>
      <c r="Y45">
        <v>1508.609</v>
      </c>
      <c r="Z45">
        <v>1609.57</v>
      </c>
      <c r="AA45" t="s">
        <v>60</v>
      </c>
      <c r="AB45">
        <v>-4578.233</v>
      </c>
      <c r="AC45">
        <v>250</v>
      </c>
      <c r="AD45">
        <v>0</v>
      </c>
      <c r="AE45">
        <v>250</v>
      </c>
      <c r="AF45">
        <v>260</v>
      </c>
      <c r="AG45">
        <v>0</v>
      </c>
      <c r="AH45">
        <v>260</v>
      </c>
      <c r="AI45">
        <v>8864</v>
      </c>
      <c r="AJ45">
        <v>30215.8</v>
      </c>
      <c r="AK45">
        <v>39079.8</v>
      </c>
      <c r="AL45">
        <v>12318.5</v>
      </c>
      <c r="AM45">
        <v>1622.57</v>
      </c>
      <c r="AN45">
        <v>10695.93</v>
      </c>
      <c r="AO45">
        <v>250</v>
      </c>
      <c r="AP45">
        <v>260</v>
      </c>
      <c r="AS45">
        <v>415.12</v>
      </c>
      <c r="AT45" s="6">
        <v>341</v>
      </c>
      <c r="AU45">
        <v>260</v>
      </c>
      <c r="AV45">
        <v>250</v>
      </c>
      <c r="AW45">
        <v>399.46</v>
      </c>
      <c r="AX45" s="6">
        <v>291</v>
      </c>
      <c r="AY45">
        <v>260</v>
      </c>
      <c r="AZ45">
        <v>250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30645.08</v>
      </c>
      <c r="B46">
        <v>-7328</v>
      </c>
      <c r="C46">
        <v>28259.24</v>
      </c>
      <c r="D46">
        <v>13724.69</v>
      </c>
      <c r="E46">
        <v>265</v>
      </c>
      <c r="F46">
        <v>6394</v>
      </c>
      <c r="G46">
        <v>251.42</v>
      </c>
      <c r="H46">
        <v>250.57</v>
      </c>
      <c r="I46">
        <v>283.31</v>
      </c>
      <c r="J46">
        <v>279.05</v>
      </c>
      <c r="K46">
        <v>340.64</v>
      </c>
      <c r="L46">
        <v>333.43</v>
      </c>
      <c r="M46">
        <v>677.51</v>
      </c>
      <c r="N46">
        <v>0</v>
      </c>
      <c r="O46">
        <v>429.2</v>
      </c>
      <c r="P46">
        <v>387.1</v>
      </c>
      <c r="Q46">
        <v>30678.54</v>
      </c>
      <c r="R46">
        <v>7498.16</v>
      </c>
      <c r="S46">
        <v>2047.321</v>
      </c>
      <c r="T46">
        <v>11794.333</v>
      </c>
      <c r="U46">
        <v>13841.654</v>
      </c>
      <c r="V46">
        <v>-725.044</v>
      </c>
      <c r="W46">
        <v>49.972</v>
      </c>
      <c r="X46">
        <v>17244.4</v>
      </c>
      <c r="Y46">
        <v>2058.32</v>
      </c>
      <c r="Z46">
        <v>1612.48</v>
      </c>
      <c r="AA46" t="s">
        <v>60</v>
      </c>
      <c r="AB46">
        <v>-4266.985</v>
      </c>
      <c r="AC46">
        <v>265</v>
      </c>
      <c r="AD46">
        <v>0</v>
      </c>
      <c r="AE46">
        <v>265</v>
      </c>
      <c r="AF46">
        <v>265</v>
      </c>
      <c r="AG46">
        <v>0</v>
      </c>
      <c r="AH46">
        <v>265</v>
      </c>
      <c r="AI46">
        <v>8818</v>
      </c>
      <c r="AJ46">
        <v>30561.4</v>
      </c>
      <c r="AK46">
        <v>39379.4</v>
      </c>
      <c r="AL46">
        <v>13181.06</v>
      </c>
      <c r="AM46">
        <v>1815.96</v>
      </c>
      <c r="AN46">
        <v>11365.1</v>
      </c>
      <c r="AO46">
        <v>265</v>
      </c>
      <c r="AP46">
        <v>265</v>
      </c>
      <c r="AS46">
        <v>450</v>
      </c>
      <c r="AT46" s="6">
        <v>341</v>
      </c>
      <c r="AU46">
        <v>265</v>
      </c>
      <c r="AV46">
        <v>265</v>
      </c>
      <c r="AW46">
        <v>450</v>
      </c>
      <c r="AX46" s="6">
        <v>291</v>
      </c>
      <c r="AY46">
        <v>265</v>
      </c>
      <c r="AZ46">
        <v>265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30644.42</v>
      </c>
      <c r="B47">
        <v>-7025</v>
      </c>
      <c r="C47">
        <v>27479.17</v>
      </c>
      <c r="D47">
        <v>14227.71</v>
      </c>
      <c r="E47">
        <v>250</v>
      </c>
      <c r="F47">
        <v>6393</v>
      </c>
      <c r="G47">
        <v>251.42</v>
      </c>
      <c r="H47">
        <v>250.57</v>
      </c>
      <c r="I47">
        <v>278.58</v>
      </c>
      <c r="J47">
        <v>281.3</v>
      </c>
      <c r="K47">
        <v>279.7</v>
      </c>
      <c r="L47">
        <v>279.93</v>
      </c>
      <c r="M47">
        <v>651.61</v>
      </c>
      <c r="N47">
        <v>0</v>
      </c>
      <c r="O47">
        <v>368.8</v>
      </c>
      <c r="P47">
        <v>294</v>
      </c>
      <c r="Q47">
        <v>30782.91</v>
      </c>
      <c r="R47">
        <v>7004.945</v>
      </c>
      <c r="S47">
        <v>2116.004</v>
      </c>
      <c r="T47">
        <v>12203.919</v>
      </c>
      <c r="U47">
        <v>14319.923</v>
      </c>
      <c r="V47">
        <v>-727.903</v>
      </c>
      <c r="W47">
        <v>50.005</v>
      </c>
      <c r="X47">
        <v>18013.95</v>
      </c>
      <c r="Y47">
        <v>1396.387</v>
      </c>
      <c r="Z47">
        <v>1609.09</v>
      </c>
      <c r="AA47" t="s">
        <v>60</v>
      </c>
      <c r="AB47">
        <v>-4556.242</v>
      </c>
      <c r="AC47">
        <v>250</v>
      </c>
      <c r="AD47">
        <v>0</v>
      </c>
      <c r="AE47">
        <v>250</v>
      </c>
      <c r="AF47">
        <v>270</v>
      </c>
      <c r="AG47">
        <v>0</v>
      </c>
      <c r="AH47">
        <v>270</v>
      </c>
      <c r="AI47">
        <v>8663</v>
      </c>
      <c r="AJ47">
        <v>30909.1</v>
      </c>
      <c r="AK47">
        <v>39572.1</v>
      </c>
      <c r="AL47">
        <v>13488.02</v>
      </c>
      <c r="AM47">
        <v>1805.33</v>
      </c>
      <c r="AN47">
        <v>11682.69</v>
      </c>
      <c r="AO47">
        <v>250</v>
      </c>
      <c r="AP47">
        <v>270</v>
      </c>
      <c r="AS47">
        <v>440</v>
      </c>
      <c r="AT47" s="6">
        <v>341</v>
      </c>
      <c r="AU47">
        <v>270</v>
      </c>
      <c r="AV47">
        <v>250</v>
      </c>
      <c r="AW47">
        <v>390</v>
      </c>
      <c r="AX47" s="6">
        <v>291</v>
      </c>
      <c r="AY47">
        <v>270</v>
      </c>
      <c r="AZ47">
        <v>250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30688.65</v>
      </c>
      <c r="B48">
        <v>-7109.2</v>
      </c>
      <c r="C48">
        <v>27545.71</v>
      </c>
      <c r="D48">
        <v>14484.41</v>
      </c>
      <c r="E48">
        <v>260</v>
      </c>
      <c r="F48">
        <v>6394</v>
      </c>
      <c r="G48">
        <v>248.86</v>
      </c>
      <c r="H48">
        <v>249.73</v>
      </c>
      <c r="I48">
        <v>277.18</v>
      </c>
      <c r="J48">
        <v>279.78</v>
      </c>
      <c r="K48">
        <v>285.28</v>
      </c>
      <c r="L48">
        <v>287.84</v>
      </c>
      <c r="M48">
        <v>620.78</v>
      </c>
      <c r="N48">
        <v>0</v>
      </c>
      <c r="O48">
        <v>359</v>
      </c>
      <c r="P48">
        <v>320.6</v>
      </c>
      <c r="Q48">
        <v>30845.34</v>
      </c>
      <c r="R48">
        <v>6782.535</v>
      </c>
      <c r="S48">
        <v>2161.633</v>
      </c>
      <c r="T48">
        <v>12631.346</v>
      </c>
      <c r="U48">
        <v>14792.979</v>
      </c>
      <c r="V48">
        <v>-915.048</v>
      </c>
      <c r="W48">
        <v>49.973</v>
      </c>
      <c r="X48">
        <v>18608.6</v>
      </c>
      <c r="Y48">
        <v>1097.793</v>
      </c>
      <c r="Z48">
        <v>1602.22</v>
      </c>
      <c r="AA48" t="s">
        <v>60</v>
      </c>
      <c r="AB48">
        <v>-4562.265</v>
      </c>
      <c r="AC48">
        <v>260</v>
      </c>
      <c r="AD48">
        <v>0</v>
      </c>
      <c r="AE48">
        <v>260</v>
      </c>
      <c r="AF48">
        <v>230</v>
      </c>
      <c r="AG48">
        <v>0</v>
      </c>
      <c r="AH48">
        <v>230</v>
      </c>
      <c r="AI48">
        <v>8510</v>
      </c>
      <c r="AJ48">
        <v>30466</v>
      </c>
      <c r="AK48">
        <v>38976</v>
      </c>
      <c r="AL48">
        <v>13707.08</v>
      </c>
      <c r="AM48">
        <v>1794.22</v>
      </c>
      <c r="AN48">
        <v>11912.86</v>
      </c>
      <c r="AO48">
        <v>260</v>
      </c>
      <c r="AP48">
        <v>230</v>
      </c>
      <c r="AS48">
        <v>341</v>
      </c>
      <c r="AT48" s="6">
        <v>341</v>
      </c>
      <c r="AU48">
        <v>230</v>
      </c>
      <c r="AV48">
        <v>260</v>
      </c>
      <c r="AW48">
        <v>291</v>
      </c>
      <c r="AX48" s="6">
        <v>291</v>
      </c>
      <c r="AY48">
        <v>230</v>
      </c>
      <c r="AZ48">
        <v>260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30096.31</v>
      </c>
      <c r="B49">
        <v>-7029.31</v>
      </c>
      <c r="C49">
        <v>26366.77</v>
      </c>
      <c r="D49">
        <v>15085.88</v>
      </c>
      <c r="E49">
        <v>10</v>
      </c>
      <c r="F49">
        <v>6394</v>
      </c>
      <c r="G49">
        <v>196.74</v>
      </c>
      <c r="H49">
        <v>197.58</v>
      </c>
      <c r="I49">
        <v>230.65</v>
      </c>
      <c r="J49">
        <v>264.37</v>
      </c>
      <c r="K49">
        <v>272.49</v>
      </c>
      <c r="L49">
        <v>272.72</v>
      </c>
      <c r="M49">
        <v>589.12</v>
      </c>
      <c r="N49">
        <v>0</v>
      </c>
      <c r="O49">
        <v>339.3</v>
      </c>
      <c r="P49">
        <v>288.9</v>
      </c>
      <c r="Q49">
        <v>30068.19</v>
      </c>
      <c r="R49">
        <v>7188.836</v>
      </c>
      <c r="S49">
        <v>2186.303</v>
      </c>
      <c r="T49">
        <v>12960.961</v>
      </c>
      <c r="U49">
        <v>15147.264</v>
      </c>
      <c r="V49">
        <v>-784.005</v>
      </c>
      <c r="W49">
        <v>50.034</v>
      </c>
      <c r="X49">
        <v>19332.46</v>
      </c>
      <c r="Y49">
        <v>544.84</v>
      </c>
      <c r="Z49">
        <v>1601.7</v>
      </c>
      <c r="AA49" t="s">
        <v>60</v>
      </c>
      <c r="AB49">
        <v>-4665.781</v>
      </c>
      <c r="AC49">
        <v>10</v>
      </c>
      <c r="AD49">
        <v>0</v>
      </c>
      <c r="AE49">
        <v>10</v>
      </c>
      <c r="AF49">
        <v>231</v>
      </c>
      <c r="AG49">
        <v>0</v>
      </c>
      <c r="AH49">
        <v>231</v>
      </c>
      <c r="AI49">
        <v>8356</v>
      </c>
      <c r="AJ49">
        <v>30252.8</v>
      </c>
      <c r="AK49">
        <v>38608.8</v>
      </c>
      <c r="AL49">
        <v>13859.11</v>
      </c>
      <c r="AM49">
        <v>1777.12</v>
      </c>
      <c r="AN49">
        <v>12081.99</v>
      </c>
      <c r="AO49">
        <v>10</v>
      </c>
      <c r="AP49">
        <v>231</v>
      </c>
      <c r="AS49">
        <v>341</v>
      </c>
      <c r="AT49" s="6">
        <v>341</v>
      </c>
      <c r="AU49">
        <v>231</v>
      </c>
      <c r="AV49">
        <v>10</v>
      </c>
      <c r="AW49">
        <v>291</v>
      </c>
      <c r="AX49" s="6">
        <v>291</v>
      </c>
      <c r="AY49">
        <v>231</v>
      </c>
      <c r="AZ49">
        <v>10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29837.22</v>
      </c>
      <c r="B50">
        <v>-7794.44</v>
      </c>
      <c r="C50">
        <v>27584.52</v>
      </c>
      <c r="D50">
        <v>15227.46</v>
      </c>
      <c r="E50">
        <v>260</v>
      </c>
      <c r="F50">
        <v>6394</v>
      </c>
      <c r="G50">
        <v>232.63</v>
      </c>
      <c r="H50">
        <v>231.78</v>
      </c>
      <c r="I50">
        <v>263.54</v>
      </c>
      <c r="J50">
        <v>278.21</v>
      </c>
      <c r="K50">
        <v>276.45</v>
      </c>
      <c r="L50">
        <v>277.38</v>
      </c>
      <c r="M50">
        <v>583.37</v>
      </c>
      <c r="N50">
        <v>0</v>
      </c>
      <c r="O50">
        <v>346.9</v>
      </c>
      <c r="P50">
        <v>299.8</v>
      </c>
      <c r="Q50">
        <v>29884.32</v>
      </c>
      <c r="R50">
        <v>7570.731</v>
      </c>
      <c r="S50">
        <v>2175.428</v>
      </c>
      <c r="T50">
        <v>13102.943</v>
      </c>
      <c r="U50">
        <v>15278.37</v>
      </c>
      <c r="V50">
        <v>-770.817</v>
      </c>
      <c r="W50">
        <v>49.978</v>
      </c>
      <c r="X50">
        <v>18843.13</v>
      </c>
      <c r="Y50">
        <v>1113.859</v>
      </c>
      <c r="Z50">
        <v>1409.76</v>
      </c>
      <c r="AA50" t="s">
        <v>60</v>
      </c>
      <c r="AB50">
        <v>-4641.688</v>
      </c>
      <c r="AC50">
        <v>260</v>
      </c>
      <c r="AD50">
        <v>0</v>
      </c>
      <c r="AE50">
        <v>260</v>
      </c>
      <c r="AF50">
        <v>169</v>
      </c>
      <c r="AG50">
        <v>0</v>
      </c>
      <c r="AH50">
        <v>169</v>
      </c>
      <c r="AI50">
        <v>8182</v>
      </c>
      <c r="AJ50">
        <v>29841.5</v>
      </c>
      <c r="AK50">
        <v>38023.5</v>
      </c>
      <c r="AL50">
        <v>13804.53</v>
      </c>
      <c r="AM50">
        <v>1718.22</v>
      </c>
      <c r="AN50">
        <v>12086.31</v>
      </c>
      <c r="AO50">
        <v>260</v>
      </c>
      <c r="AP50">
        <v>169</v>
      </c>
      <c r="AS50">
        <v>341</v>
      </c>
      <c r="AT50" s="6">
        <v>341</v>
      </c>
      <c r="AU50">
        <v>169</v>
      </c>
      <c r="AV50">
        <v>260</v>
      </c>
      <c r="AW50">
        <v>291</v>
      </c>
      <c r="AX50" s="6">
        <v>291</v>
      </c>
      <c r="AY50">
        <v>169</v>
      </c>
      <c r="AZ50">
        <v>260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29509.64</v>
      </c>
      <c r="B51">
        <v>-7615.81</v>
      </c>
      <c r="C51">
        <v>26573.41</v>
      </c>
      <c r="D51">
        <v>15475.75</v>
      </c>
      <c r="E51">
        <v>200</v>
      </c>
      <c r="F51">
        <v>6518</v>
      </c>
      <c r="G51">
        <v>198.46</v>
      </c>
      <c r="H51">
        <v>197.58</v>
      </c>
      <c r="I51">
        <v>265.06</v>
      </c>
      <c r="J51">
        <v>278.5</v>
      </c>
      <c r="K51">
        <v>273.65</v>
      </c>
      <c r="L51">
        <v>273.19</v>
      </c>
      <c r="M51">
        <v>579.26</v>
      </c>
      <c r="N51">
        <v>0</v>
      </c>
      <c r="O51">
        <v>341</v>
      </c>
      <c r="P51">
        <v>294.3</v>
      </c>
      <c r="Q51">
        <v>29487.46</v>
      </c>
      <c r="R51">
        <v>7806.118</v>
      </c>
      <c r="S51">
        <v>2192.147</v>
      </c>
      <c r="T51">
        <v>13250.583</v>
      </c>
      <c r="U51">
        <v>15442.73</v>
      </c>
      <c r="V51">
        <v>-660.118</v>
      </c>
      <c r="W51">
        <v>50.007</v>
      </c>
      <c r="X51">
        <v>19171.05</v>
      </c>
      <c r="Y51">
        <v>716.738</v>
      </c>
      <c r="Z51">
        <v>1540.56</v>
      </c>
      <c r="AA51" t="s">
        <v>60</v>
      </c>
      <c r="AB51">
        <v>-4791.009</v>
      </c>
      <c r="AC51">
        <v>200</v>
      </c>
      <c r="AD51">
        <v>0</v>
      </c>
      <c r="AE51">
        <v>200</v>
      </c>
      <c r="AF51">
        <v>150</v>
      </c>
      <c r="AG51">
        <v>0</v>
      </c>
      <c r="AH51">
        <v>150</v>
      </c>
      <c r="AI51">
        <v>8220</v>
      </c>
      <c r="AJ51">
        <v>29614</v>
      </c>
      <c r="AK51">
        <v>37834</v>
      </c>
      <c r="AL51">
        <v>13838.52</v>
      </c>
      <c r="AM51">
        <v>1711.72</v>
      </c>
      <c r="AN51">
        <v>12126.8</v>
      </c>
      <c r="AO51">
        <v>200</v>
      </c>
      <c r="AP51">
        <v>150</v>
      </c>
      <c r="AS51">
        <v>341</v>
      </c>
      <c r="AT51" s="6">
        <v>341</v>
      </c>
      <c r="AU51">
        <v>150</v>
      </c>
      <c r="AV51">
        <v>200</v>
      </c>
      <c r="AW51">
        <v>291</v>
      </c>
      <c r="AX51" s="6">
        <v>291</v>
      </c>
      <c r="AY51">
        <v>150</v>
      </c>
      <c r="AZ51">
        <v>200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29096.79</v>
      </c>
      <c r="B52">
        <v>-8075.74</v>
      </c>
      <c r="C52">
        <v>26733.05</v>
      </c>
      <c r="D52">
        <v>15517.47</v>
      </c>
      <c r="E52">
        <v>232.57</v>
      </c>
      <c r="F52">
        <v>6643</v>
      </c>
      <c r="G52">
        <v>195.89</v>
      </c>
      <c r="H52">
        <v>198.46</v>
      </c>
      <c r="I52">
        <v>283.41</v>
      </c>
      <c r="J52">
        <v>279.72</v>
      </c>
      <c r="K52">
        <v>273.19</v>
      </c>
      <c r="L52">
        <v>272.72</v>
      </c>
      <c r="M52">
        <v>564.05</v>
      </c>
      <c r="N52">
        <v>0</v>
      </c>
      <c r="O52">
        <v>340.9</v>
      </c>
      <c r="P52">
        <v>292</v>
      </c>
      <c r="Q52">
        <v>29279.19</v>
      </c>
      <c r="R52">
        <v>8062.027</v>
      </c>
      <c r="S52">
        <v>2215.553</v>
      </c>
      <c r="T52">
        <v>13121.618</v>
      </c>
      <c r="U52">
        <v>15337.172</v>
      </c>
      <c r="V52">
        <v>-759.283</v>
      </c>
      <c r="W52">
        <v>49.984</v>
      </c>
      <c r="X52">
        <v>19091.11</v>
      </c>
      <c r="Y52">
        <v>875.969</v>
      </c>
      <c r="Z52">
        <v>1540.54</v>
      </c>
      <c r="AA52" t="s">
        <v>60</v>
      </c>
      <c r="AB52">
        <v>-4930.384</v>
      </c>
      <c r="AC52">
        <v>232</v>
      </c>
      <c r="AD52">
        <v>8.89</v>
      </c>
      <c r="AE52">
        <v>240.89</v>
      </c>
      <c r="AF52">
        <v>200</v>
      </c>
      <c r="AG52">
        <v>44.44</v>
      </c>
      <c r="AH52">
        <v>244.44</v>
      </c>
      <c r="AI52">
        <v>8264</v>
      </c>
      <c r="AJ52">
        <v>29452.3</v>
      </c>
      <c r="AK52">
        <v>37716.3</v>
      </c>
      <c r="AL52">
        <v>13744.93</v>
      </c>
      <c r="AM52">
        <v>1711.62</v>
      </c>
      <c r="AN52">
        <v>12033.31</v>
      </c>
      <c r="AO52">
        <v>232.57</v>
      </c>
      <c r="AP52">
        <v>203.01</v>
      </c>
      <c r="AS52">
        <v>341</v>
      </c>
      <c r="AT52" s="6">
        <v>341</v>
      </c>
      <c r="AU52">
        <v>244.44</v>
      </c>
      <c r="AV52">
        <v>240.89</v>
      </c>
      <c r="AW52">
        <v>291</v>
      </c>
      <c r="AX52" s="6">
        <v>291</v>
      </c>
      <c r="AY52">
        <v>244.44</v>
      </c>
      <c r="AZ52">
        <v>240.89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244.44</v>
      </c>
      <c r="BK52">
        <f t="shared" si="7"/>
        <v>1</v>
      </c>
      <c r="BL52">
        <f t="shared" si="8"/>
        <v>240.89</v>
      </c>
      <c r="BM52">
        <f t="shared" si="9"/>
        <v>1</v>
      </c>
    </row>
    <row r="53" spans="1:65">
      <c r="A53">
        <v>29069.39</v>
      </c>
      <c r="B53">
        <v>-8321.39</v>
      </c>
      <c r="C53">
        <v>26668.76</v>
      </c>
      <c r="D53">
        <v>15410.91</v>
      </c>
      <c r="E53">
        <v>204.64</v>
      </c>
      <c r="F53">
        <v>6768</v>
      </c>
      <c r="G53">
        <v>196.74</v>
      </c>
      <c r="H53">
        <v>195.89</v>
      </c>
      <c r="I53">
        <v>228.66</v>
      </c>
      <c r="J53">
        <v>271.78</v>
      </c>
      <c r="K53">
        <v>286.68</v>
      </c>
      <c r="L53">
        <v>286.91</v>
      </c>
      <c r="M53">
        <v>594.06</v>
      </c>
      <c r="N53">
        <v>0</v>
      </c>
      <c r="O53">
        <v>341.4</v>
      </c>
      <c r="P53">
        <v>308.5</v>
      </c>
      <c r="Q53">
        <v>29059.25</v>
      </c>
      <c r="R53">
        <v>8402.406</v>
      </c>
      <c r="S53">
        <v>2263.731</v>
      </c>
      <c r="T53">
        <v>12957.286</v>
      </c>
      <c r="U53">
        <v>15221.018</v>
      </c>
      <c r="V53">
        <v>-750.708</v>
      </c>
      <c r="W53">
        <v>49.967</v>
      </c>
      <c r="X53">
        <v>18941.21</v>
      </c>
      <c r="Y53">
        <v>970.527</v>
      </c>
      <c r="Z53">
        <v>1660.41</v>
      </c>
      <c r="AA53" t="s">
        <v>60</v>
      </c>
      <c r="AB53">
        <v>-4993.558</v>
      </c>
      <c r="AC53">
        <v>200</v>
      </c>
      <c r="AD53">
        <v>66.67</v>
      </c>
      <c r="AE53">
        <v>266.67</v>
      </c>
      <c r="AF53">
        <v>10</v>
      </c>
      <c r="AG53">
        <v>277.78</v>
      </c>
      <c r="AH53">
        <v>287.78</v>
      </c>
      <c r="AI53">
        <v>8306</v>
      </c>
      <c r="AJ53">
        <v>28905.4</v>
      </c>
      <c r="AK53">
        <v>37211.4</v>
      </c>
      <c r="AL53">
        <v>13626.51</v>
      </c>
      <c r="AM53">
        <v>1710.87</v>
      </c>
      <c r="AN53">
        <v>11915.64</v>
      </c>
      <c r="AO53">
        <v>204.64</v>
      </c>
      <c r="AP53">
        <v>30.66</v>
      </c>
      <c r="AS53">
        <v>341</v>
      </c>
      <c r="AT53" s="6">
        <v>341</v>
      </c>
      <c r="AU53">
        <v>287.78</v>
      </c>
      <c r="AV53">
        <v>266.67</v>
      </c>
      <c r="AW53">
        <v>291</v>
      </c>
      <c r="AX53" s="6">
        <v>291</v>
      </c>
      <c r="AY53">
        <v>287.78</v>
      </c>
      <c r="AZ53">
        <v>266.67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287.78</v>
      </c>
      <c r="BK53">
        <f t="shared" si="7"/>
        <v>1</v>
      </c>
      <c r="BL53">
        <f t="shared" si="8"/>
        <v>266.67</v>
      </c>
      <c r="BM53">
        <f t="shared" si="9"/>
        <v>1</v>
      </c>
    </row>
    <row r="54" spans="1:65">
      <c r="A54">
        <v>28782.31</v>
      </c>
      <c r="B54">
        <v>-8424</v>
      </c>
      <c r="C54">
        <v>26938.66</v>
      </c>
      <c r="D54">
        <v>15299.78</v>
      </c>
      <c r="E54">
        <v>221.59</v>
      </c>
      <c r="F54">
        <v>6900</v>
      </c>
      <c r="G54">
        <v>195.89</v>
      </c>
      <c r="H54">
        <v>195.02</v>
      </c>
      <c r="I54">
        <v>203.56</v>
      </c>
      <c r="J54">
        <v>267.56</v>
      </c>
      <c r="K54">
        <v>358.79</v>
      </c>
      <c r="L54">
        <v>372.04</v>
      </c>
      <c r="M54">
        <v>665.18</v>
      </c>
      <c r="N54">
        <v>0</v>
      </c>
      <c r="O54">
        <v>430</v>
      </c>
      <c r="P54">
        <v>388.1</v>
      </c>
      <c r="Q54">
        <v>29002.41</v>
      </c>
      <c r="R54">
        <v>8398.343</v>
      </c>
      <c r="S54">
        <v>2206.16</v>
      </c>
      <c r="T54">
        <v>12781.6</v>
      </c>
      <c r="U54">
        <v>14987.76</v>
      </c>
      <c r="V54">
        <v>-748.888</v>
      </c>
      <c r="W54">
        <v>49.974</v>
      </c>
      <c r="X54">
        <v>18823.98</v>
      </c>
      <c r="Y54">
        <v>1088.277</v>
      </c>
      <c r="Z54">
        <v>1730.14</v>
      </c>
      <c r="AA54" t="s">
        <v>60</v>
      </c>
      <c r="AB54">
        <v>-4696.458</v>
      </c>
      <c r="AC54">
        <v>100</v>
      </c>
      <c r="AD54">
        <v>1400</v>
      </c>
      <c r="AE54">
        <v>1500</v>
      </c>
      <c r="AF54">
        <v>119</v>
      </c>
      <c r="AG54">
        <v>156.67</v>
      </c>
      <c r="AH54">
        <v>275.67</v>
      </c>
      <c r="AI54">
        <v>8357</v>
      </c>
      <c r="AJ54">
        <v>28894.8</v>
      </c>
      <c r="AK54">
        <v>37251.8</v>
      </c>
      <c r="AL54">
        <v>13386.9</v>
      </c>
      <c r="AM54">
        <v>1717.79</v>
      </c>
      <c r="AN54">
        <v>11669.11</v>
      </c>
      <c r="AO54">
        <v>221.59</v>
      </c>
      <c r="AP54">
        <v>131.46</v>
      </c>
      <c r="AS54">
        <v>341</v>
      </c>
      <c r="AT54" s="6">
        <v>341</v>
      </c>
      <c r="AU54">
        <v>275.67</v>
      </c>
      <c r="AV54">
        <v>1500</v>
      </c>
      <c r="AW54">
        <v>291</v>
      </c>
      <c r="AX54" s="6">
        <v>291</v>
      </c>
      <c r="AY54">
        <v>275.67</v>
      </c>
      <c r="AZ54">
        <v>1500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275.67</v>
      </c>
      <c r="BK54">
        <f t="shared" si="7"/>
        <v>1</v>
      </c>
      <c r="BL54">
        <f t="shared" si="8"/>
        <v>1500</v>
      </c>
      <c r="BM54">
        <f t="shared" si="9"/>
        <v>1</v>
      </c>
    </row>
    <row r="55" spans="1:65">
      <c r="A55">
        <v>28785.65</v>
      </c>
      <c r="B55">
        <v>-8469.26</v>
      </c>
      <c r="C55">
        <v>27049.44</v>
      </c>
      <c r="D55">
        <v>15127.86</v>
      </c>
      <c r="E55">
        <v>119.05</v>
      </c>
      <c r="F55">
        <v>6900</v>
      </c>
      <c r="G55">
        <v>195.02</v>
      </c>
      <c r="H55">
        <v>195.89</v>
      </c>
      <c r="I55">
        <v>199.49</v>
      </c>
      <c r="J55">
        <v>265.72</v>
      </c>
      <c r="K55">
        <v>412.52</v>
      </c>
      <c r="L55">
        <v>412.98</v>
      </c>
      <c r="M55">
        <v>739.59</v>
      </c>
      <c r="N55">
        <v>0</v>
      </c>
      <c r="O55">
        <v>447.8</v>
      </c>
      <c r="P55">
        <v>449.5</v>
      </c>
      <c r="Q55">
        <v>28746.75</v>
      </c>
      <c r="R55">
        <v>8523.012</v>
      </c>
      <c r="S55">
        <v>2090.874</v>
      </c>
      <c r="T55">
        <v>12493.45</v>
      </c>
      <c r="U55">
        <v>14584.324</v>
      </c>
      <c r="V55">
        <v>-869.723</v>
      </c>
      <c r="W55">
        <v>50.013</v>
      </c>
      <c r="X55">
        <v>18648.49</v>
      </c>
      <c r="Y55">
        <v>1482.48</v>
      </c>
      <c r="Z55">
        <v>1559.72</v>
      </c>
      <c r="AA55" t="s">
        <v>60</v>
      </c>
      <c r="AB55">
        <v>-4448.804</v>
      </c>
      <c r="AC55">
        <v>100</v>
      </c>
      <c r="AD55">
        <v>200</v>
      </c>
      <c r="AE55">
        <v>300</v>
      </c>
      <c r="AF55">
        <v>0.2</v>
      </c>
      <c r="AG55">
        <v>288.67</v>
      </c>
      <c r="AH55">
        <v>288.87</v>
      </c>
      <c r="AI55">
        <v>8354</v>
      </c>
      <c r="AJ55">
        <v>28502.3</v>
      </c>
      <c r="AK55">
        <v>36856.3</v>
      </c>
      <c r="AL55">
        <v>13124.74</v>
      </c>
      <c r="AM55">
        <v>1725.83</v>
      </c>
      <c r="AN55">
        <v>11398.91</v>
      </c>
      <c r="AO55">
        <v>119.05</v>
      </c>
      <c r="AP55">
        <v>23.31</v>
      </c>
      <c r="AS55">
        <v>341</v>
      </c>
      <c r="AT55" s="6">
        <v>341</v>
      </c>
      <c r="AU55">
        <v>288.87</v>
      </c>
      <c r="AV55">
        <v>300</v>
      </c>
      <c r="AW55">
        <v>291</v>
      </c>
      <c r="AX55" s="6">
        <v>291</v>
      </c>
      <c r="AY55">
        <v>288.87</v>
      </c>
      <c r="AZ55">
        <v>300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288.87</v>
      </c>
      <c r="BK55">
        <f t="shared" si="7"/>
        <v>1</v>
      </c>
      <c r="BL55">
        <f t="shared" si="8"/>
        <v>300</v>
      </c>
      <c r="BM55">
        <f t="shared" si="9"/>
        <v>1</v>
      </c>
    </row>
    <row r="56" spans="1:65">
      <c r="A56">
        <v>28757.36</v>
      </c>
      <c r="B56">
        <v>-8339</v>
      </c>
      <c r="C56">
        <v>27182.74</v>
      </c>
      <c r="D56">
        <v>14763.29</v>
      </c>
      <c r="E56">
        <v>233.79</v>
      </c>
      <c r="F56">
        <v>6900</v>
      </c>
      <c r="G56">
        <v>194.17</v>
      </c>
      <c r="H56">
        <v>195.02</v>
      </c>
      <c r="I56">
        <v>275.42</v>
      </c>
      <c r="J56">
        <v>279.24</v>
      </c>
      <c r="K56">
        <v>353.9</v>
      </c>
      <c r="L56">
        <v>359.25</v>
      </c>
      <c r="M56">
        <v>754.8</v>
      </c>
      <c r="N56">
        <v>0</v>
      </c>
      <c r="O56">
        <v>391</v>
      </c>
      <c r="P56">
        <v>363.5</v>
      </c>
      <c r="Q56">
        <v>28536.78</v>
      </c>
      <c r="R56">
        <v>8434.284</v>
      </c>
      <c r="S56">
        <v>2005.018</v>
      </c>
      <c r="T56">
        <v>12131.228</v>
      </c>
      <c r="U56">
        <v>14136.246</v>
      </c>
      <c r="V56">
        <v>-856.83</v>
      </c>
      <c r="W56">
        <v>49.969</v>
      </c>
      <c r="X56">
        <v>18762.29</v>
      </c>
      <c r="Y56">
        <v>1351.336</v>
      </c>
      <c r="Z56">
        <v>1558.37</v>
      </c>
      <c r="AA56" t="s">
        <v>60</v>
      </c>
      <c r="AB56">
        <v>-4725.874</v>
      </c>
      <c r="AC56">
        <v>231</v>
      </c>
      <c r="AD56">
        <v>34.12</v>
      </c>
      <c r="AE56">
        <v>265.12</v>
      </c>
      <c r="AF56">
        <v>230</v>
      </c>
      <c r="AG56">
        <v>33.33</v>
      </c>
      <c r="AH56">
        <v>263.33</v>
      </c>
      <c r="AI56">
        <v>8353</v>
      </c>
      <c r="AJ56">
        <v>28602.2</v>
      </c>
      <c r="AK56">
        <v>36955.2</v>
      </c>
      <c r="AL56">
        <v>12751.6</v>
      </c>
      <c r="AM56">
        <v>1735.69</v>
      </c>
      <c r="AN56">
        <v>11015.91</v>
      </c>
      <c r="AO56">
        <v>233.79</v>
      </c>
      <c r="AP56">
        <v>232.61</v>
      </c>
      <c r="AS56">
        <v>341</v>
      </c>
      <c r="AT56" s="6">
        <v>341</v>
      </c>
      <c r="AU56">
        <v>263.33</v>
      </c>
      <c r="AV56">
        <v>265.12</v>
      </c>
      <c r="AW56">
        <v>291</v>
      </c>
      <c r="AX56" s="6">
        <v>291</v>
      </c>
      <c r="AY56">
        <v>263.33</v>
      </c>
      <c r="AZ56">
        <v>265.12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263.33</v>
      </c>
      <c r="BK56">
        <f t="shared" si="7"/>
        <v>1</v>
      </c>
      <c r="BL56">
        <f t="shared" si="8"/>
        <v>265.12</v>
      </c>
      <c r="BM56">
        <f t="shared" si="9"/>
        <v>1</v>
      </c>
    </row>
    <row r="57" spans="1:65">
      <c r="A57">
        <v>28694.23</v>
      </c>
      <c r="B57">
        <v>-8264.72</v>
      </c>
      <c r="C57">
        <v>27499.96</v>
      </c>
      <c r="D57">
        <v>14412.63</v>
      </c>
      <c r="E57">
        <v>250.95</v>
      </c>
      <c r="F57">
        <v>6900</v>
      </c>
      <c r="G57">
        <v>245.45</v>
      </c>
      <c r="H57">
        <v>246.29</v>
      </c>
      <c r="I57">
        <v>283.27</v>
      </c>
      <c r="J57">
        <v>281.6</v>
      </c>
      <c r="K57">
        <v>350.64</v>
      </c>
      <c r="L57">
        <v>351.11</v>
      </c>
      <c r="M57">
        <v>750.69</v>
      </c>
      <c r="N57">
        <v>0</v>
      </c>
      <c r="O57">
        <v>395.7</v>
      </c>
      <c r="P57">
        <v>361.5</v>
      </c>
      <c r="Q57">
        <v>28807.04</v>
      </c>
      <c r="R57">
        <v>8404.191</v>
      </c>
      <c r="S57">
        <v>1962.114</v>
      </c>
      <c r="T57">
        <v>11766.011</v>
      </c>
      <c r="U57">
        <v>13728.125</v>
      </c>
      <c r="V57">
        <v>-856.448</v>
      </c>
      <c r="W57">
        <v>49.973</v>
      </c>
      <c r="X57">
        <v>18184.69</v>
      </c>
      <c r="Y57">
        <v>1818.984</v>
      </c>
      <c r="Z57">
        <v>1436.41</v>
      </c>
      <c r="AA57" t="s">
        <v>60</v>
      </c>
      <c r="AB57">
        <v>-4742.822</v>
      </c>
      <c r="AC57">
        <v>250</v>
      </c>
      <c r="AD57">
        <v>11.77</v>
      </c>
      <c r="AE57">
        <v>261.77</v>
      </c>
      <c r="AF57">
        <v>231</v>
      </c>
      <c r="AG57">
        <v>32.22</v>
      </c>
      <c r="AH57">
        <v>263.22</v>
      </c>
      <c r="AI57">
        <v>8351</v>
      </c>
      <c r="AJ57">
        <v>28440.3</v>
      </c>
      <c r="AK57">
        <v>36791.3</v>
      </c>
      <c r="AL57">
        <v>12342.93</v>
      </c>
      <c r="AM57">
        <v>1759.88</v>
      </c>
      <c r="AN57">
        <v>10583.05</v>
      </c>
      <c r="AO57">
        <v>250.95</v>
      </c>
      <c r="AP57">
        <v>233.5</v>
      </c>
      <c r="AS57">
        <v>341</v>
      </c>
      <c r="AT57" s="6">
        <v>341</v>
      </c>
      <c r="AU57">
        <v>263.22</v>
      </c>
      <c r="AV57">
        <v>261.77</v>
      </c>
      <c r="AW57">
        <v>291</v>
      </c>
      <c r="AX57" s="6">
        <v>291</v>
      </c>
      <c r="AY57">
        <v>263.22</v>
      </c>
      <c r="AZ57">
        <v>261.77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263.22</v>
      </c>
      <c r="BK57">
        <f t="shared" si="7"/>
        <v>1</v>
      </c>
      <c r="BL57">
        <f t="shared" si="8"/>
        <v>261.77</v>
      </c>
      <c r="BM57">
        <f t="shared" si="9"/>
        <v>1</v>
      </c>
    </row>
    <row r="58" spans="1:65">
      <c r="A58">
        <v>28804.29</v>
      </c>
      <c r="B58">
        <v>-8232</v>
      </c>
      <c r="C58">
        <v>28058.21</v>
      </c>
      <c r="D58">
        <v>13863.18</v>
      </c>
      <c r="E58">
        <v>265</v>
      </c>
      <c r="F58">
        <v>6848</v>
      </c>
      <c r="G58">
        <v>249.73</v>
      </c>
      <c r="H58">
        <v>248.86</v>
      </c>
      <c r="I58">
        <v>356.47</v>
      </c>
      <c r="J58">
        <v>354.16</v>
      </c>
      <c r="K58">
        <v>351.34</v>
      </c>
      <c r="L58">
        <v>352.97</v>
      </c>
      <c r="M58">
        <v>750.28</v>
      </c>
      <c r="N58">
        <v>0</v>
      </c>
      <c r="O58">
        <v>450.1</v>
      </c>
      <c r="P58">
        <v>448.1</v>
      </c>
      <c r="Q58">
        <v>28896.62</v>
      </c>
      <c r="R58">
        <v>8120.218</v>
      </c>
      <c r="S58">
        <v>1945.692</v>
      </c>
      <c r="T58">
        <v>11292.086</v>
      </c>
      <c r="U58">
        <v>13237.778</v>
      </c>
      <c r="V58">
        <v>-855.773</v>
      </c>
      <c r="W58">
        <v>50.026</v>
      </c>
      <c r="X58">
        <v>17982.12</v>
      </c>
      <c r="Y58">
        <v>2024.754</v>
      </c>
      <c r="Z58">
        <v>1457.32</v>
      </c>
      <c r="AA58" t="s">
        <v>60</v>
      </c>
      <c r="AB58">
        <v>-4553.86</v>
      </c>
      <c r="AC58">
        <v>265</v>
      </c>
      <c r="AD58">
        <v>0</v>
      </c>
      <c r="AE58">
        <v>265</v>
      </c>
      <c r="AF58">
        <v>260</v>
      </c>
      <c r="AG58">
        <v>0</v>
      </c>
      <c r="AH58">
        <v>260</v>
      </c>
      <c r="AI58">
        <v>8356</v>
      </c>
      <c r="AJ58">
        <v>28655.1</v>
      </c>
      <c r="AK58">
        <v>37011.1</v>
      </c>
      <c r="AL58">
        <v>11996.1</v>
      </c>
      <c r="AM58">
        <v>1828.79</v>
      </c>
      <c r="AN58">
        <v>10167.31</v>
      </c>
      <c r="AO58">
        <v>265</v>
      </c>
      <c r="AP58">
        <v>260</v>
      </c>
      <c r="AS58">
        <v>379.15</v>
      </c>
      <c r="AT58" s="6">
        <v>341</v>
      </c>
      <c r="AU58">
        <v>260</v>
      </c>
      <c r="AV58">
        <v>265</v>
      </c>
      <c r="AW58">
        <v>345.22</v>
      </c>
      <c r="AX58" s="6">
        <v>291</v>
      </c>
      <c r="AY58">
        <v>260</v>
      </c>
      <c r="AZ58">
        <v>265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29026.75</v>
      </c>
      <c r="B59">
        <v>-8228</v>
      </c>
      <c r="C59">
        <v>28731.27</v>
      </c>
      <c r="D59">
        <v>13180.64</v>
      </c>
      <c r="E59">
        <v>272</v>
      </c>
      <c r="F59">
        <v>6837</v>
      </c>
      <c r="G59">
        <v>248.86</v>
      </c>
      <c r="H59">
        <v>248.86</v>
      </c>
      <c r="I59">
        <v>437.64</v>
      </c>
      <c r="J59">
        <v>430.07</v>
      </c>
      <c r="K59">
        <v>398.09</v>
      </c>
      <c r="L59">
        <v>399.49</v>
      </c>
      <c r="M59">
        <v>778.65</v>
      </c>
      <c r="N59">
        <v>0</v>
      </c>
      <c r="O59">
        <v>450.5</v>
      </c>
      <c r="P59">
        <v>451.4</v>
      </c>
      <c r="Q59">
        <v>29134.67</v>
      </c>
      <c r="R59">
        <v>8244.479</v>
      </c>
      <c r="S59">
        <v>1873.729</v>
      </c>
      <c r="T59">
        <v>10706.392</v>
      </c>
      <c r="U59">
        <v>12580.121</v>
      </c>
      <c r="V59">
        <v>-268.687</v>
      </c>
      <c r="W59">
        <v>50.016</v>
      </c>
      <c r="X59">
        <v>17614.63</v>
      </c>
      <c r="Y59">
        <v>2324.09</v>
      </c>
      <c r="Z59">
        <v>1460.83</v>
      </c>
      <c r="AA59" t="s">
        <v>60</v>
      </c>
      <c r="AB59">
        <v>-4416.586</v>
      </c>
      <c r="AC59">
        <v>272</v>
      </c>
      <c r="AD59">
        <v>0</v>
      </c>
      <c r="AE59">
        <v>272</v>
      </c>
      <c r="AF59">
        <v>258</v>
      </c>
      <c r="AG59">
        <v>0</v>
      </c>
      <c r="AH59">
        <v>258</v>
      </c>
      <c r="AI59">
        <v>8360</v>
      </c>
      <c r="AJ59">
        <v>28802.4</v>
      </c>
      <c r="AK59">
        <v>37162.4</v>
      </c>
      <c r="AL59">
        <v>11485.95</v>
      </c>
      <c r="AM59">
        <v>1852.65</v>
      </c>
      <c r="AN59">
        <v>9633.3</v>
      </c>
      <c r="AO59">
        <v>272</v>
      </c>
      <c r="AP59">
        <v>258</v>
      </c>
      <c r="AS59">
        <v>351</v>
      </c>
      <c r="AT59" s="6">
        <v>341</v>
      </c>
      <c r="AU59">
        <v>258</v>
      </c>
      <c r="AV59">
        <v>272</v>
      </c>
      <c r="AW59">
        <v>351</v>
      </c>
      <c r="AX59" s="6">
        <v>291</v>
      </c>
      <c r="AY59">
        <v>258</v>
      </c>
      <c r="AZ59">
        <v>272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29389.52</v>
      </c>
      <c r="B60">
        <v>-7921.32</v>
      </c>
      <c r="C60">
        <v>29597.4</v>
      </c>
      <c r="D60">
        <v>12399.83</v>
      </c>
      <c r="E60">
        <v>280</v>
      </c>
      <c r="F60">
        <v>6875</v>
      </c>
      <c r="G60">
        <v>295.85</v>
      </c>
      <c r="H60">
        <v>297.56</v>
      </c>
      <c r="I60">
        <v>512.31</v>
      </c>
      <c r="J60">
        <v>514.45</v>
      </c>
      <c r="K60">
        <v>442.29</v>
      </c>
      <c r="L60">
        <v>447.64</v>
      </c>
      <c r="M60">
        <v>839.9</v>
      </c>
      <c r="N60">
        <v>0</v>
      </c>
      <c r="O60">
        <v>491.8</v>
      </c>
      <c r="P60">
        <v>490.3</v>
      </c>
      <c r="Q60">
        <v>29352.03</v>
      </c>
      <c r="R60">
        <v>8043.416</v>
      </c>
      <c r="S60">
        <v>1859.238</v>
      </c>
      <c r="T60">
        <v>9966.92</v>
      </c>
      <c r="U60">
        <v>11826.158</v>
      </c>
      <c r="V60">
        <v>-257.183</v>
      </c>
      <c r="W60">
        <v>50.031</v>
      </c>
      <c r="X60">
        <v>16810.59</v>
      </c>
      <c r="Y60">
        <v>2978.508</v>
      </c>
      <c r="Z60">
        <v>1477.98</v>
      </c>
      <c r="AA60" t="s">
        <v>60</v>
      </c>
      <c r="AB60">
        <v>-4231.406</v>
      </c>
      <c r="AC60">
        <v>280</v>
      </c>
      <c r="AD60">
        <v>0</v>
      </c>
      <c r="AE60">
        <v>280</v>
      </c>
      <c r="AF60">
        <v>272</v>
      </c>
      <c r="AG60">
        <v>0</v>
      </c>
      <c r="AH60">
        <v>272</v>
      </c>
      <c r="AI60">
        <v>8370</v>
      </c>
      <c r="AJ60">
        <v>29224.9</v>
      </c>
      <c r="AK60">
        <v>37594.9</v>
      </c>
      <c r="AL60">
        <v>10882.24</v>
      </c>
      <c r="AM60">
        <v>1886.79</v>
      </c>
      <c r="AN60">
        <v>8995.45</v>
      </c>
      <c r="AO60">
        <v>280</v>
      </c>
      <c r="AP60">
        <v>272</v>
      </c>
      <c r="AS60">
        <v>450</v>
      </c>
      <c r="AT60" s="6">
        <v>341.36</v>
      </c>
      <c r="AU60">
        <v>272</v>
      </c>
      <c r="AV60">
        <v>280</v>
      </c>
      <c r="AW60">
        <v>450</v>
      </c>
      <c r="AX60" s="6">
        <v>291</v>
      </c>
      <c r="AY60">
        <v>272</v>
      </c>
      <c r="AZ60">
        <v>280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29637.07</v>
      </c>
      <c r="B61">
        <v>-8084.43</v>
      </c>
      <c r="C61">
        <v>30206.49</v>
      </c>
      <c r="D61">
        <v>11639.69</v>
      </c>
      <c r="E61">
        <v>280</v>
      </c>
      <c r="F61">
        <v>6912</v>
      </c>
      <c r="G61">
        <v>299.28</v>
      </c>
      <c r="H61">
        <v>298.41</v>
      </c>
      <c r="I61">
        <v>589.44</v>
      </c>
      <c r="J61">
        <v>588.3</v>
      </c>
      <c r="K61">
        <v>462.76</v>
      </c>
      <c r="L61">
        <v>463.22</v>
      </c>
      <c r="M61">
        <v>862.92</v>
      </c>
      <c r="N61">
        <v>0</v>
      </c>
      <c r="O61">
        <v>514.5</v>
      </c>
      <c r="P61">
        <v>512</v>
      </c>
      <c r="Q61">
        <v>29440.04</v>
      </c>
      <c r="R61">
        <v>8104.266</v>
      </c>
      <c r="S61">
        <v>1834.653</v>
      </c>
      <c r="T61">
        <v>9098.987</v>
      </c>
      <c r="U61">
        <v>10933.64</v>
      </c>
      <c r="V61">
        <v>37.94</v>
      </c>
      <c r="W61">
        <v>49.968</v>
      </c>
      <c r="X61">
        <v>16130.8</v>
      </c>
      <c r="Y61">
        <v>3634.979</v>
      </c>
      <c r="Z61">
        <v>1485.29</v>
      </c>
      <c r="AA61" t="s">
        <v>60</v>
      </c>
      <c r="AB61">
        <v>-4171.034</v>
      </c>
      <c r="AC61">
        <v>280</v>
      </c>
      <c r="AD61">
        <v>0</v>
      </c>
      <c r="AE61">
        <v>280</v>
      </c>
      <c r="AF61">
        <v>268</v>
      </c>
      <c r="AG61">
        <v>0</v>
      </c>
      <c r="AH61">
        <v>268</v>
      </c>
      <c r="AI61">
        <v>8379</v>
      </c>
      <c r="AJ61">
        <v>29424.1</v>
      </c>
      <c r="AK61">
        <v>37803.1</v>
      </c>
      <c r="AL61">
        <v>10168.26</v>
      </c>
      <c r="AM61">
        <v>1877.63</v>
      </c>
      <c r="AN61">
        <v>8290.63</v>
      </c>
      <c r="AO61">
        <v>280</v>
      </c>
      <c r="AP61">
        <v>268</v>
      </c>
      <c r="AS61">
        <v>450</v>
      </c>
      <c r="AT61" s="6">
        <v>351</v>
      </c>
      <c r="AU61">
        <v>268</v>
      </c>
      <c r="AV61">
        <v>280</v>
      </c>
      <c r="AW61">
        <v>450</v>
      </c>
      <c r="AX61" s="6">
        <v>351</v>
      </c>
      <c r="AY61">
        <v>268</v>
      </c>
      <c r="AZ61">
        <v>280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30079.73</v>
      </c>
      <c r="B62">
        <v>-7920</v>
      </c>
      <c r="C62">
        <v>31302.29</v>
      </c>
      <c r="D62">
        <v>10926.55</v>
      </c>
      <c r="E62">
        <v>282.2</v>
      </c>
      <c r="F62">
        <v>6954</v>
      </c>
      <c r="G62">
        <v>300.13</v>
      </c>
      <c r="H62">
        <v>300.13</v>
      </c>
      <c r="I62">
        <v>624.88</v>
      </c>
      <c r="J62">
        <v>610.05</v>
      </c>
      <c r="K62">
        <v>499.28</v>
      </c>
      <c r="L62">
        <v>501.37</v>
      </c>
      <c r="M62">
        <v>890.88</v>
      </c>
      <c r="N62">
        <v>0</v>
      </c>
      <c r="O62">
        <v>550.7</v>
      </c>
      <c r="P62">
        <v>548.5</v>
      </c>
      <c r="Q62">
        <v>30036.12</v>
      </c>
      <c r="R62">
        <v>7986.286</v>
      </c>
      <c r="S62">
        <v>1749.731</v>
      </c>
      <c r="T62">
        <v>8229.661</v>
      </c>
      <c r="U62">
        <v>9979.393</v>
      </c>
      <c r="V62">
        <v>327.195</v>
      </c>
      <c r="W62">
        <v>49.968</v>
      </c>
      <c r="X62">
        <v>15033.21</v>
      </c>
      <c r="Y62">
        <v>4697.895</v>
      </c>
      <c r="Z62">
        <v>1480.46</v>
      </c>
      <c r="AA62" t="s">
        <v>60</v>
      </c>
      <c r="AB62">
        <v>-4042.304</v>
      </c>
      <c r="AC62">
        <v>282.2</v>
      </c>
      <c r="AD62">
        <v>0</v>
      </c>
      <c r="AE62">
        <v>282.2</v>
      </c>
      <c r="AF62">
        <v>282.2</v>
      </c>
      <c r="AG62">
        <v>0</v>
      </c>
      <c r="AH62">
        <v>282.2</v>
      </c>
      <c r="AI62">
        <v>8393</v>
      </c>
      <c r="AJ62">
        <v>29850.2</v>
      </c>
      <c r="AK62">
        <v>38243.2</v>
      </c>
      <c r="AL62">
        <v>9182.85</v>
      </c>
      <c r="AM62">
        <v>1751.39</v>
      </c>
      <c r="AN62">
        <v>7431.46</v>
      </c>
      <c r="AO62">
        <v>282.2</v>
      </c>
      <c r="AP62">
        <v>282.2</v>
      </c>
      <c r="AS62">
        <v>549</v>
      </c>
      <c r="AT62" s="6">
        <v>450</v>
      </c>
      <c r="AU62">
        <v>282.2</v>
      </c>
      <c r="AV62">
        <v>282.2</v>
      </c>
      <c r="AW62">
        <v>549</v>
      </c>
      <c r="AX62" s="6">
        <v>450</v>
      </c>
      <c r="AY62">
        <v>282.2</v>
      </c>
      <c r="AZ62">
        <v>282.2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30428.61</v>
      </c>
      <c r="B63">
        <v>-7822</v>
      </c>
      <c r="C63">
        <v>32596.29</v>
      </c>
      <c r="D63">
        <v>10029.5</v>
      </c>
      <c r="E63">
        <v>290</v>
      </c>
      <c r="F63">
        <v>6965</v>
      </c>
      <c r="G63">
        <v>400.11</v>
      </c>
      <c r="H63">
        <v>400.11</v>
      </c>
      <c r="I63">
        <v>633.14</v>
      </c>
      <c r="J63">
        <v>624.83</v>
      </c>
      <c r="K63">
        <v>533.7</v>
      </c>
      <c r="L63">
        <v>534.86</v>
      </c>
      <c r="M63">
        <v>899.51</v>
      </c>
      <c r="N63">
        <v>0</v>
      </c>
      <c r="O63">
        <v>550.5</v>
      </c>
      <c r="P63">
        <v>549.6</v>
      </c>
      <c r="Q63">
        <v>30564.69</v>
      </c>
      <c r="R63">
        <v>7840.73</v>
      </c>
      <c r="S63">
        <v>1661.999989</v>
      </c>
      <c r="T63">
        <v>7302.977</v>
      </c>
      <c r="U63">
        <v>8964.977</v>
      </c>
      <c r="V63">
        <v>328.845</v>
      </c>
      <c r="W63">
        <v>50.032</v>
      </c>
      <c r="X63">
        <v>13824.32</v>
      </c>
      <c r="Y63">
        <v>5912.029</v>
      </c>
      <c r="Z63">
        <v>1476.25</v>
      </c>
      <c r="AA63" t="s">
        <v>60</v>
      </c>
      <c r="AB63">
        <v>-3986.134</v>
      </c>
      <c r="AC63">
        <v>290</v>
      </c>
      <c r="AD63">
        <v>0</v>
      </c>
      <c r="AE63">
        <v>290</v>
      </c>
      <c r="AF63">
        <v>282</v>
      </c>
      <c r="AG63">
        <v>0</v>
      </c>
      <c r="AH63">
        <v>282</v>
      </c>
      <c r="AI63">
        <v>8166</v>
      </c>
      <c r="AJ63">
        <v>30138</v>
      </c>
      <c r="AK63">
        <v>38304</v>
      </c>
      <c r="AL63">
        <v>8482.15</v>
      </c>
      <c r="AM63">
        <v>1771.2</v>
      </c>
      <c r="AN63">
        <v>6710.95</v>
      </c>
      <c r="AO63">
        <v>290</v>
      </c>
      <c r="AP63">
        <v>282</v>
      </c>
      <c r="AS63">
        <v>550</v>
      </c>
      <c r="AT63" s="6">
        <v>493.34</v>
      </c>
      <c r="AU63">
        <v>282</v>
      </c>
      <c r="AV63">
        <v>290</v>
      </c>
      <c r="AW63">
        <v>550</v>
      </c>
      <c r="AX63" s="6">
        <v>493.34</v>
      </c>
      <c r="AY63">
        <v>282</v>
      </c>
      <c r="AZ63">
        <v>290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30867.55</v>
      </c>
      <c r="B64">
        <v>-7787</v>
      </c>
      <c r="C64">
        <v>33743.49</v>
      </c>
      <c r="D64">
        <v>8995.08</v>
      </c>
      <c r="E64">
        <v>310</v>
      </c>
      <c r="F64">
        <v>6980</v>
      </c>
      <c r="G64">
        <v>447.1</v>
      </c>
      <c r="H64">
        <v>449.66</v>
      </c>
      <c r="I64">
        <v>634.36</v>
      </c>
      <c r="J64">
        <v>620.25</v>
      </c>
      <c r="K64">
        <v>566.73</v>
      </c>
      <c r="L64">
        <v>569.06</v>
      </c>
      <c r="M64">
        <v>899.51</v>
      </c>
      <c r="N64">
        <v>0</v>
      </c>
      <c r="O64">
        <v>614.4</v>
      </c>
      <c r="P64">
        <v>632.8</v>
      </c>
      <c r="Q64">
        <v>30981.78</v>
      </c>
      <c r="R64">
        <v>7786.425</v>
      </c>
      <c r="S64">
        <v>1592.759</v>
      </c>
      <c r="T64">
        <v>6264.436</v>
      </c>
      <c r="U64">
        <v>7857.195</v>
      </c>
      <c r="V64">
        <v>331.155</v>
      </c>
      <c r="W64">
        <v>49.996</v>
      </c>
      <c r="X64">
        <v>12495.51</v>
      </c>
      <c r="Y64">
        <v>7237.33</v>
      </c>
      <c r="Z64">
        <v>1476.78</v>
      </c>
      <c r="AA64" t="s">
        <v>60</v>
      </c>
      <c r="AB64">
        <v>-3791.708</v>
      </c>
      <c r="AC64">
        <v>310</v>
      </c>
      <c r="AD64">
        <v>0</v>
      </c>
      <c r="AE64">
        <v>310</v>
      </c>
      <c r="AF64">
        <v>309</v>
      </c>
      <c r="AG64">
        <v>0</v>
      </c>
      <c r="AH64">
        <v>309</v>
      </c>
      <c r="AI64">
        <v>7944</v>
      </c>
      <c r="AJ64">
        <v>30529.8</v>
      </c>
      <c r="AK64">
        <v>38473.8</v>
      </c>
      <c r="AL64">
        <v>7708.6</v>
      </c>
      <c r="AM64">
        <v>1851.7</v>
      </c>
      <c r="AN64">
        <v>5856.9</v>
      </c>
      <c r="AO64">
        <v>310</v>
      </c>
      <c r="AP64">
        <v>309</v>
      </c>
      <c r="AS64">
        <v>620</v>
      </c>
      <c r="AT64" s="6">
        <v>550</v>
      </c>
      <c r="AU64">
        <v>309</v>
      </c>
      <c r="AV64">
        <v>310</v>
      </c>
      <c r="AW64">
        <v>640</v>
      </c>
      <c r="AX64" s="6">
        <v>550</v>
      </c>
      <c r="AY64">
        <v>309</v>
      </c>
      <c r="AZ64">
        <v>310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31645.12</v>
      </c>
      <c r="B65">
        <v>-8011</v>
      </c>
      <c r="C65">
        <v>35855.61</v>
      </c>
      <c r="D65">
        <v>7971.4</v>
      </c>
      <c r="E65">
        <v>320</v>
      </c>
      <c r="F65">
        <v>6995</v>
      </c>
      <c r="G65">
        <v>547.08</v>
      </c>
      <c r="H65">
        <v>547.93</v>
      </c>
      <c r="I65">
        <v>632.27</v>
      </c>
      <c r="J65">
        <v>624.28</v>
      </c>
      <c r="K65">
        <v>570.22</v>
      </c>
      <c r="L65">
        <v>572.78</v>
      </c>
      <c r="M65">
        <v>899.1</v>
      </c>
      <c r="N65">
        <v>0</v>
      </c>
      <c r="O65">
        <v>622.2</v>
      </c>
      <c r="P65">
        <v>638.6</v>
      </c>
      <c r="Q65">
        <v>31533.02</v>
      </c>
      <c r="R65">
        <v>7989.152</v>
      </c>
      <c r="S65">
        <v>1553.489</v>
      </c>
      <c r="T65">
        <v>5157.015</v>
      </c>
      <c r="U65">
        <v>6710.504</v>
      </c>
      <c r="V65">
        <v>335.616</v>
      </c>
      <c r="W65">
        <v>50.02</v>
      </c>
      <c r="X65">
        <v>10481.09</v>
      </c>
      <c r="Y65">
        <v>9245.537</v>
      </c>
      <c r="Z65">
        <v>1509.12</v>
      </c>
      <c r="AA65" t="s">
        <v>60</v>
      </c>
      <c r="AB65">
        <v>-3786.386</v>
      </c>
      <c r="AC65">
        <v>320</v>
      </c>
      <c r="AD65">
        <v>0</v>
      </c>
      <c r="AE65">
        <v>320</v>
      </c>
      <c r="AF65">
        <v>310</v>
      </c>
      <c r="AG65">
        <v>0</v>
      </c>
      <c r="AH65">
        <v>310</v>
      </c>
      <c r="AI65">
        <v>7721</v>
      </c>
      <c r="AJ65">
        <v>30983.4</v>
      </c>
      <c r="AK65">
        <v>38704.4</v>
      </c>
      <c r="AL65">
        <v>6917.84</v>
      </c>
      <c r="AM65">
        <v>1895.57</v>
      </c>
      <c r="AN65">
        <v>5022.27</v>
      </c>
      <c r="AO65">
        <v>320</v>
      </c>
      <c r="AP65">
        <v>310</v>
      </c>
      <c r="AS65">
        <v>620</v>
      </c>
      <c r="AT65" s="6">
        <v>620</v>
      </c>
      <c r="AU65">
        <v>310</v>
      </c>
      <c r="AV65">
        <v>320</v>
      </c>
      <c r="AW65">
        <v>640</v>
      </c>
      <c r="AX65" s="6">
        <v>640</v>
      </c>
      <c r="AY65">
        <v>310</v>
      </c>
      <c r="AZ65">
        <v>320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32338.65</v>
      </c>
      <c r="B66">
        <v>-7538</v>
      </c>
      <c r="C66">
        <v>38306.62</v>
      </c>
      <c r="D66">
        <v>6799.97</v>
      </c>
      <c r="E66">
        <v>350</v>
      </c>
      <c r="F66">
        <v>7000</v>
      </c>
      <c r="G66">
        <v>650.47</v>
      </c>
      <c r="H66">
        <v>646.22</v>
      </c>
      <c r="I66">
        <v>633</v>
      </c>
      <c r="J66">
        <v>624.89</v>
      </c>
      <c r="K66">
        <v>569.99</v>
      </c>
      <c r="L66">
        <v>575.1</v>
      </c>
      <c r="M66">
        <v>899.92</v>
      </c>
      <c r="N66">
        <v>0</v>
      </c>
      <c r="O66">
        <v>625.3</v>
      </c>
      <c r="P66">
        <v>642</v>
      </c>
      <c r="Q66">
        <v>32059.71</v>
      </c>
      <c r="R66">
        <v>7689.7</v>
      </c>
      <c r="S66">
        <v>1547.131</v>
      </c>
      <c r="T66">
        <v>4074.1</v>
      </c>
      <c r="U66">
        <v>5621.232</v>
      </c>
      <c r="V66">
        <v>336.331</v>
      </c>
      <c r="W66">
        <v>49.981</v>
      </c>
      <c r="X66">
        <v>8959.703</v>
      </c>
      <c r="Y66">
        <v>9589.926</v>
      </c>
      <c r="Z66">
        <v>1563</v>
      </c>
      <c r="AA66" t="s">
        <v>60</v>
      </c>
      <c r="AB66">
        <v>-3788.207</v>
      </c>
      <c r="AC66">
        <v>350</v>
      </c>
      <c r="AD66">
        <v>0</v>
      </c>
      <c r="AE66">
        <v>350</v>
      </c>
      <c r="AF66">
        <v>350</v>
      </c>
      <c r="AG66">
        <v>0</v>
      </c>
      <c r="AH66">
        <v>350</v>
      </c>
      <c r="AI66">
        <v>7501</v>
      </c>
      <c r="AJ66">
        <v>31741</v>
      </c>
      <c r="AK66">
        <v>39242</v>
      </c>
      <c r="AL66">
        <v>5845.23</v>
      </c>
      <c r="AM66">
        <v>1909.46</v>
      </c>
      <c r="AN66">
        <v>3935.77</v>
      </c>
      <c r="AO66">
        <v>350</v>
      </c>
      <c r="AP66">
        <v>350</v>
      </c>
      <c r="AS66">
        <v>620</v>
      </c>
      <c r="AT66" s="6">
        <v>620</v>
      </c>
      <c r="AU66">
        <v>350</v>
      </c>
      <c r="AV66">
        <v>350</v>
      </c>
      <c r="AW66">
        <v>640</v>
      </c>
      <c r="AX66" s="6">
        <v>640</v>
      </c>
      <c r="AY66">
        <v>350</v>
      </c>
      <c r="AZ66">
        <v>350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33062.93</v>
      </c>
      <c r="B67">
        <v>-7157</v>
      </c>
      <c r="C67">
        <v>39960.2</v>
      </c>
      <c r="D67">
        <v>5599.59</v>
      </c>
      <c r="E67">
        <v>450</v>
      </c>
      <c r="F67">
        <v>6671</v>
      </c>
      <c r="G67">
        <v>654.75</v>
      </c>
      <c r="H67">
        <v>653.91</v>
      </c>
      <c r="I67">
        <v>643.53</v>
      </c>
      <c r="J67">
        <v>632.64</v>
      </c>
      <c r="K67">
        <v>569.06</v>
      </c>
      <c r="L67">
        <v>572.78</v>
      </c>
      <c r="M67">
        <v>899.1</v>
      </c>
      <c r="N67">
        <v>0</v>
      </c>
      <c r="O67">
        <v>625.7</v>
      </c>
      <c r="P67">
        <v>643.6</v>
      </c>
      <c r="Q67">
        <v>32559.93</v>
      </c>
      <c r="R67">
        <v>7155.036</v>
      </c>
      <c r="S67">
        <v>1529.509</v>
      </c>
      <c r="T67">
        <v>2897.731</v>
      </c>
      <c r="U67">
        <v>4427.24</v>
      </c>
      <c r="V67">
        <v>337.979</v>
      </c>
      <c r="W67">
        <v>49.992</v>
      </c>
      <c r="X67">
        <v>7851.078</v>
      </c>
      <c r="Y67">
        <v>11234.01</v>
      </c>
      <c r="Z67">
        <v>1574.72</v>
      </c>
      <c r="AA67" t="s">
        <v>60</v>
      </c>
      <c r="AB67">
        <v>-3447.683</v>
      </c>
      <c r="AC67">
        <v>450</v>
      </c>
      <c r="AD67">
        <v>0</v>
      </c>
      <c r="AE67">
        <v>450</v>
      </c>
      <c r="AF67">
        <v>350</v>
      </c>
      <c r="AG67">
        <v>0</v>
      </c>
      <c r="AH67">
        <v>350</v>
      </c>
      <c r="AI67">
        <v>7076</v>
      </c>
      <c r="AJ67">
        <v>32237.4</v>
      </c>
      <c r="AK67">
        <v>39313.4</v>
      </c>
      <c r="AL67">
        <v>4772</v>
      </c>
      <c r="AM67">
        <v>1740.1</v>
      </c>
      <c r="AN67">
        <v>3031.9</v>
      </c>
      <c r="AO67">
        <v>450</v>
      </c>
      <c r="AP67">
        <v>350</v>
      </c>
      <c r="AS67">
        <v>620</v>
      </c>
      <c r="AT67" s="6">
        <v>620</v>
      </c>
      <c r="AU67">
        <v>350</v>
      </c>
      <c r="AV67">
        <v>450</v>
      </c>
      <c r="AW67">
        <v>640</v>
      </c>
      <c r="AX67" s="6">
        <v>640</v>
      </c>
      <c r="AY67">
        <v>350</v>
      </c>
      <c r="AZ67">
        <v>450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33511.33</v>
      </c>
      <c r="B68">
        <v>-6737</v>
      </c>
      <c r="C68">
        <v>40654.27</v>
      </c>
      <c r="D68">
        <v>4448.5</v>
      </c>
      <c r="E68">
        <v>398.4</v>
      </c>
      <c r="F68">
        <v>6301</v>
      </c>
      <c r="G68">
        <v>651.34</v>
      </c>
      <c r="H68">
        <v>653.03</v>
      </c>
      <c r="I68">
        <v>643.38</v>
      </c>
      <c r="J68">
        <v>636.16</v>
      </c>
      <c r="K68">
        <v>569.52</v>
      </c>
      <c r="L68">
        <v>572.54</v>
      </c>
      <c r="M68">
        <v>899.1</v>
      </c>
      <c r="N68">
        <v>0</v>
      </c>
      <c r="O68">
        <v>614.2</v>
      </c>
      <c r="P68">
        <v>642.3</v>
      </c>
      <c r="Q68">
        <v>33263.08</v>
      </c>
      <c r="R68">
        <v>6669.294</v>
      </c>
      <c r="S68">
        <v>1410.847</v>
      </c>
      <c r="T68">
        <v>1883.145</v>
      </c>
      <c r="U68">
        <v>3293.991</v>
      </c>
      <c r="V68">
        <v>344.017</v>
      </c>
      <c r="W68">
        <v>49.971</v>
      </c>
      <c r="X68">
        <v>6645.691</v>
      </c>
      <c r="Y68">
        <v>12420.52</v>
      </c>
      <c r="Z68">
        <v>1573.87</v>
      </c>
      <c r="AA68" t="s">
        <v>60</v>
      </c>
      <c r="AB68">
        <v>-3084.607</v>
      </c>
      <c r="AC68">
        <v>398.4</v>
      </c>
      <c r="AD68">
        <v>0</v>
      </c>
      <c r="AE68">
        <v>398.4</v>
      </c>
      <c r="AF68">
        <v>398</v>
      </c>
      <c r="AG68">
        <v>0</v>
      </c>
      <c r="AH68">
        <v>398</v>
      </c>
      <c r="AI68">
        <v>6680</v>
      </c>
      <c r="AJ68">
        <v>32903.4</v>
      </c>
      <c r="AK68">
        <v>39583.4</v>
      </c>
      <c r="AL68">
        <v>3811.44</v>
      </c>
      <c r="AM68">
        <v>1631.55</v>
      </c>
      <c r="AN68">
        <v>2179.89</v>
      </c>
      <c r="AO68">
        <v>398.4</v>
      </c>
      <c r="AP68">
        <v>396.8</v>
      </c>
      <c r="AS68">
        <v>620</v>
      </c>
      <c r="AT68" s="6">
        <v>620</v>
      </c>
      <c r="AU68">
        <v>398</v>
      </c>
      <c r="AV68">
        <v>398.4</v>
      </c>
      <c r="AW68">
        <v>640</v>
      </c>
      <c r="AX68" s="6">
        <v>640</v>
      </c>
      <c r="AY68">
        <v>398</v>
      </c>
      <c r="AZ68">
        <v>398.4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34007.94</v>
      </c>
      <c r="B69">
        <v>-6358</v>
      </c>
      <c r="C69">
        <v>41967.44</v>
      </c>
      <c r="D69">
        <v>3452.25</v>
      </c>
      <c r="E69">
        <v>1096.08</v>
      </c>
      <c r="F69">
        <v>5895</v>
      </c>
      <c r="G69">
        <v>658.16</v>
      </c>
      <c r="H69">
        <v>661.6</v>
      </c>
      <c r="I69">
        <v>648.5</v>
      </c>
      <c r="J69">
        <v>634.45</v>
      </c>
      <c r="K69">
        <v>569.52</v>
      </c>
      <c r="L69">
        <v>574.17</v>
      </c>
      <c r="M69">
        <v>894.99</v>
      </c>
      <c r="N69">
        <v>0</v>
      </c>
      <c r="O69">
        <v>620.5</v>
      </c>
      <c r="P69">
        <v>640</v>
      </c>
      <c r="Q69">
        <v>33839.15</v>
      </c>
      <c r="R69">
        <v>6118.395</v>
      </c>
      <c r="S69">
        <v>1484.319</v>
      </c>
      <c r="T69">
        <v>1028.716</v>
      </c>
      <c r="U69">
        <v>2513.035</v>
      </c>
      <c r="V69">
        <v>387.917</v>
      </c>
      <c r="W69">
        <v>50.034</v>
      </c>
      <c r="X69">
        <v>5813.27</v>
      </c>
      <c r="Y69">
        <v>13202.69</v>
      </c>
      <c r="Z69">
        <v>1588.39</v>
      </c>
      <c r="AA69" t="s">
        <v>69</v>
      </c>
      <c r="AB69">
        <v>-2676.846</v>
      </c>
      <c r="AC69">
        <v>1115</v>
      </c>
      <c r="AD69">
        <v>0</v>
      </c>
      <c r="AE69">
        <v>1115</v>
      </c>
      <c r="AF69">
        <v>957</v>
      </c>
      <c r="AG69">
        <v>0</v>
      </c>
      <c r="AH69">
        <v>957</v>
      </c>
      <c r="AI69">
        <v>6268</v>
      </c>
      <c r="AJ69">
        <v>33570.4</v>
      </c>
      <c r="AK69">
        <v>39838.4</v>
      </c>
      <c r="AL69">
        <v>2985.03</v>
      </c>
      <c r="AM69">
        <v>1618.19</v>
      </c>
      <c r="AN69">
        <v>1366.84</v>
      </c>
      <c r="AO69">
        <v>1096.08</v>
      </c>
      <c r="AP69">
        <v>941.84</v>
      </c>
      <c r="AS69">
        <v>620</v>
      </c>
      <c r="AT69" s="6">
        <v>620</v>
      </c>
      <c r="AU69">
        <v>957</v>
      </c>
      <c r="AV69">
        <v>1115</v>
      </c>
      <c r="AW69">
        <v>640</v>
      </c>
      <c r="AX69" s="6">
        <v>640</v>
      </c>
      <c r="AY69">
        <v>957</v>
      </c>
      <c r="AZ69">
        <v>1115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34571.02</v>
      </c>
      <c r="B70">
        <v>-5920</v>
      </c>
      <c r="C70">
        <v>43632.9</v>
      </c>
      <c r="D70">
        <v>2714.63</v>
      </c>
      <c r="E70">
        <v>1285.9</v>
      </c>
      <c r="F70">
        <v>5569</v>
      </c>
      <c r="G70">
        <v>657.32</v>
      </c>
      <c r="H70">
        <v>663.29</v>
      </c>
      <c r="I70">
        <v>654.77</v>
      </c>
      <c r="J70">
        <v>638.78</v>
      </c>
      <c r="K70">
        <v>569.52</v>
      </c>
      <c r="L70">
        <v>572.78</v>
      </c>
      <c r="M70">
        <v>899.51</v>
      </c>
      <c r="N70">
        <v>0</v>
      </c>
      <c r="O70">
        <v>623.4</v>
      </c>
      <c r="P70">
        <v>642.1</v>
      </c>
      <c r="Q70">
        <v>34594.3</v>
      </c>
      <c r="R70">
        <v>5911.173</v>
      </c>
      <c r="S70">
        <v>1563.781</v>
      </c>
      <c r="T70">
        <v>447.818</v>
      </c>
      <c r="U70">
        <v>2011.599</v>
      </c>
      <c r="V70">
        <v>388.827</v>
      </c>
      <c r="W70">
        <v>49.973</v>
      </c>
      <c r="X70">
        <v>4751.484</v>
      </c>
      <c r="Y70">
        <v>14259.8</v>
      </c>
      <c r="Z70">
        <v>1597.5</v>
      </c>
      <c r="AA70" t="s">
        <v>69</v>
      </c>
      <c r="AB70">
        <v>-2335.622</v>
      </c>
      <c r="AC70">
        <v>1315</v>
      </c>
      <c r="AD70">
        <v>0</v>
      </c>
      <c r="AE70">
        <v>1315</v>
      </c>
      <c r="AF70">
        <v>1127</v>
      </c>
      <c r="AG70">
        <v>0</v>
      </c>
      <c r="AH70">
        <v>1127</v>
      </c>
      <c r="AI70">
        <v>5884</v>
      </c>
      <c r="AJ70">
        <v>34367.4</v>
      </c>
      <c r="AK70">
        <v>40251.4</v>
      </c>
      <c r="AL70">
        <v>2253.16</v>
      </c>
      <c r="AM70">
        <v>1549.92</v>
      </c>
      <c r="AN70">
        <v>703.24</v>
      </c>
      <c r="AO70">
        <v>1285.9</v>
      </c>
      <c r="AP70">
        <v>1102.76</v>
      </c>
      <c r="AS70">
        <v>620</v>
      </c>
      <c r="AT70" s="6">
        <v>620</v>
      </c>
      <c r="AU70">
        <v>1127</v>
      </c>
      <c r="AV70">
        <v>1315</v>
      </c>
      <c r="AW70">
        <v>640</v>
      </c>
      <c r="AX70" s="6">
        <v>640</v>
      </c>
      <c r="AY70">
        <v>1127</v>
      </c>
      <c r="AZ70">
        <v>1315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35267.67</v>
      </c>
      <c r="B71">
        <v>-5997</v>
      </c>
      <c r="C71">
        <v>44816.07</v>
      </c>
      <c r="D71">
        <v>2282.81</v>
      </c>
      <c r="E71">
        <v>1321.32</v>
      </c>
      <c r="F71">
        <v>5564</v>
      </c>
      <c r="G71">
        <v>661.6</v>
      </c>
      <c r="H71">
        <v>663.29</v>
      </c>
      <c r="I71">
        <v>648.92</v>
      </c>
      <c r="J71">
        <v>640.95</v>
      </c>
      <c r="K71">
        <v>569.99</v>
      </c>
      <c r="L71">
        <v>571.38</v>
      </c>
      <c r="M71">
        <v>899.51</v>
      </c>
      <c r="N71">
        <v>0</v>
      </c>
      <c r="O71">
        <v>623.4</v>
      </c>
      <c r="P71">
        <v>644</v>
      </c>
      <c r="Q71">
        <v>35123.79</v>
      </c>
      <c r="R71">
        <v>5947.264</v>
      </c>
      <c r="S71">
        <v>1690.614</v>
      </c>
      <c r="T71">
        <v>78.734</v>
      </c>
      <c r="U71">
        <v>1769.348</v>
      </c>
      <c r="V71">
        <v>391.758</v>
      </c>
      <c r="W71">
        <v>50.032</v>
      </c>
      <c r="X71">
        <v>3954.09</v>
      </c>
      <c r="Y71">
        <v>15050.34</v>
      </c>
      <c r="Z71">
        <v>1643.33</v>
      </c>
      <c r="AA71" t="s">
        <v>69</v>
      </c>
      <c r="AB71">
        <v>-2331.28</v>
      </c>
      <c r="AC71">
        <v>1350</v>
      </c>
      <c r="AD71">
        <v>0</v>
      </c>
      <c r="AE71">
        <v>1350</v>
      </c>
      <c r="AF71">
        <v>1326</v>
      </c>
      <c r="AG71">
        <v>0</v>
      </c>
      <c r="AH71">
        <v>1326</v>
      </c>
      <c r="AI71">
        <v>5960</v>
      </c>
      <c r="AJ71">
        <v>34818.5</v>
      </c>
      <c r="AK71">
        <v>40778.5</v>
      </c>
      <c r="AL71">
        <v>1838.83</v>
      </c>
      <c r="AM71">
        <v>1609.81</v>
      </c>
      <c r="AN71">
        <v>229.02</v>
      </c>
      <c r="AO71">
        <v>1321.32</v>
      </c>
      <c r="AP71">
        <v>1298.67</v>
      </c>
      <c r="AS71">
        <v>620</v>
      </c>
      <c r="AT71" s="6">
        <v>620</v>
      </c>
      <c r="AU71">
        <v>1326</v>
      </c>
      <c r="AV71">
        <v>1350</v>
      </c>
      <c r="AW71">
        <v>640</v>
      </c>
      <c r="AX71" s="6">
        <v>640</v>
      </c>
      <c r="AY71">
        <v>1326</v>
      </c>
      <c r="AZ71">
        <v>1350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35767.92</v>
      </c>
      <c r="B72">
        <v>-6067</v>
      </c>
      <c r="C72">
        <v>45777.18</v>
      </c>
      <c r="D72">
        <v>1906.2</v>
      </c>
      <c r="E72">
        <v>1399.45</v>
      </c>
      <c r="F72">
        <v>5551</v>
      </c>
      <c r="G72">
        <v>662.44</v>
      </c>
      <c r="H72">
        <v>663.29</v>
      </c>
      <c r="I72">
        <v>649.48</v>
      </c>
      <c r="J72">
        <v>641.36</v>
      </c>
      <c r="K72">
        <v>569.99</v>
      </c>
      <c r="L72">
        <v>573.24</v>
      </c>
      <c r="M72">
        <v>899.1</v>
      </c>
      <c r="N72">
        <v>0</v>
      </c>
      <c r="O72">
        <v>626</v>
      </c>
      <c r="P72">
        <v>642.8</v>
      </c>
      <c r="Q72">
        <v>35454.87</v>
      </c>
      <c r="R72">
        <v>6137.351</v>
      </c>
      <c r="S72">
        <v>1807.947</v>
      </c>
      <c r="T72">
        <v>1.565</v>
      </c>
      <c r="U72">
        <v>1809.512</v>
      </c>
      <c r="V72">
        <v>391.91</v>
      </c>
      <c r="W72">
        <v>49.966</v>
      </c>
      <c r="X72">
        <v>3496.438</v>
      </c>
      <c r="Y72">
        <v>15510.71</v>
      </c>
      <c r="Z72">
        <v>1638.87</v>
      </c>
      <c r="AA72" t="s">
        <v>69</v>
      </c>
      <c r="AB72">
        <v>-2307.887</v>
      </c>
      <c r="AC72">
        <v>1427.2</v>
      </c>
      <c r="AD72">
        <v>0</v>
      </c>
      <c r="AE72">
        <v>1427.2</v>
      </c>
      <c r="AF72">
        <v>1326</v>
      </c>
      <c r="AG72">
        <v>0</v>
      </c>
      <c r="AH72">
        <v>1326</v>
      </c>
      <c r="AI72">
        <v>6052</v>
      </c>
      <c r="AJ72">
        <v>35667.1</v>
      </c>
      <c r="AK72">
        <v>41719.1</v>
      </c>
      <c r="AL72">
        <v>1717.97</v>
      </c>
      <c r="AM72">
        <v>1676.18</v>
      </c>
      <c r="AN72">
        <v>41.79</v>
      </c>
      <c r="AO72">
        <v>1399.45</v>
      </c>
      <c r="AP72">
        <v>1300.3</v>
      </c>
      <c r="AS72">
        <v>620</v>
      </c>
      <c r="AT72" s="6">
        <v>620</v>
      </c>
      <c r="AU72">
        <v>1326</v>
      </c>
      <c r="AV72">
        <v>1427.2</v>
      </c>
      <c r="AW72">
        <v>640</v>
      </c>
      <c r="AX72" s="6">
        <v>640</v>
      </c>
      <c r="AY72">
        <v>1326</v>
      </c>
      <c r="AZ72">
        <v>1427.2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36280.94</v>
      </c>
      <c r="B73">
        <v>-6226</v>
      </c>
      <c r="C73">
        <v>46156.45</v>
      </c>
      <c r="D73">
        <v>1804.27</v>
      </c>
      <c r="E73">
        <v>1423.39</v>
      </c>
      <c r="F73">
        <v>5628</v>
      </c>
      <c r="G73">
        <v>662.44</v>
      </c>
      <c r="H73">
        <v>663.29</v>
      </c>
      <c r="I73">
        <v>650.17</v>
      </c>
      <c r="J73">
        <v>645.05</v>
      </c>
      <c r="K73">
        <v>569.29</v>
      </c>
      <c r="L73">
        <v>573.24</v>
      </c>
      <c r="M73">
        <v>899.1</v>
      </c>
      <c r="N73">
        <v>0</v>
      </c>
      <c r="O73">
        <v>626.9</v>
      </c>
      <c r="P73">
        <v>644.7</v>
      </c>
      <c r="Q73">
        <v>36068.54</v>
      </c>
      <c r="R73">
        <v>6231.42</v>
      </c>
      <c r="S73">
        <v>1875.379</v>
      </c>
      <c r="T73">
        <v>1.531</v>
      </c>
      <c r="U73">
        <v>1876.91</v>
      </c>
      <c r="V73">
        <v>389.965</v>
      </c>
      <c r="W73">
        <v>50.018</v>
      </c>
      <c r="X73">
        <v>3284.324</v>
      </c>
      <c r="Y73">
        <v>15720.06</v>
      </c>
      <c r="Z73">
        <v>1656.15</v>
      </c>
      <c r="AA73" t="s">
        <v>69</v>
      </c>
      <c r="AB73">
        <v>-2387.17</v>
      </c>
      <c r="AC73">
        <v>1450</v>
      </c>
      <c r="AD73">
        <v>0</v>
      </c>
      <c r="AE73">
        <v>1450</v>
      </c>
      <c r="AF73">
        <v>1326</v>
      </c>
      <c r="AG73">
        <v>0</v>
      </c>
      <c r="AH73">
        <v>1326</v>
      </c>
      <c r="AI73">
        <v>6134</v>
      </c>
      <c r="AJ73">
        <v>35950</v>
      </c>
      <c r="AK73">
        <v>42084</v>
      </c>
      <c r="AL73">
        <v>1735.16</v>
      </c>
      <c r="AM73">
        <v>1727.95</v>
      </c>
      <c r="AN73">
        <v>7.21</v>
      </c>
      <c r="AO73">
        <v>1423.39</v>
      </c>
      <c r="AP73">
        <v>1300.11</v>
      </c>
      <c r="AS73">
        <v>620</v>
      </c>
      <c r="AT73" s="6">
        <v>620</v>
      </c>
      <c r="AU73">
        <v>1326</v>
      </c>
      <c r="AV73">
        <v>1450</v>
      </c>
      <c r="AW73">
        <v>640</v>
      </c>
      <c r="AX73" s="6">
        <v>640</v>
      </c>
      <c r="AY73">
        <v>1326</v>
      </c>
      <c r="AZ73">
        <v>1450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36558.6</v>
      </c>
      <c r="B74">
        <v>-6309</v>
      </c>
      <c r="C74">
        <v>45991.07</v>
      </c>
      <c r="D74">
        <v>1868.6</v>
      </c>
      <c r="E74">
        <v>1423.29</v>
      </c>
      <c r="F74">
        <v>5630</v>
      </c>
      <c r="G74">
        <v>661.6</v>
      </c>
      <c r="H74">
        <v>662.44</v>
      </c>
      <c r="I74">
        <v>648.19</v>
      </c>
      <c r="J74">
        <v>646.97</v>
      </c>
      <c r="K74">
        <v>570.22</v>
      </c>
      <c r="L74">
        <v>573.48</v>
      </c>
      <c r="M74">
        <v>899.1</v>
      </c>
      <c r="N74">
        <v>0</v>
      </c>
      <c r="O74">
        <v>625.6</v>
      </c>
      <c r="P74">
        <v>645.8</v>
      </c>
      <c r="Q74">
        <v>36381.22</v>
      </c>
      <c r="R74">
        <v>6410.128</v>
      </c>
      <c r="S74">
        <v>1938.359</v>
      </c>
      <c r="T74">
        <v>1.625</v>
      </c>
      <c r="U74">
        <v>1939.984</v>
      </c>
      <c r="V74">
        <v>488.108</v>
      </c>
      <c r="W74">
        <v>50.026</v>
      </c>
      <c r="X74">
        <v>2960.266</v>
      </c>
      <c r="Y74">
        <v>15947.83</v>
      </c>
      <c r="Z74">
        <v>1649.8</v>
      </c>
      <c r="AA74" t="s">
        <v>69</v>
      </c>
      <c r="AB74">
        <v>-2392.213</v>
      </c>
      <c r="AC74">
        <v>1450</v>
      </c>
      <c r="AD74">
        <v>0</v>
      </c>
      <c r="AE74">
        <v>1450</v>
      </c>
      <c r="AF74">
        <v>1349.9</v>
      </c>
      <c r="AG74">
        <v>0</v>
      </c>
      <c r="AH74">
        <v>1349.9</v>
      </c>
      <c r="AI74">
        <v>6232</v>
      </c>
      <c r="AJ74">
        <v>36481.9</v>
      </c>
      <c r="AK74">
        <v>42713.9</v>
      </c>
      <c r="AL74">
        <v>1776.35</v>
      </c>
      <c r="AM74">
        <v>1775.2</v>
      </c>
      <c r="AN74">
        <v>1.15</v>
      </c>
      <c r="AO74">
        <v>1423.29</v>
      </c>
      <c r="AP74">
        <v>1324.61</v>
      </c>
      <c r="AS74">
        <v>620</v>
      </c>
      <c r="AT74" s="6">
        <v>620</v>
      </c>
      <c r="AU74">
        <v>1349.9</v>
      </c>
      <c r="AV74">
        <v>1450</v>
      </c>
      <c r="AW74">
        <v>640</v>
      </c>
      <c r="AX74" s="6">
        <v>640</v>
      </c>
      <c r="AY74">
        <v>1349.9</v>
      </c>
      <c r="AZ74">
        <v>1450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36424.89</v>
      </c>
      <c r="B75">
        <v>-6474</v>
      </c>
      <c r="C75">
        <v>44900.55</v>
      </c>
      <c r="D75">
        <v>1997.52</v>
      </c>
      <c r="E75">
        <v>1329.67</v>
      </c>
      <c r="F75">
        <v>5720</v>
      </c>
      <c r="G75">
        <v>661.6</v>
      </c>
      <c r="H75">
        <v>663.29</v>
      </c>
      <c r="I75">
        <v>644.56</v>
      </c>
      <c r="J75">
        <v>639.33</v>
      </c>
      <c r="K75">
        <v>569.52</v>
      </c>
      <c r="L75">
        <v>573.24</v>
      </c>
      <c r="M75">
        <v>899.92</v>
      </c>
      <c r="N75">
        <v>0</v>
      </c>
      <c r="O75">
        <v>624.3</v>
      </c>
      <c r="P75">
        <v>646.9</v>
      </c>
      <c r="Q75">
        <v>36584.09</v>
      </c>
      <c r="R75">
        <v>6420.369</v>
      </c>
      <c r="S75">
        <v>2032.047</v>
      </c>
      <c r="T75">
        <v>1.501</v>
      </c>
      <c r="U75">
        <v>2033.548</v>
      </c>
      <c r="V75">
        <v>494.426</v>
      </c>
      <c r="W75">
        <v>49.971</v>
      </c>
      <c r="X75">
        <v>2889.285</v>
      </c>
      <c r="Y75">
        <v>16012.92</v>
      </c>
      <c r="Z75">
        <v>1643.11</v>
      </c>
      <c r="AA75" t="s">
        <v>69</v>
      </c>
      <c r="AB75">
        <v>-2488.164</v>
      </c>
      <c r="AC75">
        <v>1355</v>
      </c>
      <c r="AD75">
        <v>0</v>
      </c>
      <c r="AE75">
        <v>1355</v>
      </c>
      <c r="AF75">
        <v>1315</v>
      </c>
      <c r="AG75">
        <v>0</v>
      </c>
      <c r="AH75">
        <v>1315</v>
      </c>
      <c r="AI75">
        <v>6307</v>
      </c>
      <c r="AJ75">
        <v>36482.9</v>
      </c>
      <c r="AK75">
        <v>42789.9</v>
      </c>
      <c r="AL75">
        <v>1813.56</v>
      </c>
      <c r="AM75">
        <v>1812.93</v>
      </c>
      <c r="AN75">
        <v>0.63</v>
      </c>
      <c r="AO75">
        <v>1329.67</v>
      </c>
      <c r="AP75">
        <v>1286.92</v>
      </c>
      <c r="AS75">
        <v>620</v>
      </c>
      <c r="AT75" s="6">
        <v>620</v>
      </c>
      <c r="AU75">
        <v>1315</v>
      </c>
      <c r="AV75">
        <v>1355</v>
      </c>
      <c r="AW75">
        <v>640</v>
      </c>
      <c r="AX75" s="6">
        <v>640</v>
      </c>
      <c r="AY75">
        <v>1315</v>
      </c>
      <c r="AZ75">
        <v>1355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36225.29</v>
      </c>
      <c r="B76">
        <v>-6453</v>
      </c>
      <c r="C76">
        <v>44598.22</v>
      </c>
      <c r="D76">
        <v>2098.02</v>
      </c>
      <c r="E76">
        <v>1323.69</v>
      </c>
      <c r="F76">
        <v>5624</v>
      </c>
      <c r="G76">
        <v>662.44</v>
      </c>
      <c r="H76">
        <v>662.44</v>
      </c>
      <c r="I76">
        <v>649.8</v>
      </c>
      <c r="J76">
        <v>641.02</v>
      </c>
      <c r="K76">
        <v>569.29</v>
      </c>
      <c r="L76">
        <v>572.78</v>
      </c>
      <c r="M76">
        <v>899.92</v>
      </c>
      <c r="N76">
        <v>0</v>
      </c>
      <c r="O76">
        <v>627.2</v>
      </c>
      <c r="P76">
        <v>645.4</v>
      </c>
      <c r="Q76">
        <v>36224.26</v>
      </c>
      <c r="R76">
        <v>6569.041</v>
      </c>
      <c r="S76">
        <v>2053.652</v>
      </c>
      <c r="T76">
        <v>1.542</v>
      </c>
      <c r="U76">
        <v>2055.194</v>
      </c>
      <c r="V76">
        <v>592.661</v>
      </c>
      <c r="W76">
        <v>49.969</v>
      </c>
      <c r="X76">
        <v>3080.469</v>
      </c>
      <c r="Y76">
        <v>15726.32</v>
      </c>
      <c r="Z76">
        <v>1738.15</v>
      </c>
      <c r="AA76" t="s">
        <v>69</v>
      </c>
      <c r="AB76">
        <v>-2390.532</v>
      </c>
      <c r="AC76">
        <v>1349</v>
      </c>
      <c r="AD76">
        <v>0</v>
      </c>
      <c r="AE76">
        <v>1349</v>
      </c>
      <c r="AF76">
        <v>1355</v>
      </c>
      <c r="AG76">
        <v>0</v>
      </c>
      <c r="AH76">
        <v>1355</v>
      </c>
      <c r="AI76">
        <v>6382</v>
      </c>
      <c r="AJ76">
        <v>36456.7</v>
      </c>
      <c r="AK76">
        <v>42838.7</v>
      </c>
      <c r="AL76">
        <v>1855.61</v>
      </c>
      <c r="AM76">
        <v>1855.25</v>
      </c>
      <c r="AN76">
        <v>0.36</v>
      </c>
      <c r="AO76">
        <v>1323.69</v>
      </c>
      <c r="AP76">
        <v>1328.78</v>
      </c>
      <c r="AS76">
        <v>620</v>
      </c>
      <c r="AT76" s="6">
        <v>620</v>
      </c>
      <c r="AU76">
        <v>1355</v>
      </c>
      <c r="AV76">
        <v>1349</v>
      </c>
      <c r="AW76">
        <v>640</v>
      </c>
      <c r="AX76" s="6">
        <v>640</v>
      </c>
      <c r="AY76">
        <v>1355</v>
      </c>
      <c r="AZ76">
        <v>1349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36251.52</v>
      </c>
      <c r="B77">
        <v>-6604</v>
      </c>
      <c r="C77">
        <v>45821.17</v>
      </c>
      <c r="D77">
        <v>2171.39</v>
      </c>
      <c r="E77">
        <v>1407.85</v>
      </c>
      <c r="F77">
        <v>5700</v>
      </c>
      <c r="G77">
        <v>662.44</v>
      </c>
      <c r="H77">
        <v>663.29</v>
      </c>
      <c r="I77">
        <v>646.08</v>
      </c>
      <c r="J77">
        <v>643.7</v>
      </c>
      <c r="K77">
        <v>569.52</v>
      </c>
      <c r="L77">
        <v>573.24</v>
      </c>
      <c r="M77">
        <v>899.1</v>
      </c>
      <c r="N77">
        <v>0</v>
      </c>
      <c r="O77">
        <v>625.3</v>
      </c>
      <c r="P77">
        <v>648.4</v>
      </c>
      <c r="Q77">
        <v>36203.87</v>
      </c>
      <c r="R77">
        <v>6703.286</v>
      </c>
      <c r="S77">
        <v>2030.974</v>
      </c>
      <c r="T77">
        <v>1.546</v>
      </c>
      <c r="U77">
        <v>2032.52</v>
      </c>
      <c r="V77">
        <v>596.684</v>
      </c>
      <c r="W77">
        <v>49.966</v>
      </c>
      <c r="X77">
        <v>2813.332</v>
      </c>
      <c r="Y77">
        <v>15989.82</v>
      </c>
      <c r="Z77">
        <v>1733.95</v>
      </c>
      <c r="AA77" t="s">
        <v>69</v>
      </c>
      <c r="AB77">
        <v>-2457.768</v>
      </c>
      <c r="AC77">
        <v>1433</v>
      </c>
      <c r="AD77">
        <v>0</v>
      </c>
      <c r="AE77">
        <v>1433</v>
      </c>
      <c r="AF77">
        <v>1343</v>
      </c>
      <c r="AG77">
        <v>0</v>
      </c>
      <c r="AH77">
        <v>1343</v>
      </c>
      <c r="AI77">
        <v>6457</v>
      </c>
      <c r="AJ77">
        <v>36022.8</v>
      </c>
      <c r="AK77">
        <v>42479.8</v>
      </c>
      <c r="AL77">
        <v>1889.87</v>
      </c>
      <c r="AM77">
        <v>1889.67</v>
      </c>
      <c r="AN77">
        <v>0.2</v>
      </c>
      <c r="AO77">
        <v>1407.85</v>
      </c>
      <c r="AP77">
        <v>1317.07</v>
      </c>
      <c r="AS77">
        <v>620</v>
      </c>
      <c r="AT77" s="6">
        <v>620</v>
      </c>
      <c r="AU77">
        <v>1343</v>
      </c>
      <c r="AV77">
        <v>1433</v>
      </c>
      <c r="AW77">
        <v>640</v>
      </c>
      <c r="AX77" s="6">
        <v>640</v>
      </c>
      <c r="AY77">
        <v>1343</v>
      </c>
      <c r="AZ77">
        <v>1433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35883.91</v>
      </c>
      <c r="B78">
        <v>-6671</v>
      </c>
      <c r="C78">
        <v>45425.13</v>
      </c>
      <c r="D78">
        <v>2188.96</v>
      </c>
      <c r="E78">
        <v>1396.44</v>
      </c>
      <c r="F78">
        <v>5692</v>
      </c>
      <c r="G78">
        <v>662.44</v>
      </c>
      <c r="H78">
        <v>663.29</v>
      </c>
      <c r="I78">
        <v>649.67</v>
      </c>
      <c r="J78">
        <v>644.55</v>
      </c>
      <c r="K78">
        <v>569.29</v>
      </c>
      <c r="L78">
        <v>572.78</v>
      </c>
      <c r="M78">
        <v>899.51</v>
      </c>
      <c r="N78">
        <v>0</v>
      </c>
      <c r="O78">
        <v>625.5</v>
      </c>
      <c r="P78">
        <v>648.7</v>
      </c>
      <c r="Q78">
        <v>35706.81</v>
      </c>
      <c r="R78">
        <v>6935.699</v>
      </c>
      <c r="S78">
        <v>2056.623</v>
      </c>
      <c r="T78">
        <v>1.507</v>
      </c>
      <c r="U78">
        <v>2058.13</v>
      </c>
      <c r="V78">
        <v>590.419</v>
      </c>
      <c r="W78">
        <v>49.966</v>
      </c>
      <c r="X78">
        <v>3050.672</v>
      </c>
      <c r="Y78">
        <v>15759.88</v>
      </c>
      <c r="Z78">
        <v>1833.98</v>
      </c>
      <c r="AA78" t="s">
        <v>69</v>
      </c>
      <c r="AB78">
        <v>-2449.083</v>
      </c>
      <c r="AC78">
        <v>1422.5</v>
      </c>
      <c r="AD78">
        <v>0</v>
      </c>
      <c r="AE78">
        <v>1422.5</v>
      </c>
      <c r="AF78">
        <v>1321</v>
      </c>
      <c r="AG78">
        <v>0</v>
      </c>
      <c r="AH78">
        <v>1321</v>
      </c>
      <c r="AI78">
        <v>6532</v>
      </c>
      <c r="AJ78">
        <v>35834.4</v>
      </c>
      <c r="AK78">
        <v>42366.4</v>
      </c>
      <c r="AL78">
        <v>1923.8</v>
      </c>
      <c r="AM78">
        <v>1923.69</v>
      </c>
      <c r="AN78">
        <v>0.11</v>
      </c>
      <c r="AO78">
        <v>1396.44</v>
      </c>
      <c r="AP78">
        <v>1291.72</v>
      </c>
      <c r="AS78">
        <v>620</v>
      </c>
      <c r="AT78" s="6">
        <v>620</v>
      </c>
      <c r="AU78">
        <v>1321</v>
      </c>
      <c r="AV78">
        <v>1422.5</v>
      </c>
      <c r="AW78">
        <v>640</v>
      </c>
      <c r="AX78" s="6">
        <v>640</v>
      </c>
      <c r="AY78">
        <v>1321</v>
      </c>
      <c r="AZ78">
        <v>1422.5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35722.75</v>
      </c>
      <c r="B79">
        <v>-6631</v>
      </c>
      <c r="C79">
        <v>45279.58</v>
      </c>
      <c r="D79">
        <v>2253.17</v>
      </c>
      <c r="E79">
        <v>1394.19</v>
      </c>
      <c r="F79">
        <v>5652</v>
      </c>
      <c r="G79">
        <v>662.44</v>
      </c>
      <c r="H79">
        <v>662.44</v>
      </c>
      <c r="I79">
        <v>650.19</v>
      </c>
      <c r="J79">
        <v>645.94</v>
      </c>
      <c r="K79">
        <v>569.06</v>
      </c>
      <c r="L79">
        <v>572.78</v>
      </c>
      <c r="M79">
        <v>899.51</v>
      </c>
      <c r="N79">
        <v>0</v>
      </c>
      <c r="O79">
        <v>625.4</v>
      </c>
      <c r="P79">
        <v>644.9</v>
      </c>
      <c r="Q79">
        <v>35955.14</v>
      </c>
      <c r="R79">
        <v>6601.473</v>
      </c>
      <c r="S79">
        <v>2238.81</v>
      </c>
      <c r="T79">
        <v>1.544</v>
      </c>
      <c r="U79">
        <v>2240.354</v>
      </c>
      <c r="V79">
        <v>591.499</v>
      </c>
      <c r="W79">
        <v>50.031</v>
      </c>
      <c r="X79">
        <v>3058.227</v>
      </c>
      <c r="Y79">
        <v>15749.53</v>
      </c>
      <c r="Z79">
        <v>1839.04</v>
      </c>
      <c r="AA79" t="s">
        <v>69</v>
      </c>
      <c r="AB79">
        <v>-2414.485</v>
      </c>
      <c r="AC79">
        <v>1421</v>
      </c>
      <c r="AD79">
        <v>0</v>
      </c>
      <c r="AE79">
        <v>1421</v>
      </c>
      <c r="AF79">
        <v>1315.01</v>
      </c>
      <c r="AG79">
        <v>0</v>
      </c>
      <c r="AH79">
        <v>1315.01</v>
      </c>
      <c r="AI79">
        <v>6532</v>
      </c>
      <c r="AJ79">
        <v>35456.7</v>
      </c>
      <c r="AK79">
        <v>41988.7</v>
      </c>
      <c r="AL79">
        <v>1948.53</v>
      </c>
      <c r="AM79">
        <v>1948.48</v>
      </c>
      <c r="AN79">
        <v>0.05</v>
      </c>
      <c r="AO79">
        <v>1394.19</v>
      </c>
      <c r="AP79">
        <v>1286.11</v>
      </c>
      <c r="AS79">
        <v>620</v>
      </c>
      <c r="AT79" s="6">
        <v>620</v>
      </c>
      <c r="AU79">
        <v>1315.01</v>
      </c>
      <c r="AV79">
        <v>1421</v>
      </c>
      <c r="AW79">
        <v>640</v>
      </c>
      <c r="AX79" s="6">
        <v>640</v>
      </c>
      <c r="AY79">
        <v>1315.01</v>
      </c>
      <c r="AZ79">
        <v>1421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35459.13</v>
      </c>
      <c r="B80">
        <v>-6651</v>
      </c>
      <c r="C80">
        <v>45117.55</v>
      </c>
      <c r="D80">
        <v>2293.29</v>
      </c>
      <c r="E80">
        <v>1352.18</v>
      </c>
      <c r="F80">
        <v>5672</v>
      </c>
      <c r="G80">
        <v>662.44</v>
      </c>
      <c r="H80">
        <v>663.29</v>
      </c>
      <c r="I80">
        <v>649.16</v>
      </c>
      <c r="J80">
        <v>647.17</v>
      </c>
      <c r="K80">
        <v>569.52</v>
      </c>
      <c r="L80">
        <v>572.54</v>
      </c>
      <c r="M80">
        <v>899.92</v>
      </c>
      <c r="N80">
        <v>0</v>
      </c>
      <c r="O80">
        <v>626.8</v>
      </c>
      <c r="P80">
        <v>648.6</v>
      </c>
      <c r="Q80">
        <v>35789.8</v>
      </c>
      <c r="R80">
        <v>6707.965</v>
      </c>
      <c r="S80">
        <v>2368.002</v>
      </c>
      <c r="T80">
        <v>1.559</v>
      </c>
      <c r="U80">
        <v>2369.561</v>
      </c>
      <c r="V80">
        <v>591.728</v>
      </c>
      <c r="W80">
        <v>49.975</v>
      </c>
      <c r="X80">
        <v>3060.504</v>
      </c>
      <c r="Y80">
        <v>15746.08</v>
      </c>
      <c r="Z80">
        <v>1829.88</v>
      </c>
      <c r="AA80" t="s">
        <v>69</v>
      </c>
      <c r="AB80">
        <v>-2434.095</v>
      </c>
      <c r="AC80">
        <v>1379</v>
      </c>
      <c r="AD80">
        <v>0</v>
      </c>
      <c r="AE80">
        <v>1379</v>
      </c>
      <c r="AF80">
        <v>1315</v>
      </c>
      <c r="AG80">
        <v>0</v>
      </c>
      <c r="AH80">
        <v>1315</v>
      </c>
      <c r="AI80">
        <v>6532</v>
      </c>
      <c r="AJ80">
        <v>35622.7</v>
      </c>
      <c r="AK80">
        <v>42154.7</v>
      </c>
      <c r="AL80">
        <v>1976.92</v>
      </c>
      <c r="AM80">
        <v>1976.89</v>
      </c>
      <c r="AN80">
        <v>0.03</v>
      </c>
      <c r="AO80">
        <v>1352.18</v>
      </c>
      <c r="AP80">
        <v>1287.81</v>
      </c>
      <c r="AS80">
        <v>620</v>
      </c>
      <c r="AT80" s="6">
        <v>620</v>
      </c>
      <c r="AU80">
        <v>1315</v>
      </c>
      <c r="AV80">
        <v>1379</v>
      </c>
      <c r="AW80">
        <v>640</v>
      </c>
      <c r="AX80" s="6">
        <v>640</v>
      </c>
      <c r="AY80">
        <v>1315</v>
      </c>
      <c r="AZ80">
        <v>1379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35410.67</v>
      </c>
      <c r="B81">
        <v>-6646</v>
      </c>
      <c r="C81">
        <v>45062.03</v>
      </c>
      <c r="D81">
        <v>2362.11</v>
      </c>
      <c r="E81">
        <v>1327.48</v>
      </c>
      <c r="F81">
        <v>5667</v>
      </c>
      <c r="G81">
        <v>662.44</v>
      </c>
      <c r="H81">
        <v>663.29</v>
      </c>
      <c r="I81">
        <v>651.03</v>
      </c>
      <c r="J81">
        <v>646.39</v>
      </c>
      <c r="K81">
        <v>570.22</v>
      </c>
      <c r="L81">
        <v>572.54</v>
      </c>
      <c r="M81">
        <v>899.51</v>
      </c>
      <c r="N81">
        <v>0</v>
      </c>
      <c r="O81">
        <v>627.9</v>
      </c>
      <c r="P81">
        <v>650.4</v>
      </c>
      <c r="Q81">
        <v>35451.59</v>
      </c>
      <c r="R81">
        <v>6733.126</v>
      </c>
      <c r="S81">
        <v>2399.026</v>
      </c>
      <c r="T81">
        <v>1.506</v>
      </c>
      <c r="U81">
        <v>2400.532</v>
      </c>
      <c r="V81">
        <v>590.212</v>
      </c>
      <c r="W81">
        <v>50.002</v>
      </c>
      <c r="X81">
        <v>3366.266</v>
      </c>
      <c r="Y81">
        <v>15442.41</v>
      </c>
      <c r="Z81">
        <v>1832.18</v>
      </c>
      <c r="AA81" t="s">
        <v>69</v>
      </c>
      <c r="AB81">
        <v>-2427.091</v>
      </c>
      <c r="AC81">
        <v>1355</v>
      </c>
      <c r="AD81">
        <v>0</v>
      </c>
      <c r="AE81">
        <v>1355</v>
      </c>
      <c r="AF81">
        <v>1315</v>
      </c>
      <c r="AG81">
        <v>0</v>
      </c>
      <c r="AH81">
        <v>1315</v>
      </c>
      <c r="AI81">
        <v>6532</v>
      </c>
      <c r="AJ81">
        <v>35451.6</v>
      </c>
      <c r="AK81">
        <v>41983.6</v>
      </c>
      <c r="AL81">
        <v>2012.71</v>
      </c>
      <c r="AM81">
        <v>2012.69</v>
      </c>
      <c r="AN81">
        <v>0.02</v>
      </c>
      <c r="AO81">
        <v>1327.48</v>
      </c>
      <c r="AP81">
        <v>1287.85</v>
      </c>
      <c r="AS81">
        <v>620</v>
      </c>
      <c r="AT81" s="6">
        <v>620</v>
      </c>
      <c r="AU81">
        <v>1315</v>
      </c>
      <c r="AV81">
        <v>1355</v>
      </c>
      <c r="AW81">
        <v>640</v>
      </c>
      <c r="AX81" s="6">
        <v>640</v>
      </c>
      <c r="AY81">
        <v>1315</v>
      </c>
      <c r="AZ81">
        <v>1355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35449.93</v>
      </c>
      <c r="B82">
        <v>-6667</v>
      </c>
      <c r="C82">
        <v>44942.22</v>
      </c>
      <c r="D82">
        <v>2366.08</v>
      </c>
      <c r="E82">
        <v>1328.24</v>
      </c>
      <c r="F82">
        <v>5688</v>
      </c>
      <c r="G82">
        <v>661.6</v>
      </c>
      <c r="H82">
        <v>663.29</v>
      </c>
      <c r="I82">
        <v>650.55</v>
      </c>
      <c r="J82">
        <v>643.73</v>
      </c>
      <c r="K82">
        <v>569.52</v>
      </c>
      <c r="L82">
        <v>572.78</v>
      </c>
      <c r="M82">
        <v>900.75</v>
      </c>
      <c r="N82">
        <v>0</v>
      </c>
      <c r="O82">
        <v>624.8</v>
      </c>
      <c r="P82">
        <v>646</v>
      </c>
      <c r="Q82">
        <v>35560.23</v>
      </c>
      <c r="R82">
        <v>6709.807</v>
      </c>
      <c r="S82">
        <v>2361.584</v>
      </c>
      <c r="T82">
        <v>1.547</v>
      </c>
      <c r="U82">
        <v>2363.132</v>
      </c>
      <c r="V82">
        <v>591.502</v>
      </c>
      <c r="W82">
        <v>50.032</v>
      </c>
      <c r="X82">
        <v>3321.199</v>
      </c>
      <c r="Y82">
        <v>15484.37</v>
      </c>
      <c r="Z82">
        <v>1837.36</v>
      </c>
      <c r="AA82" t="s">
        <v>69</v>
      </c>
      <c r="AB82">
        <v>-2452.865</v>
      </c>
      <c r="AC82">
        <v>1355</v>
      </c>
      <c r="AD82">
        <v>0</v>
      </c>
      <c r="AE82">
        <v>1355</v>
      </c>
      <c r="AF82">
        <v>1315</v>
      </c>
      <c r="AG82">
        <v>0</v>
      </c>
      <c r="AH82">
        <v>1315</v>
      </c>
      <c r="AI82">
        <v>6533</v>
      </c>
      <c r="AJ82">
        <v>35613.2</v>
      </c>
      <c r="AK82">
        <v>42146.2</v>
      </c>
      <c r="AL82">
        <v>2025.35</v>
      </c>
      <c r="AM82">
        <v>2025.35</v>
      </c>
      <c r="AN82">
        <v>0</v>
      </c>
      <c r="AO82">
        <v>1328.24</v>
      </c>
      <c r="AP82">
        <v>1287.83</v>
      </c>
      <c r="AS82">
        <v>620</v>
      </c>
      <c r="AT82" s="6">
        <v>620</v>
      </c>
      <c r="AU82">
        <v>1315</v>
      </c>
      <c r="AV82">
        <v>1355</v>
      </c>
      <c r="AW82">
        <v>640</v>
      </c>
      <c r="AX82" s="6">
        <v>640</v>
      </c>
      <c r="AY82">
        <v>1315</v>
      </c>
      <c r="AZ82">
        <v>1355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35545.24</v>
      </c>
      <c r="B83">
        <v>-6611</v>
      </c>
      <c r="C83">
        <v>44999.83</v>
      </c>
      <c r="D83">
        <v>2490.59</v>
      </c>
      <c r="E83">
        <v>1328.63</v>
      </c>
      <c r="F83">
        <v>5743</v>
      </c>
      <c r="G83">
        <v>662.44</v>
      </c>
      <c r="H83">
        <v>663.29</v>
      </c>
      <c r="I83">
        <v>648.75</v>
      </c>
      <c r="J83">
        <v>645.59</v>
      </c>
      <c r="K83">
        <v>569.29</v>
      </c>
      <c r="L83">
        <v>572.54</v>
      </c>
      <c r="M83">
        <v>899.1</v>
      </c>
      <c r="N83">
        <v>0</v>
      </c>
      <c r="O83">
        <v>624.5</v>
      </c>
      <c r="P83">
        <v>647.2</v>
      </c>
      <c r="Q83">
        <v>35468.38</v>
      </c>
      <c r="R83">
        <v>6615.727</v>
      </c>
      <c r="S83">
        <v>2350.297</v>
      </c>
      <c r="T83">
        <v>1.505</v>
      </c>
      <c r="U83">
        <v>2351.802</v>
      </c>
      <c r="V83">
        <v>592.309</v>
      </c>
      <c r="W83">
        <v>50.005</v>
      </c>
      <c r="X83">
        <v>3453.645</v>
      </c>
      <c r="Y83">
        <v>15351.33</v>
      </c>
      <c r="Z83">
        <v>1837.9</v>
      </c>
      <c r="AA83" t="s">
        <v>69</v>
      </c>
      <c r="AB83">
        <v>-2509.176</v>
      </c>
      <c r="AC83">
        <v>1355</v>
      </c>
      <c r="AD83">
        <v>0</v>
      </c>
      <c r="AE83">
        <v>1355</v>
      </c>
      <c r="AF83">
        <v>1235</v>
      </c>
      <c r="AG83">
        <v>0</v>
      </c>
      <c r="AH83">
        <v>1235</v>
      </c>
      <c r="AI83">
        <v>6497</v>
      </c>
      <c r="AJ83">
        <v>35355.2</v>
      </c>
      <c r="AK83">
        <v>41852.2</v>
      </c>
      <c r="AL83">
        <v>2029.23</v>
      </c>
      <c r="AM83">
        <v>2029.23</v>
      </c>
      <c r="AN83">
        <v>0</v>
      </c>
      <c r="AO83">
        <v>1328.63</v>
      </c>
      <c r="AP83">
        <v>1209.7</v>
      </c>
      <c r="AS83">
        <v>620</v>
      </c>
      <c r="AT83" s="6">
        <v>620</v>
      </c>
      <c r="AU83">
        <v>1235</v>
      </c>
      <c r="AV83">
        <v>1355</v>
      </c>
      <c r="AW83">
        <v>640</v>
      </c>
      <c r="AX83" s="6">
        <v>640</v>
      </c>
      <c r="AY83">
        <v>1235</v>
      </c>
      <c r="AZ83">
        <v>1355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35267.34</v>
      </c>
      <c r="B84">
        <v>-6576</v>
      </c>
      <c r="C84">
        <v>44620</v>
      </c>
      <c r="D84">
        <v>2559.39</v>
      </c>
      <c r="E84">
        <v>1321.53</v>
      </c>
      <c r="F84">
        <v>5819</v>
      </c>
      <c r="G84">
        <v>662.44</v>
      </c>
      <c r="H84">
        <v>663.29</v>
      </c>
      <c r="I84">
        <v>650.78</v>
      </c>
      <c r="J84">
        <v>644.64</v>
      </c>
      <c r="K84">
        <v>570.22</v>
      </c>
      <c r="L84">
        <v>572.54</v>
      </c>
      <c r="M84">
        <v>899.51</v>
      </c>
      <c r="N84">
        <v>0</v>
      </c>
      <c r="O84">
        <v>627.2</v>
      </c>
      <c r="P84">
        <v>648.1</v>
      </c>
      <c r="Q84">
        <v>35136.44</v>
      </c>
      <c r="R84">
        <v>6640.959</v>
      </c>
      <c r="S84">
        <v>2394.311</v>
      </c>
      <c r="T84">
        <v>1.543</v>
      </c>
      <c r="U84">
        <v>2395.855</v>
      </c>
      <c r="V84">
        <v>593.338</v>
      </c>
      <c r="W84">
        <v>49.966</v>
      </c>
      <c r="X84">
        <v>3831.73</v>
      </c>
      <c r="Y84">
        <v>14973.04</v>
      </c>
      <c r="Z84">
        <v>1847.2</v>
      </c>
      <c r="AA84" t="s">
        <v>69</v>
      </c>
      <c r="AB84">
        <v>-2582.996</v>
      </c>
      <c r="AC84">
        <v>1349</v>
      </c>
      <c r="AD84">
        <v>0</v>
      </c>
      <c r="AE84">
        <v>1349</v>
      </c>
      <c r="AF84">
        <v>1241</v>
      </c>
      <c r="AG84">
        <v>0</v>
      </c>
      <c r="AH84">
        <v>1241</v>
      </c>
      <c r="AI84">
        <v>6462</v>
      </c>
      <c r="AJ84">
        <v>35645.2</v>
      </c>
      <c r="AK84">
        <v>42107.2</v>
      </c>
      <c r="AL84">
        <v>2028.11</v>
      </c>
      <c r="AM84">
        <v>2028.11</v>
      </c>
      <c r="AN84">
        <v>0</v>
      </c>
      <c r="AO84">
        <v>1321.53</v>
      </c>
      <c r="AP84">
        <v>1215.73</v>
      </c>
      <c r="AS84">
        <v>620</v>
      </c>
      <c r="AT84" s="6">
        <v>620</v>
      </c>
      <c r="AU84">
        <v>1241</v>
      </c>
      <c r="AV84">
        <v>1349</v>
      </c>
      <c r="AW84">
        <v>640</v>
      </c>
      <c r="AX84" s="6">
        <v>640</v>
      </c>
      <c r="AY84">
        <v>1241</v>
      </c>
      <c r="AZ84">
        <v>1349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35200.6</v>
      </c>
      <c r="B85">
        <v>-6561</v>
      </c>
      <c r="C85">
        <v>44551.42</v>
      </c>
      <c r="D85">
        <v>2517.65</v>
      </c>
      <c r="E85">
        <v>1321.44</v>
      </c>
      <c r="F85">
        <v>5915</v>
      </c>
      <c r="G85">
        <v>662.44</v>
      </c>
      <c r="H85">
        <v>663.29</v>
      </c>
      <c r="I85">
        <v>649.69</v>
      </c>
      <c r="J85">
        <v>642.95</v>
      </c>
      <c r="K85">
        <v>569.99</v>
      </c>
      <c r="L85">
        <v>573.24</v>
      </c>
      <c r="M85">
        <v>899.51</v>
      </c>
      <c r="N85">
        <v>0</v>
      </c>
      <c r="O85">
        <v>626.8</v>
      </c>
      <c r="P85">
        <v>649.3</v>
      </c>
      <c r="Q85">
        <v>35361.94</v>
      </c>
      <c r="R85">
        <v>6608.427</v>
      </c>
      <c r="S85">
        <v>2356.601</v>
      </c>
      <c r="T85">
        <v>1.546</v>
      </c>
      <c r="U85">
        <v>2358.147</v>
      </c>
      <c r="V85">
        <v>591.616</v>
      </c>
      <c r="W85">
        <v>50.002</v>
      </c>
      <c r="X85">
        <v>3635.629</v>
      </c>
      <c r="Y85">
        <v>15170.62</v>
      </c>
      <c r="Z85">
        <v>1861.22</v>
      </c>
      <c r="AA85" t="s">
        <v>69</v>
      </c>
      <c r="AB85">
        <v>-2674.745</v>
      </c>
      <c r="AC85">
        <v>1349</v>
      </c>
      <c r="AD85">
        <v>0</v>
      </c>
      <c r="AE85">
        <v>1349</v>
      </c>
      <c r="AF85">
        <v>1235</v>
      </c>
      <c r="AG85">
        <v>0</v>
      </c>
      <c r="AH85">
        <v>1235</v>
      </c>
      <c r="AI85">
        <v>6427</v>
      </c>
      <c r="AJ85">
        <v>35394.7</v>
      </c>
      <c r="AK85">
        <v>41821.7</v>
      </c>
      <c r="AL85">
        <v>2025.61</v>
      </c>
      <c r="AM85">
        <v>2025.61</v>
      </c>
      <c r="AN85">
        <v>0</v>
      </c>
      <c r="AO85">
        <v>1321.44</v>
      </c>
      <c r="AP85">
        <v>1213.57</v>
      </c>
      <c r="AS85">
        <v>620</v>
      </c>
      <c r="AT85" s="6">
        <v>620</v>
      </c>
      <c r="AU85">
        <v>1235</v>
      </c>
      <c r="AV85">
        <v>1349</v>
      </c>
      <c r="AW85">
        <v>640</v>
      </c>
      <c r="AX85" s="6">
        <v>640</v>
      </c>
      <c r="AY85">
        <v>1235</v>
      </c>
      <c r="AZ85">
        <v>1349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35023.11</v>
      </c>
      <c r="B86">
        <v>-6735</v>
      </c>
      <c r="C86">
        <v>43355.82</v>
      </c>
      <c r="D86">
        <v>2472.34</v>
      </c>
      <c r="E86">
        <v>1223.65</v>
      </c>
      <c r="F86">
        <v>6229</v>
      </c>
      <c r="G86">
        <v>662.44</v>
      </c>
      <c r="H86">
        <v>663.29</v>
      </c>
      <c r="I86">
        <v>649.7</v>
      </c>
      <c r="J86">
        <v>644.52</v>
      </c>
      <c r="K86">
        <v>569.29</v>
      </c>
      <c r="L86">
        <v>572.78</v>
      </c>
      <c r="M86">
        <v>899.1</v>
      </c>
      <c r="N86">
        <v>0</v>
      </c>
      <c r="O86">
        <v>629.1</v>
      </c>
      <c r="P86">
        <v>647.1</v>
      </c>
      <c r="Q86">
        <v>35070.11</v>
      </c>
      <c r="R86">
        <v>6879.395</v>
      </c>
      <c r="S86">
        <v>2299.691</v>
      </c>
      <c r="T86">
        <v>1.545</v>
      </c>
      <c r="U86">
        <v>2301.236</v>
      </c>
      <c r="V86">
        <v>590.501</v>
      </c>
      <c r="W86">
        <v>49.969</v>
      </c>
      <c r="X86">
        <v>3828.465</v>
      </c>
      <c r="Y86">
        <v>14996.72</v>
      </c>
      <c r="Z86">
        <v>1871.08</v>
      </c>
      <c r="AA86" t="s">
        <v>69</v>
      </c>
      <c r="AB86">
        <v>-2989.355</v>
      </c>
      <c r="AC86">
        <v>1250</v>
      </c>
      <c r="AD86">
        <v>0</v>
      </c>
      <c r="AE86">
        <v>1250</v>
      </c>
      <c r="AF86">
        <v>1229</v>
      </c>
      <c r="AG86">
        <v>0</v>
      </c>
      <c r="AH86">
        <v>1229</v>
      </c>
      <c r="AI86">
        <v>6389</v>
      </c>
      <c r="AJ86">
        <v>35228.8</v>
      </c>
      <c r="AK86">
        <v>41617.8</v>
      </c>
      <c r="AL86">
        <v>2008.2</v>
      </c>
      <c r="AM86">
        <v>2008.2</v>
      </c>
      <c r="AN86">
        <v>0</v>
      </c>
      <c r="AO86">
        <v>1223.65</v>
      </c>
      <c r="AP86">
        <v>1208.88</v>
      </c>
      <c r="AS86">
        <v>620</v>
      </c>
      <c r="AT86" s="6">
        <v>620</v>
      </c>
      <c r="AU86">
        <v>1229</v>
      </c>
      <c r="AV86">
        <v>1250</v>
      </c>
      <c r="AW86">
        <v>640</v>
      </c>
      <c r="AX86" s="6">
        <v>640</v>
      </c>
      <c r="AY86">
        <v>1229</v>
      </c>
      <c r="AZ86">
        <v>1250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35047.19</v>
      </c>
      <c r="B87">
        <v>-7041</v>
      </c>
      <c r="C87">
        <v>43355.45</v>
      </c>
      <c r="D87">
        <v>2516.71</v>
      </c>
      <c r="E87">
        <v>1292.58</v>
      </c>
      <c r="F87">
        <v>6017</v>
      </c>
      <c r="G87">
        <v>661.6</v>
      </c>
      <c r="H87">
        <v>662.44</v>
      </c>
      <c r="I87">
        <v>649.19</v>
      </c>
      <c r="J87">
        <v>644.75</v>
      </c>
      <c r="K87">
        <v>569.99</v>
      </c>
      <c r="L87">
        <v>572.08</v>
      </c>
      <c r="M87">
        <v>898.28</v>
      </c>
      <c r="N87">
        <v>0</v>
      </c>
      <c r="O87">
        <v>627.1</v>
      </c>
      <c r="P87">
        <v>646</v>
      </c>
      <c r="Q87">
        <v>34919.99</v>
      </c>
      <c r="R87">
        <v>6823.637</v>
      </c>
      <c r="S87">
        <v>2263.156</v>
      </c>
      <c r="T87">
        <v>1.549</v>
      </c>
      <c r="U87">
        <v>2264.705</v>
      </c>
      <c r="V87">
        <v>488.505</v>
      </c>
      <c r="W87">
        <v>50.033</v>
      </c>
      <c r="X87">
        <v>3976.977</v>
      </c>
      <c r="Y87">
        <v>14962.33</v>
      </c>
      <c r="Z87">
        <v>1859.26</v>
      </c>
      <c r="AA87" t="s">
        <v>69</v>
      </c>
      <c r="AB87">
        <v>-2779.522</v>
      </c>
      <c r="AC87">
        <v>1315</v>
      </c>
      <c r="AD87">
        <v>0</v>
      </c>
      <c r="AE87">
        <v>1315</v>
      </c>
      <c r="AF87">
        <v>1127</v>
      </c>
      <c r="AG87">
        <v>0</v>
      </c>
      <c r="AH87">
        <v>1127</v>
      </c>
      <c r="AI87">
        <v>6711</v>
      </c>
      <c r="AJ87">
        <v>34990</v>
      </c>
      <c r="AK87">
        <v>41701</v>
      </c>
      <c r="AL87">
        <v>1983.06</v>
      </c>
      <c r="AM87">
        <v>1983.06</v>
      </c>
      <c r="AN87">
        <v>0</v>
      </c>
      <c r="AO87">
        <v>1292.58</v>
      </c>
      <c r="AP87">
        <v>1109.22</v>
      </c>
      <c r="AS87">
        <v>620</v>
      </c>
      <c r="AT87" s="6">
        <v>620</v>
      </c>
      <c r="AU87">
        <v>1127</v>
      </c>
      <c r="AV87">
        <v>1315</v>
      </c>
      <c r="AW87">
        <v>640</v>
      </c>
      <c r="AX87" s="6">
        <v>640</v>
      </c>
      <c r="AY87">
        <v>1127</v>
      </c>
      <c r="AZ87">
        <v>1315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34565.66</v>
      </c>
      <c r="B88">
        <v>-7357</v>
      </c>
      <c r="C88">
        <v>43353.68</v>
      </c>
      <c r="D88">
        <v>2532.01</v>
      </c>
      <c r="E88">
        <v>1220.28</v>
      </c>
      <c r="F88">
        <v>5843</v>
      </c>
      <c r="G88">
        <v>662.44</v>
      </c>
      <c r="H88">
        <v>663.29</v>
      </c>
      <c r="I88">
        <v>656.58</v>
      </c>
      <c r="J88">
        <v>638.58</v>
      </c>
      <c r="K88">
        <v>569.29</v>
      </c>
      <c r="L88">
        <v>572.78</v>
      </c>
      <c r="M88">
        <v>899.1</v>
      </c>
      <c r="N88">
        <v>0</v>
      </c>
      <c r="O88">
        <v>626.9</v>
      </c>
      <c r="P88">
        <v>649.4</v>
      </c>
      <c r="Q88">
        <v>34557.05</v>
      </c>
      <c r="R88">
        <v>6974.724</v>
      </c>
      <c r="S88">
        <v>2243.627</v>
      </c>
      <c r="T88">
        <v>1.548</v>
      </c>
      <c r="U88">
        <v>2245.175</v>
      </c>
      <c r="V88">
        <v>487.003</v>
      </c>
      <c r="W88">
        <v>50.002</v>
      </c>
      <c r="X88">
        <v>4089.195</v>
      </c>
      <c r="Y88">
        <v>14849.74</v>
      </c>
      <c r="Z88">
        <v>1843.4</v>
      </c>
      <c r="AA88" t="s">
        <v>69</v>
      </c>
      <c r="AB88">
        <v>-2602.326</v>
      </c>
      <c r="AC88">
        <v>1241</v>
      </c>
      <c r="AD88">
        <v>0</v>
      </c>
      <c r="AE88">
        <v>1241</v>
      </c>
      <c r="AF88">
        <v>1127</v>
      </c>
      <c r="AG88">
        <v>0</v>
      </c>
      <c r="AH88">
        <v>1127</v>
      </c>
      <c r="AI88">
        <v>7037</v>
      </c>
      <c r="AJ88">
        <v>34796.4</v>
      </c>
      <c r="AK88">
        <v>41833.4</v>
      </c>
      <c r="AL88">
        <v>1961.81</v>
      </c>
      <c r="AM88">
        <v>1961.81</v>
      </c>
      <c r="AN88">
        <v>0</v>
      </c>
      <c r="AO88">
        <v>1220.28</v>
      </c>
      <c r="AP88">
        <v>1124.36</v>
      </c>
      <c r="AS88">
        <v>620</v>
      </c>
      <c r="AT88" s="6">
        <v>620</v>
      </c>
      <c r="AU88">
        <v>1127</v>
      </c>
      <c r="AV88">
        <v>1241</v>
      </c>
      <c r="AW88">
        <v>640</v>
      </c>
      <c r="AX88" s="6">
        <v>640</v>
      </c>
      <c r="AY88">
        <v>1127</v>
      </c>
      <c r="AZ88">
        <v>1241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34285.85</v>
      </c>
      <c r="B89">
        <v>-7665</v>
      </c>
      <c r="C89">
        <v>43215.73</v>
      </c>
      <c r="D89">
        <v>2500.46</v>
      </c>
      <c r="E89">
        <v>1220.6</v>
      </c>
      <c r="F89">
        <v>5658</v>
      </c>
      <c r="G89">
        <v>662.44</v>
      </c>
      <c r="H89">
        <v>662.44</v>
      </c>
      <c r="I89">
        <v>649</v>
      </c>
      <c r="J89">
        <v>640.34</v>
      </c>
      <c r="K89">
        <v>569.06</v>
      </c>
      <c r="L89">
        <v>572.08</v>
      </c>
      <c r="M89">
        <v>899.51</v>
      </c>
      <c r="N89">
        <v>0</v>
      </c>
      <c r="O89">
        <v>625.8</v>
      </c>
      <c r="P89">
        <v>647</v>
      </c>
      <c r="Q89">
        <v>34232.88</v>
      </c>
      <c r="R89">
        <v>7064.85</v>
      </c>
      <c r="S89">
        <v>2189.626</v>
      </c>
      <c r="T89">
        <v>1.501</v>
      </c>
      <c r="U89">
        <v>2191.127</v>
      </c>
      <c r="V89">
        <v>353.877</v>
      </c>
      <c r="W89">
        <v>50.031</v>
      </c>
      <c r="X89">
        <v>4268.051</v>
      </c>
      <c r="Y89">
        <v>14805.96</v>
      </c>
      <c r="Z89">
        <v>1739.56</v>
      </c>
      <c r="AA89" t="s">
        <v>69</v>
      </c>
      <c r="AB89">
        <v>-2421.909</v>
      </c>
      <c r="AC89">
        <v>1241</v>
      </c>
      <c r="AD89">
        <v>0</v>
      </c>
      <c r="AE89">
        <v>1241</v>
      </c>
      <c r="AF89">
        <v>1229</v>
      </c>
      <c r="AG89">
        <v>0</v>
      </c>
      <c r="AH89">
        <v>1229</v>
      </c>
      <c r="AI89">
        <v>7363</v>
      </c>
      <c r="AJ89">
        <v>34458.1</v>
      </c>
      <c r="AK89">
        <v>41821.1</v>
      </c>
      <c r="AL89">
        <v>1941.45</v>
      </c>
      <c r="AM89">
        <v>1941.45</v>
      </c>
      <c r="AN89">
        <v>0</v>
      </c>
      <c r="AO89">
        <v>1220.6</v>
      </c>
      <c r="AP89">
        <v>1229</v>
      </c>
      <c r="AS89">
        <v>620</v>
      </c>
      <c r="AT89" s="6">
        <v>620</v>
      </c>
      <c r="AU89">
        <v>1229</v>
      </c>
      <c r="AV89">
        <v>1241</v>
      </c>
      <c r="AW89">
        <v>640</v>
      </c>
      <c r="AX89" s="6">
        <v>640</v>
      </c>
      <c r="AY89">
        <v>1229</v>
      </c>
      <c r="AZ89">
        <v>1241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34192.98</v>
      </c>
      <c r="B90">
        <v>-8061</v>
      </c>
      <c r="C90">
        <v>43783.62</v>
      </c>
      <c r="D90">
        <v>2471.18</v>
      </c>
      <c r="E90">
        <v>1298.13</v>
      </c>
      <c r="F90">
        <v>5528</v>
      </c>
      <c r="G90">
        <v>662.44</v>
      </c>
      <c r="H90">
        <v>664.16</v>
      </c>
      <c r="I90">
        <v>649.38</v>
      </c>
      <c r="J90">
        <v>645.59</v>
      </c>
      <c r="K90">
        <v>569.99</v>
      </c>
      <c r="L90">
        <v>572.08</v>
      </c>
      <c r="M90">
        <v>899.51</v>
      </c>
      <c r="N90">
        <v>0</v>
      </c>
      <c r="O90">
        <v>627.2</v>
      </c>
      <c r="P90">
        <v>648.4</v>
      </c>
      <c r="Q90">
        <v>34073.19</v>
      </c>
      <c r="R90">
        <v>7022.894</v>
      </c>
      <c r="S90">
        <v>2072.478</v>
      </c>
      <c r="T90">
        <v>1.549</v>
      </c>
      <c r="U90">
        <v>2074.027</v>
      </c>
      <c r="V90">
        <v>337.645</v>
      </c>
      <c r="W90">
        <v>50.026</v>
      </c>
      <c r="X90">
        <v>4223.379</v>
      </c>
      <c r="Y90">
        <v>14865.59</v>
      </c>
      <c r="Z90">
        <v>1692.48</v>
      </c>
      <c r="AA90" t="s">
        <v>69</v>
      </c>
      <c r="AB90">
        <v>-2285.335</v>
      </c>
      <c r="AC90">
        <v>1321</v>
      </c>
      <c r="AD90">
        <v>0</v>
      </c>
      <c r="AE90">
        <v>1321</v>
      </c>
      <c r="AF90">
        <v>1229</v>
      </c>
      <c r="AG90">
        <v>0</v>
      </c>
      <c r="AH90">
        <v>1229</v>
      </c>
      <c r="AI90">
        <v>7689</v>
      </c>
      <c r="AJ90">
        <v>34023.8</v>
      </c>
      <c r="AK90">
        <v>41712.8</v>
      </c>
      <c r="AL90">
        <v>1913.78</v>
      </c>
      <c r="AM90">
        <v>1913.78</v>
      </c>
      <c r="AN90">
        <v>0</v>
      </c>
      <c r="AO90">
        <v>1298.13</v>
      </c>
      <c r="AP90">
        <v>1229</v>
      </c>
      <c r="AS90">
        <v>620</v>
      </c>
      <c r="AT90" s="6">
        <v>620</v>
      </c>
      <c r="AU90">
        <v>1229</v>
      </c>
      <c r="AV90">
        <v>1321</v>
      </c>
      <c r="AW90">
        <v>640</v>
      </c>
      <c r="AX90" s="6">
        <v>640</v>
      </c>
      <c r="AY90">
        <v>1229</v>
      </c>
      <c r="AZ90">
        <v>1321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33618.77</v>
      </c>
      <c r="B91">
        <v>-7780.02</v>
      </c>
      <c r="C91">
        <v>43183</v>
      </c>
      <c r="D91">
        <v>2403.71</v>
      </c>
      <c r="E91">
        <v>1257.04</v>
      </c>
      <c r="F91">
        <v>5596</v>
      </c>
      <c r="G91">
        <v>662.44</v>
      </c>
      <c r="H91">
        <v>663.29</v>
      </c>
      <c r="I91">
        <v>651.13</v>
      </c>
      <c r="J91">
        <v>640.95</v>
      </c>
      <c r="K91">
        <v>569.52</v>
      </c>
      <c r="L91">
        <v>573.24</v>
      </c>
      <c r="M91">
        <v>900.34</v>
      </c>
      <c r="N91">
        <v>0</v>
      </c>
      <c r="O91">
        <v>626.7</v>
      </c>
      <c r="P91">
        <v>648</v>
      </c>
      <c r="Q91">
        <v>33505.22</v>
      </c>
      <c r="R91">
        <v>7071.976</v>
      </c>
      <c r="S91">
        <v>2030.951</v>
      </c>
      <c r="T91">
        <v>1.564</v>
      </c>
      <c r="U91">
        <v>2032.515</v>
      </c>
      <c r="V91">
        <v>337.07</v>
      </c>
      <c r="W91">
        <v>50.016</v>
      </c>
      <c r="X91">
        <v>4630.426</v>
      </c>
      <c r="Y91">
        <v>14462.7</v>
      </c>
      <c r="Z91">
        <v>1554.14</v>
      </c>
      <c r="AA91" t="s">
        <v>69</v>
      </c>
      <c r="AB91">
        <v>-2354.672</v>
      </c>
      <c r="AC91">
        <v>1279</v>
      </c>
      <c r="AD91">
        <v>0</v>
      </c>
      <c r="AE91">
        <v>1279</v>
      </c>
      <c r="AF91">
        <v>1219</v>
      </c>
      <c r="AG91">
        <v>0</v>
      </c>
      <c r="AH91">
        <v>1219</v>
      </c>
      <c r="AI91">
        <v>7401</v>
      </c>
      <c r="AJ91">
        <v>33930.5</v>
      </c>
      <c r="AK91">
        <v>41331.5</v>
      </c>
      <c r="AL91">
        <v>1883.16</v>
      </c>
      <c r="AM91">
        <v>1883.16</v>
      </c>
      <c r="AN91">
        <v>0</v>
      </c>
      <c r="AO91">
        <v>1257.04</v>
      </c>
      <c r="AP91">
        <v>1219</v>
      </c>
      <c r="AS91">
        <v>620</v>
      </c>
      <c r="AT91" s="6">
        <v>620</v>
      </c>
      <c r="AU91">
        <v>1219</v>
      </c>
      <c r="AV91">
        <v>1279</v>
      </c>
      <c r="AW91">
        <v>640</v>
      </c>
      <c r="AX91" s="6">
        <v>640</v>
      </c>
      <c r="AY91">
        <v>1219</v>
      </c>
      <c r="AZ91">
        <v>1279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33070.91</v>
      </c>
      <c r="B92">
        <v>-7557</v>
      </c>
      <c r="C92">
        <v>42387.35</v>
      </c>
      <c r="D92">
        <v>2404.36</v>
      </c>
      <c r="E92">
        <v>1200.6</v>
      </c>
      <c r="F92">
        <v>5720</v>
      </c>
      <c r="G92">
        <v>662.44</v>
      </c>
      <c r="H92">
        <v>663.29</v>
      </c>
      <c r="I92">
        <v>649.23</v>
      </c>
      <c r="J92">
        <v>644.41</v>
      </c>
      <c r="K92">
        <v>569.99</v>
      </c>
      <c r="L92">
        <v>573.24</v>
      </c>
      <c r="M92">
        <v>899.1</v>
      </c>
      <c r="N92">
        <v>0</v>
      </c>
      <c r="O92">
        <v>626.3</v>
      </c>
      <c r="P92">
        <v>647</v>
      </c>
      <c r="Q92">
        <v>33130.42</v>
      </c>
      <c r="R92">
        <v>6922.759</v>
      </c>
      <c r="S92">
        <v>2037.6</v>
      </c>
      <c r="T92">
        <v>1.508</v>
      </c>
      <c r="U92">
        <v>2039.109</v>
      </c>
      <c r="V92">
        <v>335.68</v>
      </c>
      <c r="W92">
        <v>50.033</v>
      </c>
      <c r="X92">
        <v>5126.086</v>
      </c>
      <c r="Y92">
        <v>13964.93</v>
      </c>
      <c r="Z92">
        <v>1544.15</v>
      </c>
      <c r="AA92" t="s">
        <v>69</v>
      </c>
      <c r="AB92">
        <v>-2483.262</v>
      </c>
      <c r="AC92">
        <v>1206</v>
      </c>
      <c r="AD92">
        <v>0</v>
      </c>
      <c r="AE92">
        <v>1206</v>
      </c>
      <c r="AF92">
        <v>1115</v>
      </c>
      <c r="AG92">
        <v>0</v>
      </c>
      <c r="AH92">
        <v>1115</v>
      </c>
      <c r="AI92">
        <v>7129</v>
      </c>
      <c r="AJ92">
        <v>33298</v>
      </c>
      <c r="AK92">
        <v>40427</v>
      </c>
      <c r="AL92">
        <v>1875.31</v>
      </c>
      <c r="AM92">
        <v>1875.31</v>
      </c>
      <c r="AN92">
        <v>0</v>
      </c>
      <c r="AO92">
        <v>1200.6</v>
      </c>
      <c r="AP92">
        <v>1115</v>
      </c>
      <c r="AS92">
        <v>620</v>
      </c>
      <c r="AT92" s="6">
        <v>620</v>
      </c>
      <c r="AU92">
        <v>1115</v>
      </c>
      <c r="AV92">
        <v>1206</v>
      </c>
      <c r="AW92">
        <v>640</v>
      </c>
      <c r="AX92" s="6">
        <v>640</v>
      </c>
      <c r="AY92">
        <v>1115</v>
      </c>
      <c r="AZ92">
        <v>1206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32620.44</v>
      </c>
      <c r="B93">
        <v>-7569</v>
      </c>
      <c r="C93">
        <v>42092.69</v>
      </c>
      <c r="D93">
        <v>2337</v>
      </c>
      <c r="E93">
        <v>1121</v>
      </c>
      <c r="F93">
        <v>6082</v>
      </c>
      <c r="G93">
        <v>661.6</v>
      </c>
      <c r="H93">
        <v>662.44</v>
      </c>
      <c r="I93">
        <v>650.05</v>
      </c>
      <c r="J93">
        <v>645.61</v>
      </c>
      <c r="K93">
        <v>569.99</v>
      </c>
      <c r="L93">
        <v>572.78</v>
      </c>
      <c r="M93">
        <v>899.51</v>
      </c>
      <c r="N93">
        <v>0</v>
      </c>
      <c r="O93">
        <v>626.2</v>
      </c>
      <c r="P93">
        <v>647.5</v>
      </c>
      <c r="Q93">
        <v>32718.71</v>
      </c>
      <c r="R93">
        <v>7276.476</v>
      </c>
      <c r="S93">
        <v>1992.602</v>
      </c>
      <c r="T93">
        <v>1.544</v>
      </c>
      <c r="U93">
        <v>1994.146</v>
      </c>
      <c r="V93">
        <v>334.737</v>
      </c>
      <c r="W93">
        <v>50.033</v>
      </c>
      <c r="X93">
        <v>5167.262</v>
      </c>
      <c r="Y93">
        <v>13925.11</v>
      </c>
      <c r="Z93">
        <v>1555.37</v>
      </c>
      <c r="AA93" t="s">
        <v>69</v>
      </c>
      <c r="AB93">
        <v>-2836.393</v>
      </c>
      <c r="AC93">
        <v>1121</v>
      </c>
      <c r="AD93">
        <v>0</v>
      </c>
      <c r="AE93">
        <v>1121</v>
      </c>
      <c r="AF93">
        <v>951</v>
      </c>
      <c r="AG93">
        <v>0</v>
      </c>
      <c r="AH93">
        <v>951</v>
      </c>
      <c r="AI93">
        <v>6846</v>
      </c>
      <c r="AJ93">
        <v>32773.7</v>
      </c>
      <c r="AK93">
        <v>39619.7</v>
      </c>
      <c r="AL93">
        <v>1848.23</v>
      </c>
      <c r="AM93">
        <v>1848.23</v>
      </c>
      <c r="AN93">
        <v>0</v>
      </c>
      <c r="AO93">
        <v>1121</v>
      </c>
      <c r="AP93">
        <v>951</v>
      </c>
      <c r="AS93">
        <v>620</v>
      </c>
      <c r="AT93" s="6">
        <v>620</v>
      </c>
      <c r="AU93">
        <v>951</v>
      </c>
      <c r="AV93">
        <v>1121</v>
      </c>
      <c r="AW93">
        <v>640</v>
      </c>
      <c r="AX93" s="6">
        <v>640</v>
      </c>
      <c r="AY93">
        <v>951</v>
      </c>
      <c r="AZ93">
        <v>1121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32408.04</v>
      </c>
      <c r="B94">
        <v>-6672</v>
      </c>
      <c r="C94">
        <v>41112.36</v>
      </c>
      <c r="D94">
        <v>2257.38</v>
      </c>
      <c r="E94">
        <v>1096.57</v>
      </c>
      <c r="F94">
        <v>5524</v>
      </c>
      <c r="G94">
        <v>661.6</v>
      </c>
      <c r="H94">
        <v>662.44</v>
      </c>
      <c r="I94">
        <v>651.14</v>
      </c>
      <c r="J94">
        <v>643.36</v>
      </c>
      <c r="K94">
        <v>569.29</v>
      </c>
      <c r="L94">
        <v>573.24</v>
      </c>
      <c r="M94">
        <v>899.51</v>
      </c>
      <c r="N94">
        <v>0</v>
      </c>
      <c r="O94">
        <v>628.3</v>
      </c>
      <c r="P94">
        <v>648.1</v>
      </c>
      <c r="Q94">
        <v>32321.22</v>
      </c>
      <c r="R94">
        <v>6745.784</v>
      </c>
      <c r="S94">
        <v>1958.448</v>
      </c>
      <c r="T94">
        <v>1.546</v>
      </c>
      <c r="U94">
        <v>1959.994</v>
      </c>
      <c r="V94">
        <v>334.609</v>
      </c>
      <c r="W94">
        <v>50.033</v>
      </c>
      <c r="X94">
        <v>6077.219</v>
      </c>
      <c r="Y94">
        <v>13016.33</v>
      </c>
      <c r="Z94">
        <v>1544.72</v>
      </c>
      <c r="AA94" t="s">
        <v>69</v>
      </c>
      <c r="AB94">
        <v>-2273.989</v>
      </c>
      <c r="AC94">
        <v>1115</v>
      </c>
      <c r="AD94">
        <v>0</v>
      </c>
      <c r="AE94">
        <v>1115</v>
      </c>
      <c r="AF94">
        <v>945</v>
      </c>
      <c r="AG94">
        <v>0</v>
      </c>
      <c r="AH94">
        <v>945</v>
      </c>
      <c r="AI94">
        <v>6578</v>
      </c>
      <c r="AJ94">
        <v>32680.1</v>
      </c>
      <c r="AK94">
        <v>39258.1</v>
      </c>
      <c r="AL94">
        <v>1914.17</v>
      </c>
      <c r="AM94">
        <v>1914.17</v>
      </c>
      <c r="AN94">
        <v>0</v>
      </c>
      <c r="AO94">
        <v>1096.57</v>
      </c>
      <c r="AP94">
        <v>945</v>
      </c>
      <c r="AS94">
        <v>620</v>
      </c>
      <c r="AT94" s="6">
        <v>620</v>
      </c>
      <c r="AU94">
        <v>945</v>
      </c>
      <c r="AV94">
        <v>1115</v>
      </c>
      <c r="AW94">
        <v>640</v>
      </c>
      <c r="AX94" s="6">
        <v>640</v>
      </c>
      <c r="AY94">
        <v>945</v>
      </c>
      <c r="AZ94">
        <v>1115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32075.49</v>
      </c>
      <c r="B95">
        <v>-6700</v>
      </c>
      <c r="C95">
        <v>41191.82</v>
      </c>
      <c r="D95">
        <v>2216.81</v>
      </c>
      <c r="E95">
        <v>1096.07</v>
      </c>
      <c r="F95">
        <v>5552</v>
      </c>
      <c r="G95">
        <v>662.44</v>
      </c>
      <c r="H95">
        <v>663.29</v>
      </c>
      <c r="I95">
        <v>649.06</v>
      </c>
      <c r="J95">
        <v>645.78</v>
      </c>
      <c r="K95">
        <v>569.52</v>
      </c>
      <c r="L95">
        <v>573.94</v>
      </c>
      <c r="M95">
        <v>899.51</v>
      </c>
      <c r="N95">
        <v>0</v>
      </c>
      <c r="O95">
        <v>626.6</v>
      </c>
      <c r="P95">
        <v>647.2</v>
      </c>
      <c r="Q95">
        <v>32035.48</v>
      </c>
      <c r="R95">
        <v>6679.859</v>
      </c>
      <c r="S95">
        <v>1908.416</v>
      </c>
      <c r="T95">
        <v>1.521</v>
      </c>
      <c r="U95">
        <v>1909.937</v>
      </c>
      <c r="V95">
        <v>333.715</v>
      </c>
      <c r="W95">
        <v>50.031</v>
      </c>
      <c r="X95">
        <v>6353.789</v>
      </c>
      <c r="Y95">
        <v>12742.67</v>
      </c>
      <c r="Z95">
        <v>1544.3</v>
      </c>
      <c r="AA95" t="s">
        <v>69</v>
      </c>
      <c r="AB95">
        <v>-2311.809</v>
      </c>
      <c r="AC95">
        <v>1115</v>
      </c>
      <c r="AD95">
        <v>0</v>
      </c>
      <c r="AE95">
        <v>1115</v>
      </c>
      <c r="AF95">
        <v>398</v>
      </c>
      <c r="AG95">
        <v>0</v>
      </c>
      <c r="AH95">
        <v>398</v>
      </c>
      <c r="AI95">
        <v>6578</v>
      </c>
      <c r="AJ95">
        <v>32302.6</v>
      </c>
      <c r="AK95">
        <v>38880.6</v>
      </c>
      <c r="AL95">
        <v>1892.3</v>
      </c>
      <c r="AM95">
        <v>1892.3</v>
      </c>
      <c r="AN95">
        <v>0</v>
      </c>
      <c r="AO95">
        <v>1096.07</v>
      </c>
      <c r="AP95">
        <v>398</v>
      </c>
      <c r="AS95">
        <v>620</v>
      </c>
      <c r="AT95" s="6">
        <v>620</v>
      </c>
      <c r="AU95">
        <v>398</v>
      </c>
      <c r="AV95">
        <v>1115</v>
      </c>
      <c r="AW95">
        <v>640</v>
      </c>
      <c r="AX95" s="6">
        <v>640</v>
      </c>
      <c r="AY95">
        <v>398</v>
      </c>
      <c r="AZ95">
        <v>1115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31637.68</v>
      </c>
      <c r="B96">
        <v>-6701</v>
      </c>
      <c r="C96">
        <v>40493.64</v>
      </c>
      <c r="D96">
        <v>2220.4</v>
      </c>
      <c r="E96">
        <v>930.82</v>
      </c>
      <c r="F96">
        <v>5553</v>
      </c>
      <c r="G96">
        <v>662.44</v>
      </c>
      <c r="H96">
        <v>664.16</v>
      </c>
      <c r="I96">
        <v>650.91</v>
      </c>
      <c r="J96">
        <v>641.91</v>
      </c>
      <c r="K96">
        <v>569.99</v>
      </c>
      <c r="L96">
        <v>573.24</v>
      </c>
      <c r="M96">
        <v>899.51</v>
      </c>
      <c r="N96">
        <v>0</v>
      </c>
      <c r="O96">
        <v>628.2</v>
      </c>
      <c r="P96">
        <v>648.3</v>
      </c>
      <c r="Q96">
        <v>31633.72</v>
      </c>
      <c r="R96">
        <v>6778.957</v>
      </c>
      <c r="S96">
        <v>1859.451</v>
      </c>
      <c r="T96">
        <v>1.548</v>
      </c>
      <c r="U96">
        <v>1860.999</v>
      </c>
      <c r="V96">
        <v>333.761</v>
      </c>
      <c r="W96">
        <v>49.995</v>
      </c>
      <c r="X96">
        <v>6586.164</v>
      </c>
      <c r="Y96">
        <v>12531.55</v>
      </c>
      <c r="Z96">
        <v>1541.99</v>
      </c>
      <c r="AA96" t="s">
        <v>69</v>
      </c>
      <c r="AB96">
        <v>-2304.525</v>
      </c>
      <c r="AC96">
        <v>945</v>
      </c>
      <c r="AD96">
        <v>0</v>
      </c>
      <c r="AE96">
        <v>945</v>
      </c>
      <c r="AF96">
        <v>398</v>
      </c>
      <c r="AG96">
        <v>0</v>
      </c>
      <c r="AH96">
        <v>398</v>
      </c>
      <c r="AI96">
        <v>6578</v>
      </c>
      <c r="AJ96">
        <v>32005</v>
      </c>
      <c r="AK96">
        <v>38583</v>
      </c>
      <c r="AL96">
        <v>1871.4</v>
      </c>
      <c r="AM96">
        <v>1871.4</v>
      </c>
      <c r="AN96">
        <v>0</v>
      </c>
      <c r="AO96">
        <v>930.82</v>
      </c>
      <c r="AP96">
        <v>398</v>
      </c>
      <c r="AS96">
        <v>620</v>
      </c>
      <c r="AT96" s="6">
        <v>620</v>
      </c>
      <c r="AU96">
        <v>398</v>
      </c>
      <c r="AV96">
        <v>945</v>
      </c>
      <c r="AW96">
        <v>640</v>
      </c>
      <c r="AX96" s="6">
        <v>640</v>
      </c>
      <c r="AY96">
        <v>398</v>
      </c>
      <c r="AZ96">
        <v>945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31304.2</v>
      </c>
      <c r="B97">
        <v>-6685</v>
      </c>
      <c r="C97">
        <v>40563.59</v>
      </c>
      <c r="D97">
        <v>2050.56</v>
      </c>
      <c r="E97">
        <v>945</v>
      </c>
      <c r="F97">
        <v>5537</v>
      </c>
      <c r="G97">
        <v>662.44</v>
      </c>
      <c r="H97">
        <v>661.6</v>
      </c>
      <c r="I97">
        <v>652.08</v>
      </c>
      <c r="J97">
        <v>644.83</v>
      </c>
      <c r="K97">
        <v>569.29</v>
      </c>
      <c r="L97">
        <v>573.24</v>
      </c>
      <c r="M97">
        <v>899.1</v>
      </c>
      <c r="N97">
        <v>0</v>
      </c>
      <c r="O97">
        <v>612.7</v>
      </c>
      <c r="P97">
        <v>637.5</v>
      </c>
      <c r="Q97">
        <v>31430.43</v>
      </c>
      <c r="R97">
        <v>6739.971</v>
      </c>
      <c r="S97">
        <v>1817.021</v>
      </c>
      <c r="T97">
        <v>1.481</v>
      </c>
      <c r="U97">
        <v>1818.503</v>
      </c>
      <c r="V97">
        <v>333.732</v>
      </c>
      <c r="W97">
        <v>50.033</v>
      </c>
      <c r="X97">
        <v>6782.203</v>
      </c>
      <c r="Y97">
        <v>12339.07</v>
      </c>
      <c r="Z97">
        <v>1548.76</v>
      </c>
      <c r="AA97" t="s">
        <v>69</v>
      </c>
      <c r="AB97">
        <v>-2313.07</v>
      </c>
      <c r="AC97">
        <v>945</v>
      </c>
      <c r="AD97">
        <v>0</v>
      </c>
      <c r="AE97">
        <v>945</v>
      </c>
      <c r="AF97">
        <v>350</v>
      </c>
      <c r="AG97">
        <v>0</v>
      </c>
      <c r="AH97">
        <v>350</v>
      </c>
      <c r="AI97">
        <v>6578</v>
      </c>
      <c r="AJ97">
        <v>31542.4</v>
      </c>
      <c r="AK97">
        <v>38120.4</v>
      </c>
      <c r="AL97">
        <v>2105.42</v>
      </c>
      <c r="AM97">
        <v>2105.42</v>
      </c>
      <c r="AN97">
        <v>0</v>
      </c>
      <c r="AO97">
        <v>945</v>
      </c>
      <c r="AP97">
        <v>350</v>
      </c>
      <c r="AS97">
        <v>620</v>
      </c>
      <c r="AT97" s="6">
        <v>620</v>
      </c>
      <c r="AU97">
        <v>350</v>
      </c>
      <c r="AV97">
        <v>945</v>
      </c>
      <c r="AW97">
        <v>640</v>
      </c>
      <c r="AX97" s="6">
        <v>640</v>
      </c>
      <c r="AY97">
        <v>350</v>
      </c>
      <c r="AZ97">
        <v>945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8</v>
      </c>
      <c r="BF98">
        <f t="shared" si="20"/>
        <v>6</v>
      </c>
      <c r="BG98">
        <f t="shared" si="20"/>
        <v>0</v>
      </c>
      <c r="BH98">
        <f t="shared" si="20"/>
        <v>0</v>
      </c>
      <c r="BJ98">
        <f t="shared" ref="BJ98:BM98" si="21">SUM(BJ2:BJ97)</f>
        <v>3876.3</v>
      </c>
      <c r="BK98">
        <f t="shared" si="21"/>
        <v>8</v>
      </c>
      <c r="BL98">
        <f t="shared" si="21"/>
        <v>2834.45</v>
      </c>
      <c r="BM98">
        <f t="shared" si="21"/>
        <v>6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2</v>
      </c>
      <c r="BF99">
        <f t="shared" si="22"/>
        <v>1.5</v>
      </c>
      <c r="BG99">
        <f t="shared" si="22"/>
        <v>0</v>
      </c>
      <c r="BH99">
        <f t="shared" si="22"/>
        <v>0</v>
      </c>
      <c r="BJ99">
        <f>BJ98/BK98</f>
        <v>484.5375</v>
      </c>
      <c r="BL99">
        <f>BL98/BM98</f>
        <v>472.408333333333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2</v>
      </c>
      <c r="BE102" s="10">
        <f>BJ99</f>
        <v>484.5375</v>
      </c>
      <c r="BF102" s="9">
        <f>BG99</f>
        <v>0</v>
      </c>
      <c r="BG102" s="9">
        <f>BD99</f>
        <v>0</v>
      </c>
      <c r="BH102" s="9">
        <f>BF99</f>
        <v>1.5</v>
      </c>
      <c r="BI102" s="10">
        <f>BL99</f>
        <v>472.408333333333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BM102"/>
  <sheetViews>
    <sheetView zoomScale="85" zoomScaleNormal="85" topLeftCell="AI1" workbookViewId="0">
      <selection activeCell="AU1" sqref="AU1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32108.06</v>
      </c>
      <c r="B2">
        <v>-6733</v>
      </c>
      <c r="C2">
        <v>41617.83</v>
      </c>
      <c r="D2">
        <v>2022.47</v>
      </c>
      <c r="E2">
        <v>556</v>
      </c>
      <c r="F2">
        <v>5125</v>
      </c>
      <c r="G2">
        <v>663.29</v>
      </c>
      <c r="H2">
        <v>662.44</v>
      </c>
      <c r="I2">
        <v>642.09</v>
      </c>
      <c r="J2">
        <v>629.92</v>
      </c>
      <c r="K2">
        <v>570.22</v>
      </c>
      <c r="L2">
        <v>572.54</v>
      </c>
      <c r="M2">
        <v>897.87</v>
      </c>
      <c r="N2">
        <v>0</v>
      </c>
      <c r="O2">
        <v>625.3</v>
      </c>
      <c r="P2">
        <v>643.2</v>
      </c>
      <c r="Q2">
        <v>31897.86</v>
      </c>
      <c r="R2">
        <v>6142.043</v>
      </c>
      <c r="S2">
        <v>1764.38</v>
      </c>
      <c r="T2">
        <v>1.548</v>
      </c>
      <c r="U2">
        <v>1765.928</v>
      </c>
      <c r="V2">
        <v>164.992</v>
      </c>
      <c r="W2">
        <v>50.03</v>
      </c>
      <c r="X2">
        <v>6654.34</v>
      </c>
      <c r="Y2">
        <v>12595.11</v>
      </c>
      <c r="Z2">
        <v>1550.04</v>
      </c>
      <c r="AA2" t="s">
        <v>69</v>
      </c>
      <c r="AB2">
        <v>-1857.263</v>
      </c>
      <c r="AC2">
        <v>556</v>
      </c>
      <c r="AD2">
        <v>0</v>
      </c>
      <c r="AE2">
        <v>556</v>
      </c>
      <c r="AF2">
        <v>398</v>
      </c>
      <c r="AG2">
        <v>0</v>
      </c>
      <c r="AH2">
        <v>398</v>
      </c>
      <c r="AI2">
        <v>6382</v>
      </c>
      <c r="AJ2">
        <v>31666.2</v>
      </c>
      <c r="AK2">
        <v>38048.2</v>
      </c>
      <c r="AL2">
        <v>1560.48</v>
      </c>
      <c r="AM2">
        <v>1560.48</v>
      </c>
      <c r="AN2">
        <v>0</v>
      </c>
      <c r="AO2">
        <v>556</v>
      </c>
      <c r="AP2">
        <v>398</v>
      </c>
      <c r="AQ2" s="5" t="s">
        <v>72</v>
      </c>
      <c r="AR2" s="5" t="s">
        <v>73</v>
      </c>
      <c r="AS2">
        <v>620</v>
      </c>
      <c r="AT2" s="6">
        <v>620</v>
      </c>
      <c r="AU2">
        <v>398</v>
      </c>
      <c r="AV2">
        <v>556</v>
      </c>
      <c r="AW2">
        <v>640</v>
      </c>
      <c r="AX2" s="6">
        <v>640</v>
      </c>
      <c r="AY2">
        <v>398</v>
      </c>
      <c r="AZ2">
        <v>556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31846.79</v>
      </c>
      <c r="B3">
        <v>-6811</v>
      </c>
      <c r="C3">
        <v>41021.55</v>
      </c>
      <c r="D3">
        <v>1991.33</v>
      </c>
      <c r="E3">
        <v>550</v>
      </c>
      <c r="F3">
        <v>5137</v>
      </c>
      <c r="G3">
        <v>662.44</v>
      </c>
      <c r="H3">
        <v>663.29</v>
      </c>
      <c r="I3">
        <v>643.94</v>
      </c>
      <c r="J3">
        <v>630.53</v>
      </c>
      <c r="K3">
        <v>570.68</v>
      </c>
      <c r="L3">
        <v>573.24</v>
      </c>
      <c r="M3">
        <v>899.51</v>
      </c>
      <c r="N3">
        <v>0</v>
      </c>
      <c r="O3">
        <v>624.7</v>
      </c>
      <c r="P3">
        <v>645.2</v>
      </c>
      <c r="Q3">
        <v>31846.63</v>
      </c>
      <c r="R3">
        <v>6397.724</v>
      </c>
      <c r="S3">
        <v>1733.13</v>
      </c>
      <c r="T3">
        <v>1.548</v>
      </c>
      <c r="U3">
        <v>1734.678</v>
      </c>
      <c r="V3">
        <v>227.165</v>
      </c>
      <c r="W3">
        <v>49.966</v>
      </c>
      <c r="X3">
        <v>6385.352</v>
      </c>
      <c r="Y3">
        <v>12783.78</v>
      </c>
      <c r="Z3">
        <v>1551.76</v>
      </c>
      <c r="AA3" t="s">
        <v>69</v>
      </c>
      <c r="AB3">
        <v>-1891.302</v>
      </c>
      <c r="AC3">
        <v>550</v>
      </c>
      <c r="AD3">
        <v>0</v>
      </c>
      <c r="AE3">
        <v>550</v>
      </c>
      <c r="AF3">
        <v>550</v>
      </c>
      <c r="AG3">
        <v>0</v>
      </c>
      <c r="AH3">
        <v>550</v>
      </c>
      <c r="AI3">
        <v>6444</v>
      </c>
      <c r="AJ3">
        <v>31826.8</v>
      </c>
      <c r="AK3">
        <v>38270.8</v>
      </c>
      <c r="AL3">
        <v>1534.14</v>
      </c>
      <c r="AM3">
        <v>1534.14</v>
      </c>
      <c r="AN3">
        <v>0</v>
      </c>
      <c r="AO3">
        <v>550</v>
      </c>
      <c r="AP3">
        <v>550</v>
      </c>
      <c r="AS3">
        <v>620</v>
      </c>
      <c r="AT3" s="6">
        <v>620</v>
      </c>
      <c r="AU3">
        <v>550</v>
      </c>
      <c r="AV3">
        <v>550</v>
      </c>
      <c r="AW3">
        <v>640</v>
      </c>
      <c r="AX3" s="6">
        <v>640</v>
      </c>
      <c r="AY3">
        <v>550</v>
      </c>
      <c r="AZ3">
        <v>550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31568.59</v>
      </c>
      <c r="B4">
        <v>-6888</v>
      </c>
      <c r="C4">
        <v>40563.54</v>
      </c>
      <c r="D4">
        <v>2082.85</v>
      </c>
      <c r="E4">
        <v>399</v>
      </c>
      <c r="F4">
        <v>5162</v>
      </c>
      <c r="G4">
        <v>653.03</v>
      </c>
      <c r="H4">
        <v>650.47</v>
      </c>
      <c r="I4">
        <v>633.13</v>
      </c>
      <c r="J4">
        <v>629.84</v>
      </c>
      <c r="K4">
        <v>570.92</v>
      </c>
      <c r="L4">
        <v>573.94</v>
      </c>
      <c r="M4">
        <v>900.34</v>
      </c>
      <c r="N4">
        <v>0</v>
      </c>
      <c r="O4">
        <v>623.9</v>
      </c>
      <c r="P4">
        <v>645.3</v>
      </c>
      <c r="Q4">
        <v>31484.43</v>
      </c>
      <c r="R4">
        <v>6688.464</v>
      </c>
      <c r="S4">
        <v>1626.006</v>
      </c>
      <c r="T4">
        <v>1.548</v>
      </c>
      <c r="U4">
        <v>1627.554</v>
      </c>
      <c r="V4">
        <v>229.38</v>
      </c>
      <c r="W4">
        <v>50.025</v>
      </c>
      <c r="X4">
        <v>6354.336</v>
      </c>
      <c r="Y4">
        <v>12812.69</v>
      </c>
      <c r="Z4">
        <v>1380.98</v>
      </c>
      <c r="AA4" t="s">
        <v>69</v>
      </c>
      <c r="AB4">
        <v>-1915.395</v>
      </c>
      <c r="AC4">
        <v>399</v>
      </c>
      <c r="AD4">
        <v>0</v>
      </c>
      <c r="AE4">
        <v>399</v>
      </c>
      <c r="AF4">
        <v>350</v>
      </c>
      <c r="AG4">
        <v>0</v>
      </c>
      <c r="AH4">
        <v>350</v>
      </c>
      <c r="AI4">
        <v>6509</v>
      </c>
      <c r="AJ4">
        <v>31420</v>
      </c>
      <c r="AK4">
        <v>37929</v>
      </c>
      <c r="AL4">
        <v>1510.2</v>
      </c>
      <c r="AM4">
        <v>1510.2</v>
      </c>
      <c r="AN4">
        <v>0</v>
      </c>
      <c r="AO4">
        <v>399</v>
      </c>
      <c r="AP4">
        <v>350</v>
      </c>
      <c r="AS4">
        <v>620</v>
      </c>
      <c r="AT4" s="6">
        <v>620</v>
      </c>
      <c r="AU4">
        <v>350</v>
      </c>
      <c r="AV4">
        <v>399</v>
      </c>
      <c r="AW4">
        <v>640</v>
      </c>
      <c r="AX4" s="6">
        <v>640</v>
      </c>
      <c r="AY4">
        <v>350</v>
      </c>
      <c r="AZ4">
        <v>399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31185.48</v>
      </c>
      <c r="B5">
        <v>-6945</v>
      </c>
      <c r="C5">
        <v>40343.74</v>
      </c>
      <c r="D5">
        <v>1989.22</v>
      </c>
      <c r="E5">
        <v>398</v>
      </c>
      <c r="F5">
        <v>5159</v>
      </c>
      <c r="G5">
        <v>650.47</v>
      </c>
      <c r="H5">
        <v>650.47</v>
      </c>
      <c r="I5">
        <v>633.67</v>
      </c>
      <c r="J5">
        <v>630.53</v>
      </c>
      <c r="K5">
        <v>569.29</v>
      </c>
      <c r="L5">
        <v>573.48</v>
      </c>
      <c r="M5">
        <v>899.92</v>
      </c>
      <c r="N5">
        <v>0</v>
      </c>
      <c r="O5">
        <v>624.6</v>
      </c>
      <c r="P5">
        <v>644</v>
      </c>
      <c r="Q5">
        <v>31427.08</v>
      </c>
      <c r="R5">
        <v>6600.963</v>
      </c>
      <c r="S5">
        <v>1524.1</v>
      </c>
      <c r="T5">
        <v>1.087</v>
      </c>
      <c r="U5">
        <v>1525.188</v>
      </c>
      <c r="V5">
        <v>227.181</v>
      </c>
      <c r="W5">
        <v>50.027</v>
      </c>
      <c r="X5">
        <v>6451.32</v>
      </c>
      <c r="Y5">
        <v>12714.31</v>
      </c>
      <c r="Z5">
        <v>1443.72</v>
      </c>
      <c r="AA5" t="s">
        <v>69</v>
      </c>
      <c r="AB5">
        <v>-1907.971</v>
      </c>
      <c r="AC5">
        <v>398</v>
      </c>
      <c r="AD5">
        <v>0</v>
      </c>
      <c r="AE5">
        <v>398</v>
      </c>
      <c r="AF5">
        <v>499</v>
      </c>
      <c r="AG5">
        <v>0</v>
      </c>
      <c r="AH5">
        <v>499</v>
      </c>
      <c r="AI5">
        <v>6571</v>
      </c>
      <c r="AJ5">
        <v>31475.5</v>
      </c>
      <c r="AK5">
        <v>38046.5</v>
      </c>
      <c r="AL5">
        <v>1491.46</v>
      </c>
      <c r="AM5">
        <v>1491.46</v>
      </c>
      <c r="AN5">
        <v>0</v>
      </c>
      <c r="AO5">
        <v>398</v>
      </c>
      <c r="AP5">
        <v>499</v>
      </c>
      <c r="AS5">
        <v>620</v>
      </c>
      <c r="AT5" s="6">
        <v>620</v>
      </c>
      <c r="AU5">
        <v>499</v>
      </c>
      <c r="AV5">
        <v>398</v>
      </c>
      <c r="AW5">
        <v>640</v>
      </c>
      <c r="AX5" s="6">
        <v>640</v>
      </c>
      <c r="AY5">
        <v>499</v>
      </c>
      <c r="AZ5">
        <v>398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31009.13</v>
      </c>
      <c r="B6">
        <v>-7009</v>
      </c>
      <c r="C6">
        <v>40362.15</v>
      </c>
      <c r="D6">
        <v>1978.27</v>
      </c>
      <c r="E6">
        <v>398</v>
      </c>
      <c r="F6">
        <v>5160</v>
      </c>
      <c r="G6">
        <v>652.19</v>
      </c>
      <c r="H6">
        <v>652.19</v>
      </c>
      <c r="I6">
        <v>633.69</v>
      </c>
      <c r="J6">
        <v>631.03</v>
      </c>
      <c r="K6">
        <v>570.68</v>
      </c>
      <c r="L6">
        <v>572.54</v>
      </c>
      <c r="M6">
        <v>899.1</v>
      </c>
      <c r="N6">
        <v>0</v>
      </c>
      <c r="O6">
        <v>624.9</v>
      </c>
      <c r="P6">
        <v>645.1</v>
      </c>
      <c r="Q6">
        <v>31032.21</v>
      </c>
      <c r="R6">
        <v>6721.746</v>
      </c>
      <c r="S6">
        <v>1550.223</v>
      </c>
      <c r="T6">
        <v>1.084</v>
      </c>
      <c r="U6">
        <v>1551.307</v>
      </c>
      <c r="V6">
        <v>228.953</v>
      </c>
      <c r="W6">
        <v>50.03</v>
      </c>
      <c r="X6">
        <v>6697.879</v>
      </c>
      <c r="Y6">
        <v>12467.63</v>
      </c>
      <c r="Z6">
        <v>1441.85</v>
      </c>
      <c r="AA6" t="s">
        <v>69</v>
      </c>
      <c r="AB6">
        <v>-1917.216</v>
      </c>
      <c r="AC6">
        <v>398</v>
      </c>
      <c r="AD6">
        <v>0</v>
      </c>
      <c r="AE6">
        <v>398</v>
      </c>
      <c r="AF6">
        <v>398</v>
      </c>
      <c r="AG6">
        <v>0</v>
      </c>
      <c r="AH6">
        <v>398</v>
      </c>
      <c r="AI6">
        <v>6636</v>
      </c>
      <c r="AJ6">
        <v>31085.1</v>
      </c>
      <c r="AK6">
        <v>37721.1</v>
      </c>
      <c r="AL6">
        <v>1467.94</v>
      </c>
      <c r="AM6">
        <v>1467.94</v>
      </c>
      <c r="AN6">
        <v>0</v>
      </c>
      <c r="AO6">
        <v>398</v>
      </c>
      <c r="AP6">
        <v>398</v>
      </c>
      <c r="AS6">
        <v>620</v>
      </c>
      <c r="AT6" s="6">
        <v>620</v>
      </c>
      <c r="AU6">
        <v>398</v>
      </c>
      <c r="AV6">
        <v>398</v>
      </c>
      <c r="AW6">
        <v>640</v>
      </c>
      <c r="AX6" s="6">
        <v>640</v>
      </c>
      <c r="AY6">
        <v>398</v>
      </c>
      <c r="AZ6">
        <v>398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30783.91</v>
      </c>
      <c r="B7">
        <v>-7094</v>
      </c>
      <c r="C7">
        <v>40694.65</v>
      </c>
      <c r="D7">
        <v>1877.73</v>
      </c>
      <c r="E7">
        <v>499</v>
      </c>
      <c r="F7">
        <v>5165</v>
      </c>
      <c r="G7">
        <v>659.03</v>
      </c>
      <c r="H7">
        <v>659.88</v>
      </c>
      <c r="I7">
        <v>643.52</v>
      </c>
      <c r="J7">
        <v>629.97</v>
      </c>
      <c r="K7">
        <v>569.99</v>
      </c>
      <c r="L7">
        <v>573.24</v>
      </c>
      <c r="M7">
        <v>899.51</v>
      </c>
      <c r="N7">
        <v>0</v>
      </c>
      <c r="O7">
        <v>624.3</v>
      </c>
      <c r="P7">
        <v>644.1</v>
      </c>
      <c r="Q7">
        <v>30617.03</v>
      </c>
      <c r="R7">
        <v>6946.851</v>
      </c>
      <c r="S7">
        <v>1491.441</v>
      </c>
      <c r="T7">
        <v>1.043</v>
      </c>
      <c r="U7">
        <v>1492.484</v>
      </c>
      <c r="V7">
        <v>233.894</v>
      </c>
      <c r="W7">
        <v>50.004</v>
      </c>
      <c r="X7">
        <v>6788.648</v>
      </c>
      <c r="Y7">
        <v>12369.1</v>
      </c>
      <c r="Z7">
        <v>1438.79</v>
      </c>
      <c r="AA7" t="s">
        <v>69</v>
      </c>
      <c r="AB7">
        <v>-1920.858</v>
      </c>
      <c r="AC7">
        <v>499</v>
      </c>
      <c r="AD7">
        <v>0</v>
      </c>
      <c r="AE7">
        <v>499</v>
      </c>
      <c r="AF7">
        <v>360</v>
      </c>
      <c r="AG7">
        <v>0</v>
      </c>
      <c r="AH7">
        <v>360</v>
      </c>
      <c r="AI7">
        <v>6721</v>
      </c>
      <c r="AJ7">
        <v>30971</v>
      </c>
      <c r="AK7">
        <v>37692</v>
      </c>
      <c r="AL7">
        <v>1447.32</v>
      </c>
      <c r="AM7">
        <v>1447.32</v>
      </c>
      <c r="AN7">
        <v>0</v>
      </c>
      <c r="AO7">
        <v>499</v>
      </c>
      <c r="AP7">
        <v>360</v>
      </c>
      <c r="AS7">
        <v>620</v>
      </c>
      <c r="AT7" s="6">
        <v>620</v>
      </c>
      <c r="AU7">
        <v>360</v>
      </c>
      <c r="AV7">
        <v>499</v>
      </c>
      <c r="AW7">
        <v>640</v>
      </c>
      <c r="AX7" s="6">
        <v>640</v>
      </c>
      <c r="AY7">
        <v>360</v>
      </c>
      <c r="AZ7">
        <v>499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30610.27</v>
      </c>
      <c r="B8">
        <v>-7180</v>
      </c>
      <c r="C8">
        <v>40443.34</v>
      </c>
      <c r="D8">
        <v>1784.38</v>
      </c>
      <c r="E8">
        <v>398</v>
      </c>
      <c r="F8">
        <v>5166</v>
      </c>
      <c r="G8">
        <v>657.32</v>
      </c>
      <c r="H8">
        <v>659.88</v>
      </c>
      <c r="I8">
        <v>635.16</v>
      </c>
      <c r="J8">
        <v>630.22</v>
      </c>
      <c r="K8">
        <v>569.29</v>
      </c>
      <c r="L8">
        <v>572.54</v>
      </c>
      <c r="M8">
        <v>899.92</v>
      </c>
      <c r="N8">
        <v>0</v>
      </c>
      <c r="O8">
        <v>625</v>
      </c>
      <c r="P8">
        <v>644.4</v>
      </c>
      <c r="Q8">
        <v>30550.03</v>
      </c>
      <c r="R8">
        <v>6971.335</v>
      </c>
      <c r="S8">
        <v>1455.258</v>
      </c>
      <c r="T8">
        <v>1.032</v>
      </c>
      <c r="U8">
        <v>1456.29</v>
      </c>
      <c r="V8">
        <v>232.159</v>
      </c>
      <c r="W8">
        <v>49.987</v>
      </c>
      <c r="X8">
        <v>6806.938</v>
      </c>
      <c r="Y8">
        <v>12352.97</v>
      </c>
      <c r="Z8">
        <v>1438.14</v>
      </c>
      <c r="AA8" t="s">
        <v>69</v>
      </c>
      <c r="AB8">
        <v>-1923.379</v>
      </c>
      <c r="AC8">
        <v>398</v>
      </c>
      <c r="AD8">
        <v>0</v>
      </c>
      <c r="AE8">
        <v>398</v>
      </c>
      <c r="AF8">
        <v>350</v>
      </c>
      <c r="AG8">
        <v>0</v>
      </c>
      <c r="AH8">
        <v>350</v>
      </c>
      <c r="AI8">
        <v>6807</v>
      </c>
      <c r="AJ8">
        <v>30915.2</v>
      </c>
      <c r="AK8">
        <v>37722.2</v>
      </c>
      <c r="AL8">
        <v>1429.94</v>
      </c>
      <c r="AM8">
        <v>1429.94</v>
      </c>
      <c r="AN8">
        <v>0</v>
      </c>
      <c r="AO8">
        <v>398</v>
      </c>
      <c r="AP8">
        <v>350</v>
      </c>
      <c r="AS8">
        <v>620</v>
      </c>
      <c r="AT8" s="6">
        <v>620</v>
      </c>
      <c r="AU8">
        <v>350</v>
      </c>
      <c r="AV8">
        <v>398</v>
      </c>
      <c r="AW8">
        <v>640</v>
      </c>
      <c r="AX8" s="6">
        <v>640</v>
      </c>
      <c r="AY8">
        <v>350</v>
      </c>
      <c r="AZ8">
        <v>398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30454.99</v>
      </c>
      <c r="B9">
        <v>-7264.02</v>
      </c>
      <c r="C9">
        <v>40167.68</v>
      </c>
      <c r="D9">
        <v>1695.63</v>
      </c>
      <c r="E9">
        <v>398</v>
      </c>
      <c r="F9">
        <v>5180</v>
      </c>
      <c r="G9">
        <v>654.75</v>
      </c>
      <c r="H9">
        <v>655.6</v>
      </c>
      <c r="I9">
        <v>633.47</v>
      </c>
      <c r="J9">
        <v>629.84</v>
      </c>
      <c r="K9">
        <v>569.29</v>
      </c>
      <c r="L9">
        <v>571.38</v>
      </c>
      <c r="M9">
        <v>899.1</v>
      </c>
      <c r="N9">
        <v>0</v>
      </c>
      <c r="O9">
        <v>623.2</v>
      </c>
      <c r="P9">
        <v>643.2</v>
      </c>
      <c r="Q9">
        <v>30354.74</v>
      </c>
      <c r="R9">
        <v>7020.396</v>
      </c>
      <c r="S9">
        <v>1487.967</v>
      </c>
      <c r="T9">
        <v>1.082</v>
      </c>
      <c r="U9">
        <v>1489.049</v>
      </c>
      <c r="V9">
        <v>234.8</v>
      </c>
      <c r="W9">
        <v>50.034</v>
      </c>
      <c r="X9">
        <v>7036.129</v>
      </c>
      <c r="Y9">
        <v>12125.7</v>
      </c>
      <c r="Z9">
        <v>1435.57</v>
      </c>
      <c r="AA9" t="s">
        <v>69</v>
      </c>
      <c r="AB9">
        <v>-1945.931</v>
      </c>
      <c r="AC9">
        <v>398</v>
      </c>
      <c r="AD9">
        <v>0</v>
      </c>
      <c r="AE9">
        <v>398</v>
      </c>
      <c r="AF9">
        <v>350</v>
      </c>
      <c r="AG9">
        <v>0</v>
      </c>
      <c r="AH9">
        <v>350</v>
      </c>
      <c r="AI9">
        <v>6893</v>
      </c>
      <c r="AJ9">
        <v>30497.8</v>
      </c>
      <c r="AK9">
        <v>37390.8</v>
      </c>
      <c r="AL9">
        <v>1406.95</v>
      </c>
      <c r="AM9">
        <v>1406.95</v>
      </c>
      <c r="AN9">
        <v>0</v>
      </c>
      <c r="AO9">
        <v>398</v>
      </c>
      <c r="AP9">
        <v>350</v>
      </c>
      <c r="AS9">
        <v>620</v>
      </c>
      <c r="AT9" s="6">
        <v>620</v>
      </c>
      <c r="AU9">
        <v>350</v>
      </c>
      <c r="AV9">
        <v>398</v>
      </c>
      <c r="AW9">
        <v>640</v>
      </c>
      <c r="AX9" s="6">
        <v>640</v>
      </c>
      <c r="AY9">
        <v>350</v>
      </c>
      <c r="AZ9">
        <v>398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30321.84</v>
      </c>
      <c r="B10">
        <v>-7350.02</v>
      </c>
      <c r="C10">
        <v>40188.88</v>
      </c>
      <c r="D10">
        <v>1669.04</v>
      </c>
      <c r="E10">
        <v>398</v>
      </c>
      <c r="F10">
        <v>5175</v>
      </c>
      <c r="G10">
        <v>657.32</v>
      </c>
      <c r="H10">
        <v>651.34</v>
      </c>
      <c r="I10">
        <v>641.73</v>
      </c>
      <c r="J10">
        <v>630.48</v>
      </c>
      <c r="K10">
        <v>569.99</v>
      </c>
      <c r="L10">
        <v>573.24</v>
      </c>
      <c r="M10">
        <v>899.51</v>
      </c>
      <c r="N10">
        <v>0</v>
      </c>
      <c r="O10">
        <v>624.5</v>
      </c>
      <c r="P10">
        <v>642.9</v>
      </c>
      <c r="Q10">
        <v>30098.85</v>
      </c>
      <c r="R10">
        <v>7088.255</v>
      </c>
      <c r="S10">
        <v>1501.943</v>
      </c>
      <c r="T10">
        <v>1.02</v>
      </c>
      <c r="U10">
        <v>1502.964</v>
      </c>
      <c r="V10">
        <v>231.305</v>
      </c>
      <c r="W10">
        <v>50.011</v>
      </c>
      <c r="X10">
        <v>7212.758</v>
      </c>
      <c r="Y10">
        <v>11958.62</v>
      </c>
      <c r="Z10">
        <v>1441.19</v>
      </c>
      <c r="AA10" t="s">
        <v>69</v>
      </c>
      <c r="AB10">
        <v>-1933.185</v>
      </c>
      <c r="AC10">
        <v>398</v>
      </c>
      <c r="AD10">
        <v>0</v>
      </c>
      <c r="AE10">
        <v>398</v>
      </c>
      <c r="AF10">
        <v>350</v>
      </c>
      <c r="AG10">
        <v>0</v>
      </c>
      <c r="AH10">
        <v>350</v>
      </c>
      <c r="AI10">
        <v>6979</v>
      </c>
      <c r="AJ10">
        <v>30337.4</v>
      </c>
      <c r="AK10">
        <v>37316.4</v>
      </c>
      <c r="AL10">
        <v>1390</v>
      </c>
      <c r="AM10">
        <v>1390</v>
      </c>
      <c r="AN10">
        <v>0</v>
      </c>
      <c r="AO10">
        <v>398</v>
      </c>
      <c r="AP10">
        <v>350</v>
      </c>
      <c r="AS10">
        <v>620</v>
      </c>
      <c r="AT10" s="6">
        <v>620</v>
      </c>
      <c r="AU10">
        <v>350</v>
      </c>
      <c r="AV10">
        <v>398</v>
      </c>
      <c r="AW10">
        <v>640</v>
      </c>
      <c r="AX10" s="6">
        <v>640</v>
      </c>
      <c r="AY10">
        <v>350</v>
      </c>
      <c r="AZ10">
        <v>398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30109.96</v>
      </c>
      <c r="B11">
        <v>-7349.02</v>
      </c>
      <c r="C11">
        <v>39947.1</v>
      </c>
      <c r="D11">
        <v>1689.44</v>
      </c>
      <c r="E11">
        <v>385</v>
      </c>
      <c r="F11">
        <v>5164</v>
      </c>
      <c r="G11">
        <v>654.75</v>
      </c>
      <c r="H11">
        <v>650.47</v>
      </c>
      <c r="I11">
        <v>632.2</v>
      </c>
      <c r="J11">
        <v>630.63</v>
      </c>
      <c r="K11">
        <v>570.22</v>
      </c>
      <c r="L11">
        <v>572.54</v>
      </c>
      <c r="M11">
        <v>899.51</v>
      </c>
      <c r="N11">
        <v>0</v>
      </c>
      <c r="O11">
        <v>623.3</v>
      </c>
      <c r="P11">
        <v>644</v>
      </c>
      <c r="Q11">
        <v>30134.73</v>
      </c>
      <c r="R11">
        <v>7057.916</v>
      </c>
      <c r="S11">
        <v>1484.911</v>
      </c>
      <c r="T11">
        <v>1.009</v>
      </c>
      <c r="U11">
        <v>1485.919</v>
      </c>
      <c r="V11">
        <v>231.103</v>
      </c>
      <c r="W11">
        <v>50.003</v>
      </c>
      <c r="X11">
        <v>7204.773</v>
      </c>
      <c r="Y11">
        <v>11969.38</v>
      </c>
      <c r="Z11">
        <v>1430.2</v>
      </c>
      <c r="AA11" t="s">
        <v>69</v>
      </c>
      <c r="AB11">
        <v>-1921.138</v>
      </c>
      <c r="AC11">
        <v>385</v>
      </c>
      <c r="AD11">
        <v>0</v>
      </c>
      <c r="AE11">
        <v>385</v>
      </c>
      <c r="AF11">
        <v>350</v>
      </c>
      <c r="AG11">
        <v>0</v>
      </c>
      <c r="AH11">
        <v>350</v>
      </c>
      <c r="AI11">
        <v>6978</v>
      </c>
      <c r="AJ11">
        <v>30392.8</v>
      </c>
      <c r="AK11">
        <v>37370.8</v>
      </c>
      <c r="AL11">
        <v>1378.91</v>
      </c>
      <c r="AM11">
        <v>1378.91</v>
      </c>
      <c r="AN11">
        <v>0</v>
      </c>
      <c r="AO11">
        <v>385</v>
      </c>
      <c r="AP11">
        <v>350</v>
      </c>
      <c r="AS11">
        <v>620</v>
      </c>
      <c r="AT11" s="6">
        <v>620</v>
      </c>
      <c r="AU11">
        <v>350</v>
      </c>
      <c r="AV11">
        <v>385</v>
      </c>
      <c r="AW11">
        <v>640</v>
      </c>
      <c r="AX11" s="6">
        <v>640</v>
      </c>
      <c r="AY11">
        <v>350</v>
      </c>
      <c r="AZ11">
        <v>385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29925.73</v>
      </c>
      <c r="B12">
        <v>-7350.02</v>
      </c>
      <c r="C12">
        <v>39611.3</v>
      </c>
      <c r="D12">
        <v>1677.57</v>
      </c>
      <c r="E12">
        <v>350</v>
      </c>
      <c r="F12">
        <v>5165</v>
      </c>
      <c r="G12">
        <v>648.78</v>
      </c>
      <c r="H12">
        <v>647.91</v>
      </c>
      <c r="I12">
        <v>633.73</v>
      </c>
      <c r="J12">
        <v>630.58</v>
      </c>
      <c r="K12">
        <v>569.06</v>
      </c>
      <c r="L12">
        <v>572.78</v>
      </c>
      <c r="M12">
        <v>899.92</v>
      </c>
      <c r="N12">
        <v>0</v>
      </c>
      <c r="O12">
        <v>624.2</v>
      </c>
      <c r="P12">
        <v>644</v>
      </c>
      <c r="Q12">
        <v>29768.76</v>
      </c>
      <c r="R12">
        <v>7041.971</v>
      </c>
      <c r="S12">
        <v>1488.679</v>
      </c>
      <c r="T12">
        <v>1.009</v>
      </c>
      <c r="U12">
        <v>1489.688</v>
      </c>
      <c r="V12">
        <v>230.185</v>
      </c>
      <c r="W12">
        <v>50.024</v>
      </c>
      <c r="X12">
        <v>7663.404</v>
      </c>
      <c r="Y12">
        <v>11510.6</v>
      </c>
      <c r="Z12">
        <v>1424.33</v>
      </c>
      <c r="AA12" t="s">
        <v>69</v>
      </c>
      <c r="AB12">
        <v>-1920.297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6978</v>
      </c>
      <c r="AJ12">
        <v>30222.3</v>
      </c>
      <c r="AK12">
        <v>37200.3</v>
      </c>
      <c r="AL12">
        <v>1365.72</v>
      </c>
      <c r="AM12">
        <v>1365.72</v>
      </c>
      <c r="AN12">
        <v>0</v>
      </c>
      <c r="AO12">
        <v>350</v>
      </c>
      <c r="AP12">
        <v>350</v>
      </c>
      <c r="AS12">
        <v>620</v>
      </c>
      <c r="AT12" s="6">
        <v>620</v>
      </c>
      <c r="AU12">
        <v>350</v>
      </c>
      <c r="AV12">
        <v>350</v>
      </c>
      <c r="AW12">
        <v>640</v>
      </c>
      <c r="AX12" s="6">
        <v>640</v>
      </c>
      <c r="AY12">
        <v>350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29684.97</v>
      </c>
      <c r="B13">
        <v>-7349.02</v>
      </c>
      <c r="C13">
        <v>39650.22</v>
      </c>
      <c r="D13">
        <v>1677.7</v>
      </c>
      <c r="E13">
        <v>350</v>
      </c>
      <c r="F13">
        <v>5158</v>
      </c>
      <c r="G13">
        <v>645.34</v>
      </c>
      <c r="H13">
        <v>646.22</v>
      </c>
      <c r="I13">
        <v>634.7</v>
      </c>
      <c r="J13">
        <v>631.09</v>
      </c>
      <c r="K13">
        <v>569.99</v>
      </c>
      <c r="L13">
        <v>572.78</v>
      </c>
      <c r="M13">
        <v>899.51</v>
      </c>
      <c r="N13">
        <v>0</v>
      </c>
      <c r="O13">
        <v>624.8</v>
      </c>
      <c r="P13">
        <v>641.7</v>
      </c>
      <c r="Q13">
        <v>29756.52</v>
      </c>
      <c r="R13">
        <v>7116.079</v>
      </c>
      <c r="S13">
        <v>1397.714</v>
      </c>
      <c r="T13">
        <v>1.08</v>
      </c>
      <c r="U13">
        <v>1398.794</v>
      </c>
      <c r="V13">
        <v>229.725</v>
      </c>
      <c r="W13">
        <v>49.967</v>
      </c>
      <c r="X13">
        <v>7431.582</v>
      </c>
      <c r="Y13">
        <v>11742.42</v>
      </c>
      <c r="Z13">
        <v>1428.52</v>
      </c>
      <c r="AA13" t="s">
        <v>69</v>
      </c>
      <c r="AB13">
        <v>-1912.874</v>
      </c>
      <c r="AC13">
        <v>350</v>
      </c>
      <c r="AD13">
        <v>0</v>
      </c>
      <c r="AE13">
        <v>350</v>
      </c>
      <c r="AF13">
        <v>350</v>
      </c>
      <c r="AG13">
        <v>0</v>
      </c>
      <c r="AH13">
        <v>350</v>
      </c>
      <c r="AI13">
        <v>6978</v>
      </c>
      <c r="AJ13">
        <v>30127.4</v>
      </c>
      <c r="AK13">
        <v>37105.4</v>
      </c>
      <c r="AL13">
        <v>1357.4</v>
      </c>
      <c r="AM13">
        <v>1357.4</v>
      </c>
      <c r="AN13">
        <v>0</v>
      </c>
      <c r="AO13">
        <v>350</v>
      </c>
      <c r="AP13">
        <v>350</v>
      </c>
      <c r="AS13">
        <v>620</v>
      </c>
      <c r="AT13" s="6">
        <v>620</v>
      </c>
      <c r="AU13">
        <v>350</v>
      </c>
      <c r="AV13">
        <v>350</v>
      </c>
      <c r="AW13">
        <v>640</v>
      </c>
      <c r="AX13" s="6">
        <v>640</v>
      </c>
      <c r="AY13">
        <v>350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29610.65</v>
      </c>
      <c r="B14">
        <v>-7350.02</v>
      </c>
      <c r="C14">
        <v>39406.38</v>
      </c>
      <c r="D14">
        <v>1699.9</v>
      </c>
      <c r="E14">
        <v>350</v>
      </c>
      <c r="F14">
        <v>5158</v>
      </c>
      <c r="G14">
        <v>639.37</v>
      </c>
      <c r="H14">
        <v>638.53</v>
      </c>
      <c r="I14">
        <v>633.73</v>
      </c>
      <c r="J14">
        <v>630.08</v>
      </c>
      <c r="K14">
        <v>569.29</v>
      </c>
      <c r="L14">
        <v>573.94</v>
      </c>
      <c r="M14">
        <v>899.1</v>
      </c>
      <c r="N14">
        <v>0</v>
      </c>
      <c r="O14">
        <v>625.1</v>
      </c>
      <c r="P14">
        <v>643.6</v>
      </c>
      <c r="Q14">
        <v>29647.16</v>
      </c>
      <c r="R14">
        <v>7071.479</v>
      </c>
      <c r="S14">
        <v>1302.105</v>
      </c>
      <c r="T14">
        <v>1.033</v>
      </c>
      <c r="U14">
        <v>1303.138</v>
      </c>
      <c r="V14">
        <v>230.318</v>
      </c>
      <c r="W14">
        <v>50.002</v>
      </c>
      <c r="X14">
        <v>7530.469</v>
      </c>
      <c r="Y14">
        <v>11644.99</v>
      </c>
      <c r="Z14">
        <v>1434.53</v>
      </c>
      <c r="AA14" t="s">
        <v>69</v>
      </c>
      <c r="AB14">
        <v>-1914.695</v>
      </c>
      <c r="AC14">
        <v>350</v>
      </c>
      <c r="AD14">
        <v>0</v>
      </c>
      <c r="AE14">
        <v>350</v>
      </c>
      <c r="AF14">
        <v>350</v>
      </c>
      <c r="AG14">
        <v>0</v>
      </c>
      <c r="AH14">
        <v>350</v>
      </c>
      <c r="AI14">
        <v>6979</v>
      </c>
      <c r="AJ14">
        <v>30084.2</v>
      </c>
      <c r="AK14">
        <v>37063.2</v>
      </c>
      <c r="AL14">
        <v>1343.47</v>
      </c>
      <c r="AM14">
        <v>1343.47</v>
      </c>
      <c r="AN14">
        <v>0</v>
      </c>
      <c r="AO14">
        <v>350</v>
      </c>
      <c r="AP14">
        <v>350</v>
      </c>
      <c r="AS14">
        <v>620</v>
      </c>
      <c r="AT14" s="6">
        <v>620</v>
      </c>
      <c r="AU14">
        <v>350</v>
      </c>
      <c r="AV14">
        <v>350</v>
      </c>
      <c r="AW14">
        <v>640</v>
      </c>
      <c r="AX14" s="6">
        <v>640</v>
      </c>
      <c r="AY14">
        <v>350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29564.58</v>
      </c>
      <c r="B15">
        <v>-7323.02</v>
      </c>
      <c r="C15">
        <v>39543.34</v>
      </c>
      <c r="D15">
        <v>1697.92</v>
      </c>
      <c r="E15">
        <v>350</v>
      </c>
      <c r="F15">
        <v>5156</v>
      </c>
      <c r="G15">
        <v>641.93</v>
      </c>
      <c r="H15">
        <v>641.93</v>
      </c>
      <c r="I15">
        <v>634.02</v>
      </c>
      <c r="J15">
        <v>629.72</v>
      </c>
      <c r="K15">
        <v>569.99</v>
      </c>
      <c r="L15">
        <v>572.78</v>
      </c>
      <c r="M15">
        <v>899.1</v>
      </c>
      <c r="N15">
        <v>0</v>
      </c>
      <c r="O15">
        <v>622.4</v>
      </c>
      <c r="P15">
        <v>641.1</v>
      </c>
      <c r="Q15">
        <v>29622.24</v>
      </c>
      <c r="R15">
        <v>7189.789</v>
      </c>
      <c r="S15">
        <v>1236.885</v>
      </c>
      <c r="T15">
        <v>1.038</v>
      </c>
      <c r="U15">
        <v>1237.923</v>
      </c>
      <c r="V15">
        <v>231.166</v>
      </c>
      <c r="W15">
        <v>50.033</v>
      </c>
      <c r="X15">
        <v>7431.023</v>
      </c>
      <c r="Y15">
        <v>11744.4</v>
      </c>
      <c r="Z15">
        <v>1436.63</v>
      </c>
      <c r="AA15" t="s">
        <v>69</v>
      </c>
      <c r="AB15">
        <v>-1918.056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6953</v>
      </c>
      <c r="AJ15">
        <v>29930</v>
      </c>
      <c r="AK15">
        <v>36883</v>
      </c>
      <c r="AL15">
        <v>1327.97</v>
      </c>
      <c r="AM15">
        <v>1327.97</v>
      </c>
      <c r="AN15">
        <v>0</v>
      </c>
      <c r="AO15">
        <v>350</v>
      </c>
      <c r="AP15">
        <v>350</v>
      </c>
      <c r="AS15">
        <v>620</v>
      </c>
      <c r="AT15" s="6">
        <v>620</v>
      </c>
      <c r="AU15">
        <v>350</v>
      </c>
      <c r="AV15">
        <v>350</v>
      </c>
      <c r="AW15">
        <v>640</v>
      </c>
      <c r="AX15" s="6">
        <v>640</v>
      </c>
      <c r="AY15">
        <v>350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29605.06</v>
      </c>
      <c r="B16">
        <v>-7298.02</v>
      </c>
      <c r="C16">
        <v>39625.06</v>
      </c>
      <c r="D16">
        <v>1641.39</v>
      </c>
      <c r="E16">
        <v>350</v>
      </c>
      <c r="F16">
        <v>5160</v>
      </c>
      <c r="G16">
        <v>645.34</v>
      </c>
      <c r="H16">
        <v>645.34</v>
      </c>
      <c r="I16">
        <v>632.61</v>
      </c>
      <c r="J16">
        <v>630.61</v>
      </c>
      <c r="K16">
        <v>569.52</v>
      </c>
      <c r="L16">
        <v>572.54</v>
      </c>
      <c r="M16">
        <v>899.1</v>
      </c>
      <c r="N16">
        <v>0</v>
      </c>
      <c r="O16">
        <v>623.9</v>
      </c>
      <c r="P16">
        <v>643</v>
      </c>
      <c r="Q16">
        <v>29553.94</v>
      </c>
      <c r="R16">
        <v>6964.589</v>
      </c>
      <c r="S16">
        <v>1246.041</v>
      </c>
      <c r="T16">
        <v>1.041</v>
      </c>
      <c r="U16">
        <v>1247.082</v>
      </c>
      <c r="V16">
        <v>229.098</v>
      </c>
      <c r="W16">
        <v>50.032</v>
      </c>
      <c r="X16">
        <v>7645.311</v>
      </c>
      <c r="Y16">
        <v>11535.47</v>
      </c>
      <c r="Z16">
        <v>1441.87</v>
      </c>
      <c r="AA16" t="s">
        <v>69</v>
      </c>
      <c r="AB16">
        <v>-1918.757</v>
      </c>
      <c r="AC16">
        <v>350</v>
      </c>
      <c r="AD16">
        <v>0</v>
      </c>
      <c r="AE16">
        <v>350</v>
      </c>
      <c r="AF16">
        <v>350</v>
      </c>
      <c r="AG16">
        <v>0</v>
      </c>
      <c r="AH16">
        <v>350</v>
      </c>
      <c r="AI16">
        <v>6927</v>
      </c>
      <c r="AJ16">
        <v>29949.6</v>
      </c>
      <c r="AK16">
        <v>36876.6</v>
      </c>
      <c r="AL16">
        <v>1313.06</v>
      </c>
      <c r="AM16">
        <v>1313.06</v>
      </c>
      <c r="AN16">
        <v>0</v>
      </c>
      <c r="AO16">
        <v>350</v>
      </c>
      <c r="AP16">
        <v>350</v>
      </c>
      <c r="AS16">
        <v>620</v>
      </c>
      <c r="AT16" s="6">
        <v>620</v>
      </c>
      <c r="AU16">
        <v>350</v>
      </c>
      <c r="AV16">
        <v>350</v>
      </c>
      <c r="AW16">
        <v>640</v>
      </c>
      <c r="AX16" s="6">
        <v>640</v>
      </c>
      <c r="AY16">
        <v>350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29450.37</v>
      </c>
      <c r="B17">
        <v>-7227.99</v>
      </c>
      <c r="C17">
        <v>39433.27</v>
      </c>
      <c r="D17">
        <v>1586.52</v>
      </c>
      <c r="E17">
        <v>350</v>
      </c>
      <c r="F17">
        <v>5242</v>
      </c>
      <c r="G17">
        <v>640.22</v>
      </c>
      <c r="H17">
        <v>641.93</v>
      </c>
      <c r="I17">
        <v>633.95</v>
      </c>
      <c r="J17">
        <v>630.03</v>
      </c>
      <c r="K17">
        <v>569.06</v>
      </c>
      <c r="L17">
        <v>572.78</v>
      </c>
      <c r="M17">
        <v>899.92</v>
      </c>
      <c r="N17">
        <v>0</v>
      </c>
      <c r="O17">
        <v>624.8</v>
      </c>
      <c r="P17">
        <v>644.1</v>
      </c>
      <c r="Q17">
        <v>29548.18</v>
      </c>
      <c r="R17">
        <v>7218.562</v>
      </c>
      <c r="S17">
        <v>1187.187</v>
      </c>
      <c r="T17">
        <v>1.079</v>
      </c>
      <c r="U17">
        <v>1188.267</v>
      </c>
      <c r="V17">
        <v>227.678</v>
      </c>
      <c r="W17">
        <v>50.01</v>
      </c>
      <c r="X17">
        <v>7383.359</v>
      </c>
      <c r="Y17">
        <v>11794.84</v>
      </c>
      <c r="Z17">
        <v>1463.65</v>
      </c>
      <c r="AA17" t="s">
        <v>69</v>
      </c>
      <c r="AB17">
        <v>-2003.643</v>
      </c>
      <c r="AC17">
        <v>350</v>
      </c>
      <c r="AD17">
        <v>0</v>
      </c>
      <c r="AE17">
        <v>350</v>
      </c>
      <c r="AF17">
        <v>350</v>
      </c>
      <c r="AG17">
        <v>0</v>
      </c>
      <c r="AH17">
        <v>350</v>
      </c>
      <c r="AI17">
        <v>6901</v>
      </c>
      <c r="AJ17">
        <v>29802.8</v>
      </c>
      <c r="AK17">
        <v>36703.8</v>
      </c>
      <c r="AL17">
        <v>1297.87</v>
      </c>
      <c r="AM17">
        <v>1297.87</v>
      </c>
      <c r="AN17">
        <v>0</v>
      </c>
      <c r="AO17">
        <v>350</v>
      </c>
      <c r="AP17">
        <v>350</v>
      </c>
      <c r="AS17">
        <v>620</v>
      </c>
      <c r="AT17" s="6">
        <v>620</v>
      </c>
      <c r="AU17">
        <v>350</v>
      </c>
      <c r="AV17">
        <v>350</v>
      </c>
      <c r="AW17">
        <v>640</v>
      </c>
      <c r="AX17" s="6">
        <v>640</v>
      </c>
      <c r="AY17">
        <v>350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29500.6</v>
      </c>
      <c r="B18">
        <v>-7088</v>
      </c>
      <c r="C18">
        <v>38848.39</v>
      </c>
      <c r="D18">
        <v>1538.44</v>
      </c>
      <c r="E18">
        <v>350</v>
      </c>
      <c r="F18">
        <v>5275</v>
      </c>
      <c r="G18">
        <v>623.14</v>
      </c>
      <c r="H18">
        <v>623.14</v>
      </c>
      <c r="I18">
        <v>634.73</v>
      </c>
      <c r="J18">
        <v>629.11</v>
      </c>
      <c r="K18">
        <v>570.22</v>
      </c>
      <c r="L18">
        <v>572.78</v>
      </c>
      <c r="M18">
        <v>899.1</v>
      </c>
      <c r="N18">
        <v>0</v>
      </c>
      <c r="O18">
        <v>623.8</v>
      </c>
      <c r="P18">
        <v>642.4</v>
      </c>
      <c r="Q18">
        <v>29455.75</v>
      </c>
      <c r="R18">
        <v>7097.92</v>
      </c>
      <c r="S18">
        <v>1203.836</v>
      </c>
      <c r="T18">
        <v>1.006</v>
      </c>
      <c r="U18">
        <v>1204.842</v>
      </c>
      <c r="V18">
        <v>225.073</v>
      </c>
      <c r="W18">
        <v>50.035</v>
      </c>
      <c r="X18">
        <v>7672.744</v>
      </c>
      <c r="Y18">
        <v>11509.11</v>
      </c>
      <c r="Z18">
        <v>1466.46</v>
      </c>
      <c r="AA18" t="s">
        <v>69</v>
      </c>
      <c r="AB18">
        <v>-2040.623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6875</v>
      </c>
      <c r="AJ18">
        <v>29848.2</v>
      </c>
      <c r="AK18">
        <v>36723.2</v>
      </c>
      <c r="AL18">
        <v>1292.47</v>
      </c>
      <c r="AM18">
        <v>1292.47</v>
      </c>
      <c r="AN18">
        <v>0</v>
      </c>
      <c r="AO18">
        <v>350</v>
      </c>
      <c r="AP18">
        <v>350</v>
      </c>
      <c r="AS18">
        <v>620</v>
      </c>
      <c r="AT18" s="6">
        <v>620</v>
      </c>
      <c r="AU18">
        <v>350</v>
      </c>
      <c r="AV18">
        <v>350</v>
      </c>
      <c r="AW18">
        <v>640</v>
      </c>
      <c r="AX18" s="6">
        <v>640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29484.01</v>
      </c>
      <c r="B19">
        <v>-7091</v>
      </c>
      <c r="C19">
        <v>38887.66</v>
      </c>
      <c r="D19">
        <v>1504.7</v>
      </c>
      <c r="E19">
        <v>350</v>
      </c>
      <c r="F19">
        <v>5275</v>
      </c>
      <c r="G19">
        <v>623.14</v>
      </c>
      <c r="H19">
        <v>623.14</v>
      </c>
      <c r="I19">
        <v>634.95</v>
      </c>
      <c r="J19">
        <v>630.52</v>
      </c>
      <c r="K19">
        <v>569.99</v>
      </c>
      <c r="L19">
        <v>573.24</v>
      </c>
      <c r="M19">
        <v>898.69</v>
      </c>
      <c r="N19">
        <v>0</v>
      </c>
      <c r="O19">
        <v>623.8</v>
      </c>
      <c r="P19">
        <v>640.3</v>
      </c>
      <c r="Q19">
        <v>29411.92</v>
      </c>
      <c r="R19">
        <v>7065.66</v>
      </c>
      <c r="S19">
        <v>1215.63</v>
      </c>
      <c r="T19">
        <v>0.502</v>
      </c>
      <c r="U19">
        <v>1216.133</v>
      </c>
      <c r="V19">
        <v>225.177</v>
      </c>
      <c r="W19">
        <v>50.011</v>
      </c>
      <c r="X19">
        <v>7717.936</v>
      </c>
      <c r="Y19">
        <v>11461.6</v>
      </c>
      <c r="Z19">
        <v>1467.04</v>
      </c>
      <c r="AA19" t="s">
        <v>69</v>
      </c>
      <c r="AB19">
        <v>-2037.821</v>
      </c>
      <c r="AC19">
        <v>350</v>
      </c>
      <c r="AD19">
        <v>0</v>
      </c>
      <c r="AE19">
        <v>350</v>
      </c>
      <c r="AF19">
        <v>350</v>
      </c>
      <c r="AG19">
        <v>0</v>
      </c>
      <c r="AH19">
        <v>350</v>
      </c>
      <c r="AI19">
        <v>6878</v>
      </c>
      <c r="AJ19">
        <v>29818.2</v>
      </c>
      <c r="AK19">
        <v>36696.2</v>
      </c>
      <c r="AL19">
        <v>1284.43</v>
      </c>
      <c r="AM19">
        <v>1284.43</v>
      </c>
      <c r="AN19">
        <v>0</v>
      </c>
      <c r="AO19">
        <v>350</v>
      </c>
      <c r="AP19">
        <v>350</v>
      </c>
      <c r="AS19">
        <v>620</v>
      </c>
      <c r="AT19" s="6">
        <v>620</v>
      </c>
      <c r="AU19">
        <v>350</v>
      </c>
      <c r="AV19">
        <v>350</v>
      </c>
      <c r="AW19">
        <v>640</v>
      </c>
      <c r="AX19" s="6">
        <v>640</v>
      </c>
      <c r="AY19">
        <v>350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29288.92</v>
      </c>
      <c r="B20">
        <v>-7093</v>
      </c>
      <c r="C20">
        <v>38891.4</v>
      </c>
      <c r="D20">
        <v>1521.59</v>
      </c>
      <c r="E20">
        <v>350</v>
      </c>
      <c r="F20">
        <v>5274</v>
      </c>
      <c r="G20">
        <v>623.14</v>
      </c>
      <c r="H20">
        <v>622.27</v>
      </c>
      <c r="I20">
        <v>633</v>
      </c>
      <c r="J20">
        <v>629.36</v>
      </c>
      <c r="K20">
        <v>569.29</v>
      </c>
      <c r="L20">
        <v>571.38</v>
      </c>
      <c r="M20">
        <v>899.1</v>
      </c>
      <c r="N20">
        <v>0</v>
      </c>
      <c r="O20">
        <v>622.1</v>
      </c>
      <c r="P20">
        <v>639.4</v>
      </c>
      <c r="Q20">
        <v>29391.83</v>
      </c>
      <c r="R20">
        <v>7071.025</v>
      </c>
      <c r="S20">
        <v>1215.567</v>
      </c>
      <c r="T20">
        <v>0.465</v>
      </c>
      <c r="U20">
        <v>1216.032</v>
      </c>
      <c r="V20">
        <v>224.473</v>
      </c>
      <c r="W20">
        <v>50.034</v>
      </c>
      <c r="X20">
        <v>7693.572</v>
      </c>
      <c r="Y20">
        <v>11486.26</v>
      </c>
      <c r="Z20">
        <v>1474.49</v>
      </c>
      <c r="AA20" t="s">
        <v>69</v>
      </c>
      <c r="AB20">
        <v>-2042.584</v>
      </c>
      <c r="AC20">
        <v>350</v>
      </c>
      <c r="AD20">
        <v>0</v>
      </c>
      <c r="AE20">
        <v>350</v>
      </c>
      <c r="AF20">
        <v>351</v>
      </c>
      <c r="AG20">
        <v>0</v>
      </c>
      <c r="AH20">
        <v>351</v>
      </c>
      <c r="AI20">
        <v>6882</v>
      </c>
      <c r="AJ20">
        <v>29746</v>
      </c>
      <c r="AK20">
        <v>36628</v>
      </c>
      <c r="AL20">
        <v>1279.71</v>
      </c>
      <c r="AM20">
        <v>1279.71</v>
      </c>
      <c r="AN20">
        <v>0</v>
      </c>
      <c r="AO20">
        <v>350</v>
      </c>
      <c r="AP20">
        <v>351</v>
      </c>
      <c r="AS20">
        <v>620</v>
      </c>
      <c r="AT20" s="6">
        <v>620</v>
      </c>
      <c r="AU20">
        <v>351</v>
      </c>
      <c r="AV20">
        <v>350</v>
      </c>
      <c r="AW20">
        <v>640</v>
      </c>
      <c r="AX20" s="6">
        <v>640</v>
      </c>
      <c r="AY20">
        <v>351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29265.22</v>
      </c>
      <c r="B21">
        <v>-7099</v>
      </c>
      <c r="C21">
        <v>39036.52</v>
      </c>
      <c r="D21">
        <v>1492.85</v>
      </c>
      <c r="E21">
        <v>350</v>
      </c>
      <c r="F21">
        <v>5276</v>
      </c>
      <c r="G21">
        <v>629.12</v>
      </c>
      <c r="H21">
        <v>631.68</v>
      </c>
      <c r="I21">
        <v>634.27</v>
      </c>
      <c r="J21">
        <v>630.27</v>
      </c>
      <c r="K21">
        <v>569.99</v>
      </c>
      <c r="L21">
        <v>573.24</v>
      </c>
      <c r="M21">
        <v>899.1</v>
      </c>
      <c r="N21">
        <v>0</v>
      </c>
      <c r="O21">
        <v>625</v>
      </c>
      <c r="P21">
        <v>639.1</v>
      </c>
      <c r="Q21">
        <v>29417.49</v>
      </c>
      <c r="R21">
        <v>7281.731</v>
      </c>
      <c r="S21">
        <v>1227.093</v>
      </c>
      <c r="T21">
        <v>0.458</v>
      </c>
      <c r="U21">
        <v>1227.552</v>
      </c>
      <c r="V21">
        <v>225.449</v>
      </c>
      <c r="W21">
        <v>50.002</v>
      </c>
      <c r="X21">
        <v>7653.24</v>
      </c>
      <c r="Y21">
        <v>11524.09</v>
      </c>
      <c r="Z21">
        <v>1469.64</v>
      </c>
      <c r="AA21" t="s">
        <v>69</v>
      </c>
      <c r="AB21">
        <v>-2041.183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6885</v>
      </c>
      <c r="AJ21">
        <v>29715</v>
      </c>
      <c r="AK21">
        <v>36600</v>
      </c>
      <c r="AL21">
        <v>1278.81</v>
      </c>
      <c r="AM21">
        <v>1278.81</v>
      </c>
      <c r="AN21">
        <v>0</v>
      </c>
      <c r="AO21">
        <v>350</v>
      </c>
      <c r="AP21">
        <v>350</v>
      </c>
      <c r="AS21">
        <v>620</v>
      </c>
      <c r="AT21" s="6">
        <v>620</v>
      </c>
      <c r="AU21">
        <v>350</v>
      </c>
      <c r="AV21">
        <v>350</v>
      </c>
      <c r="AW21">
        <v>640</v>
      </c>
      <c r="AX21" s="6">
        <v>640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29605.05</v>
      </c>
      <c r="B22">
        <v>-7114</v>
      </c>
      <c r="C22">
        <v>39603.98</v>
      </c>
      <c r="D22">
        <v>1475.49</v>
      </c>
      <c r="E22">
        <v>350</v>
      </c>
      <c r="F22">
        <v>5286</v>
      </c>
      <c r="G22">
        <v>650.47</v>
      </c>
      <c r="H22">
        <v>647.91</v>
      </c>
      <c r="I22">
        <v>633.91</v>
      </c>
      <c r="J22">
        <v>629.66</v>
      </c>
      <c r="K22">
        <v>569.52</v>
      </c>
      <c r="L22">
        <v>572.78</v>
      </c>
      <c r="M22">
        <v>899.1</v>
      </c>
      <c r="N22">
        <v>0</v>
      </c>
      <c r="O22">
        <v>625.3</v>
      </c>
      <c r="P22">
        <v>645</v>
      </c>
      <c r="Q22">
        <v>29745.71</v>
      </c>
      <c r="R22">
        <v>7077.673</v>
      </c>
      <c r="S22">
        <v>1294.201</v>
      </c>
      <c r="T22">
        <v>0.506</v>
      </c>
      <c r="U22">
        <v>1294.707</v>
      </c>
      <c r="V22">
        <v>225.408</v>
      </c>
      <c r="W22">
        <v>49.995</v>
      </c>
      <c r="X22">
        <v>7439.943</v>
      </c>
      <c r="Y22">
        <v>11748.57</v>
      </c>
      <c r="Z22">
        <v>1466.97</v>
      </c>
      <c r="AA22" t="s">
        <v>69</v>
      </c>
      <c r="AB22">
        <v>-2050.148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6903</v>
      </c>
      <c r="AJ22">
        <v>29800.9</v>
      </c>
      <c r="AK22">
        <v>36703.9</v>
      </c>
      <c r="AL22">
        <v>1273.33</v>
      </c>
      <c r="AM22">
        <v>1273.33</v>
      </c>
      <c r="AN22">
        <v>0</v>
      </c>
      <c r="AO22">
        <v>350</v>
      </c>
      <c r="AP22">
        <v>350</v>
      </c>
      <c r="AS22">
        <v>620</v>
      </c>
      <c r="AT22" s="6">
        <v>620</v>
      </c>
      <c r="AU22">
        <v>350</v>
      </c>
      <c r="AV22">
        <v>350</v>
      </c>
      <c r="AW22">
        <v>640</v>
      </c>
      <c r="AX22" s="6">
        <v>640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29886.18</v>
      </c>
      <c r="B23">
        <v>-7065</v>
      </c>
      <c r="C23">
        <v>39594.47</v>
      </c>
      <c r="D23">
        <v>1501.36</v>
      </c>
      <c r="E23">
        <v>350</v>
      </c>
      <c r="F23">
        <v>5264</v>
      </c>
      <c r="G23">
        <v>654.75</v>
      </c>
      <c r="H23">
        <v>654.75</v>
      </c>
      <c r="I23">
        <v>624.31</v>
      </c>
      <c r="J23">
        <v>630.63</v>
      </c>
      <c r="K23">
        <v>569.99</v>
      </c>
      <c r="L23">
        <v>573.48</v>
      </c>
      <c r="M23">
        <v>898.69</v>
      </c>
      <c r="N23">
        <v>0</v>
      </c>
      <c r="O23">
        <v>623.8</v>
      </c>
      <c r="P23">
        <v>643.7</v>
      </c>
      <c r="Q23">
        <v>29865.97</v>
      </c>
      <c r="R23">
        <v>6924.521</v>
      </c>
      <c r="S23">
        <v>1286.594</v>
      </c>
      <c r="T23">
        <v>0.487</v>
      </c>
      <c r="U23">
        <v>1287.08</v>
      </c>
      <c r="V23">
        <v>224.204</v>
      </c>
      <c r="W23">
        <v>50.022</v>
      </c>
      <c r="X23">
        <v>7491.91</v>
      </c>
      <c r="Y23">
        <v>11707.89</v>
      </c>
      <c r="Z23">
        <v>1468.93</v>
      </c>
      <c r="AA23" t="s">
        <v>69</v>
      </c>
      <c r="AB23">
        <v>-2027.035</v>
      </c>
      <c r="AC23">
        <v>350</v>
      </c>
      <c r="AD23">
        <v>0</v>
      </c>
      <c r="AE23">
        <v>350</v>
      </c>
      <c r="AF23">
        <v>350</v>
      </c>
      <c r="AG23">
        <v>0</v>
      </c>
      <c r="AH23">
        <v>350</v>
      </c>
      <c r="AI23">
        <v>6851</v>
      </c>
      <c r="AJ23">
        <v>29765.2</v>
      </c>
      <c r="AK23">
        <v>36616.2</v>
      </c>
      <c r="AL23">
        <v>1276.48</v>
      </c>
      <c r="AM23">
        <v>1276.48</v>
      </c>
      <c r="AN23">
        <v>0</v>
      </c>
      <c r="AO23">
        <v>350</v>
      </c>
      <c r="AP23">
        <v>350</v>
      </c>
      <c r="AS23">
        <v>620</v>
      </c>
      <c r="AT23" s="6">
        <v>620</v>
      </c>
      <c r="AU23">
        <v>350</v>
      </c>
      <c r="AV23">
        <v>350</v>
      </c>
      <c r="AW23">
        <v>640</v>
      </c>
      <c r="AX23" s="6">
        <v>640</v>
      </c>
      <c r="AY23">
        <v>350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30009.6</v>
      </c>
      <c r="B24">
        <v>-7013</v>
      </c>
      <c r="C24">
        <v>39634.51</v>
      </c>
      <c r="D24">
        <v>1499.66</v>
      </c>
      <c r="E24">
        <v>365</v>
      </c>
      <c r="F24">
        <v>5237</v>
      </c>
      <c r="G24">
        <v>655.6</v>
      </c>
      <c r="H24">
        <v>654.75</v>
      </c>
      <c r="I24">
        <v>633.67</v>
      </c>
      <c r="J24">
        <v>631</v>
      </c>
      <c r="K24">
        <v>569.52</v>
      </c>
      <c r="L24">
        <v>573.24</v>
      </c>
      <c r="M24">
        <v>899.1</v>
      </c>
      <c r="N24">
        <v>0</v>
      </c>
      <c r="O24">
        <v>624.9</v>
      </c>
      <c r="P24">
        <v>644</v>
      </c>
      <c r="Q24">
        <v>29976.68</v>
      </c>
      <c r="R24">
        <v>6913.555</v>
      </c>
      <c r="S24">
        <v>1369.822</v>
      </c>
      <c r="T24">
        <v>0.479</v>
      </c>
      <c r="U24">
        <v>1370.302</v>
      </c>
      <c r="V24">
        <v>226.472</v>
      </c>
      <c r="W24">
        <v>49.966</v>
      </c>
      <c r="X24">
        <v>7420.988</v>
      </c>
      <c r="Y24">
        <v>11786.78</v>
      </c>
      <c r="Z24">
        <v>1462.01</v>
      </c>
      <c r="AA24" t="s">
        <v>69</v>
      </c>
      <c r="AB24">
        <v>-1999.16</v>
      </c>
      <c r="AC24">
        <v>365</v>
      </c>
      <c r="AD24">
        <v>0</v>
      </c>
      <c r="AE24">
        <v>365</v>
      </c>
      <c r="AF24">
        <v>350</v>
      </c>
      <c r="AG24">
        <v>0</v>
      </c>
      <c r="AH24">
        <v>350</v>
      </c>
      <c r="AI24">
        <v>6801</v>
      </c>
      <c r="AJ24">
        <v>29825.2</v>
      </c>
      <c r="AK24">
        <v>36626.2</v>
      </c>
      <c r="AL24">
        <v>1281.51</v>
      </c>
      <c r="AM24">
        <v>1281.51</v>
      </c>
      <c r="AN24">
        <v>0</v>
      </c>
      <c r="AO24">
        <v>365</v>
      </c>
      <c r="AP24">
        <v>350</v>
      </c>
      <c r="AS24">
        <v>620</v>
      </c>
      <c r="AT24" s="6">
        <v>620</v>
      </c>
      <c r="AU24">
        <v>350</v>
      </c>
      <c r="AV24">
        <v>365</v>
      </c>
      <c r="AW24">
        <v>640</v>
      </c>
      <c r="AX24" s="6">
        <v>640</v>
      </c>
      <c r="AY24">
        <v>350</v>
      </c>
      <c r="AZ24">
        <v>365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30196.99</v>
      </c>
      <c r="B25">
        <v>-6931.06</v>
      </c>
      <c r="C25">
        <v>39717.47</v>
      </c>
      <c r="D25">
        <v>1502.5</v>
      </c>
      <c r="E25">
        <v>390</v>
      </c>
      <c r="F25">
        <v>5180</v>
      </c>
      <c r="G25">
        <v>655.6</v>
      </c>
      <c r="H25">
        <v>655.6</v>
      </c>
      <c r="I25">
        <v>634.38</v>
      </c>
      <c r="J25">
        <v>631.48</v>
      </c>
      <c r="K25">
        <v>569.29</v>
      </c>
      <c r="L25">
        <v>572.08</v>
      </c>
      <c r="M25">
        <v>899.51</v>
      </c>
      <c r="N25">
        <v>0</v>
      </c>
      <c r="O25">
        <v>624.8</v>
      </c>
      <c r="P25">
        <v>643.9</v>
      </c>
      <c r="Q25">
        <v>30149.95</v>
      </c>
      <c r="R25">
        <v>6903.631</v>
      </c>
      <c r="S25">
        <v>1368.223</v>
      </c>
      <c r="T25">
        <v>0.53</v>
      </c>
      <c r="U25">
        <v>1368.753</v>
      </c>
      <c r="V25">
        <v>229.95</v>
      </c>
      <c r="W25">
        <v>50.032</v>
      </c>
      <c r="X25">
        <v>7321.535</v>
      </c>
      <c r="Y25">
        <v>11883.29</v>
      </c>
      <c r="Z25">
        <v>1448.56</v>
      </c>
      <c r="AA25" t="s">
        <v>69</v>
      </c>
      <c r="AB25">
        <v>-1940.048</v>
      </c>
      <c r="AC25">
        <v>390</v>
      </c>
      <c r="AD25">
        <v>0</v>
      </c>
      <c r="AE25">
        <v>390</v>
      </c>
      <c r="AF25">
        <v>350</v>
      </c>
      <c r="AG25">
        <v>0</v>
      </c>
      <c r="AH25">
        <v>350</v>
      </c>
      <c r="AI25">
        <v>6750</v>
      </c>
      <c r="AJ25">
        <v>30135</v>
      </c>
      <c r="AK25">
        <v>36885</v>
      </c>
      <c r="AL25">
        <v>1288.48</v>
      </c>
      <c r="AM25">
        <v>1288.48</v>
      </c>
      <c r="AN25">
        <v>0</v>
      </c>
      <c r="AO25">
        <v>390</v>
      </c>
      <c r="AP25">
        <v>350</v>
      </c>
      <c r="AS25">
        <v>620</v>
      </c>
      <c r="AT25" s="6">
        <v>620</v>
      </c>
      <c r="AU25">
        <v>350</v>
      </c>
      <c r="AV25">
        <v>390</v>
      </c>
      <c r="AW25">
        <v>640</v>
      </c>
      <c r="AX25" s="6">
        <v>640</v>
      </c>
      <c r="AY25">
        <v>350</v>
      </c>
      <c r="AZ25">
        <v>390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30389.23</v>
      </c>
      <c r="B26">
        <v>-6881</v>
      </c>
      <c r="C26">
        <v>39774.36</v>
      </c>
      <c r="D26">
        <v>1504.38</v>
      </c>
      <c r="E26">
        <v>398</v>
      </c>
      <c r="F26">
        <v>5323</v>
      </c>
      <c r="G26">
        <v>654.75</v>
      </c>
      <c r="H26">
        <v>654.75</v>
      </c>
      <c r="I26">
        <v>634.41</v>
      </c>
      <c r="J26">
        <v>630.02</v>
      </c>
      <c r="K26">
        <v>570.68</v>
      </c>
      <c r="L26">
        <v>572.78</v>
      </c>
      <c r="M26">
        <v>899.1</v>
      </c>
      <c r="N26">
        <v>0</v>
      </c>
      <c r="O26">
        <v>624.4</v>
      </c>
      <c r="P26">
        <v>640.9</v>
      </c>
      <c r="Q26">
        <v>30290.16</v>
      </c>
      <c r="R26">
        <v>6926.329</v>
      </c>
      <c r="S26">
        <v>1467.153</v>
      </c>
      <c r="T26">
        <v>0.57</v>
      </c>
      <c r="U26">
        <v>1467.722</v>
      </c>
      <c r="V26">
        <v>224.956</v>
      </c>
      <c r="W26">
        <v>50.018</v>
      </c>
      <c r="X26">
        <v>7220.91</v>
      </c>
      <c r="Y26">
        <v>12721.01</v>
      </c>
      <c r="Z26">
        <v>1456.16</v>
      </c>
      <c r="AA26" t="s">
        <v>69</v>
      </c>
      <c r="AB26">
        <v>-2086.988</v>
      </c>
      <c r="AC26">
        <v>398</v>
      </c>
      <c r="AD26">
        <v>0</v>
      </c>
      <c r="AE26">
        <v>398</v>
      </c>
      <c r="AF26">
        <v>398</v>
      </c>
      <c r="AG26">
        <v>0</v>
      </c>
      <c r="AH26">
        <v>398</v>
      </c>
      <c r="AI26">
        <v>6707</v>
      </c>
      <c r="AJ26">
        <v>30300.7</v>
      </c>
      <c r="AK26">
        <v>37007.7</v>
      </c>
      <c r="AL26">
        <v>1215.74</v>
      </c>
      <c r="AM26">
        <v>1215.74</v>
      </c>
      <c r="AN26">
        <v>0</v>
      </c>
      <c r="AO26">
        <v>398</v>
      </c>
      <c r="AP26">
        <v>398</v>
      </c>
      <c r="AS26">
        <v>620</v>
      </c>
      <c r="AT26" s="6">
        <v>620</v>
      </c>
      <c r="AU26">
        <v>398</v>
      </c>
      <c r="AV26">
        <v>398</v>
      </c>
      <c r="AW26">
        <v>640</v>
      </c>
      <c r="AX26" s="6">
        <v>640</v>
      </c>
      <c r="AY26">
        <v>398</v>
      </c>
      <c r="AZ26">
        <v>398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30459.48</v>
      </c>
      <c r="B27">
        <v>-7111</v>
      </c>
      <c r="C27">
        <v>40217.26</v>
      </c>
      <c r="D27">
        <v>1525.15</v>
      </c>
      <c r="E27">
        <v>398</v>
      </c>
      <c r="F27">
        <v>5382</v>
      </c>
      <c r="G27">
        <v>655.6</v>
      </c>
      <c r="H27">
        <v>654.75</v>
      </c>
      <c r="I27">
        <v>633.75</v>
      </c>
      <c r="J27">
        <v>630.05</v>
      </c>
      <c r="K27">
        <v>570.22</v>
      </c>
      <c r="L27">
        <v>572.78</v>
      </c>
      <c r="M27">
        <v>899.1</v>
      </c>
      <c r="N27">
        <v>0</v>
      </c>
      <c r="O27">
        <v>622.5</v>
      </c>
      <c r="P27">
        <v>643.3</v>
      </c>
      <c r="Q27">
        <v>30431.44</v>
      </c>
      <c r="R27">
        <v>7214.364</v>
      </c>
      <c r="S27">
        <v>1546.132</v>
      </c>
      <c r="T27">
        <v>0.517</v>
      </c>
      <c r="U27">
        <v>1546.649</v>
      </c>
      <c r="V27">
        <v>226.765</v>
      </c>
      <c r="W27">
        <v>50.03</v>
      </c>
      <c r="X27">
        <v>6900.707</v>
      </c>
      <c r="Y27">
        <v>13303.7</v>
      </c>
      <c r="Z27">
        <v>1456.28</v>
      </c>
      <c r="AA27" t="s">
        <v>69</v>
      </c>
      <c r="AB27">
        <v>-2149.321</v>
      </c>
      <c r="AC27">
        <v>398</v>
      </c>
      <c r="AD27">
        <v>0</v>
      </c>
      <c r="AE27">
        <v>398</v>
      </c>
      <c r="AF27">
        <v>398</v>
      </c>
      <c r="AG27">
        <v>0</v>
      </c>
      <c r="AH27">
        <v>398</v>
      </c>
      <c r="AI27">
        <v>6937</v>
      </c>
      <c r="AJ27">
        <v>30633.3</v>
      </c>
      <c r="AK27">
        <v>37570.3</v>
      </c>
      <c r="AL27">
        <v>1229.25</v>
      </c>
      <c r="AM27">
        <v>1229.25</v>
      </c>
      <c r="AN27">
        <v>0</v>
      </c>
      <c r="AO27">
        <v>398</v>
      </c>
      <c r="AP27">
        <v>398</v>
      </c>
      <c r="AS27">
        <v>620</v>
      </c>
      <c r="AT27" s="6">
        <v>620</v>
      </c>
      <c r="AU27">
        <v>398</v>
      </c>
      <c r="AV27">
        <v>398</v>
      </c>
      <c r="AW27">
        <v>640</v>
      </c>
      <c r="AX27" s="6">
        <v>640</v>
      </c>
      <c r="AY27">
        <v>398</v>
      </c>
      <c r="AZ27">
        <v>398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30602.63</v>
      </c>
      <c r="B28">
        <v>-7338</v>
      </c>
      <c r="C28">
        <v>40626.41</v>
      </c>
      <c r="D28">
        <v>1579.17</v>
      </c>
      <c r="E28">
        <v>500</v>
      </c>
      <c r="F28">
        <v>5439</v>
      </c>
      <c r="G28">
        <v>664.16</v>
      </c>
      <c r="H28">
        <v>665.01</v>
      </c>
      <c r="I28">
        <v>643.52</v>
      </c>
      <c r="J28">
        <v>631.2</v>
      </c>
      <c r="K28">
        <v>569.52</v>
      </c>
      <c r="L28">
        <v>571.85</v>
      </c>
      <c r="M28">
        <v>899.51</v>
      </c>
      <c r="N28">
        <v>0</v>
      </c>
      <c r="O28">
        <v>624.2</v>
      </c>
      <c r="P28">
        <v>645</v>
      </c>
      <c r="Q28">
        <v>30617.6</v>
      </c>
      <c r="R28">
        <v>7343.814</v>
      </c>
      <c r="S28">
        <v>1605.355</v>
      </c>
      <c r="T28">
        <v>0.571</v>
      </c>
      <c r="U28">
        <v>1605.926</v>
      </c>
      <c r="V28">
        <v>227.518</v>
      </c>
      <c r="W28">
        <v>49.975</v>
      </c>
      <c r="X28">
        <v>6656.355</v>
      </c>
      <c r="Y28">
        <v>13538.66</v>
      </c>
      <c r="Z28">
        <v>1472.06</v>
      </c>
      <c r="AA28" t="s">
        <v>69</v>
      </c>
      <c r="AB28">
        <v>-2203.391</v>
      </c>
      <c r="AC28">
        <v>500</v>
      </c>
      <c r="AD28">
        <v>0</v>
      </c>
      <c r="AE28">
        <v>500</v>
      </c>
      <c r="AF28">
        <v>398</v>
      </c>
      <c r="AG28">
        <v>0</v>
      </c>
      <c r="AH28">
        <v>398</v>
      </c>
      <c r="AI28">
        <v>7168</v>
      </c>
      <c r="AJ28">
        <v>30626.4</v>
      </c>
      <c r="AK28">
        <v>37794.4</v>
      </c>
      <c r="AL28">
        <v>1235.75</v>
      </c>
      <c r="AM28">
        <v>1235.75</v>
      </c>
      <c r="AN28">
        <v>0</v>
      </c>
      <c r="AO28">
        <v>500</v>
      </c>
      <c r="AP28">
        <v>398</v>
      </c>
      <c r="AS28">
        <v>620</v>
      </c>
      <c r="AT28" s="6">
        <v>620</v>
      </c>
      <c r="AU28">
        <v>398</v>
      </c>
      <c r="AV28">
        <v>500</v>
      </c>
      <c r="AW28">
        <v>640</v>
      </c>
      <c r="AX28" s="6">
        <v>640</v>
      </c>
      <c r="AY28">
        <v>398</v>
      </c>
      <c r="AZ28">
        <v>500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30912.53</v>
      </c>
      <c r="B29">
        <v>-7511</v>
      </c>
      <c r="C29">
        <v>40880.65</v>
      </c>
      <c r="D29">
        <v>1614.55</v>
      </c>
      <c r="E29">
        <v>550</v>
      </c>
      <c r="F29">
        <v>5441</v>
      </c>
      <c r="G29">
        <v>665.01</v>
      </c>
      <c r="H29">
        <v>665.01</v>
      </c>
      <c r="I29">
        <v>644.69</v>
      </c>
      <c r="J29">
        <v>630.03</v>
      </c>
      <c r="K29">
        <v>570.22</v>
      </c>
      <c r="L29">
        <v>572.78</v>
      </c>
      <c r="M29">
        <v>899.1</v>
      </c>
      <c r="N29">
        <v>0</v>
      </c>
      <c r="O29">
        <v>624.1</v>
      </c>
      <c r="P29">
        <v>642.5</v>
      </c>
      <c r="Q29">
        <v>30802.73</v>
      </c>
      <c r="R29">
        <v>7535.021</v>
      </c>
      <c r="S29">
        <v>1641.443</v>
      </c>
      <c r="T29">
        <v>0.57</v>
      </c>
      <c r="U29">
        <v>1642.013</v>
      </c>
      <c r="V29">
        <v>344.317</v>
      </c>
      <c r="W29">
        <v>50.033</v>
      </c>
      <c r="X29">
        <v>6393.355</v>
      </c>
      <c r="Y29">
        <v>13682.81</v>
      </c>
      <c r="Z29">
        <v>1488.25</v>
      </c>
      <c r="AA29" t="s">
        <v>69</v>
      </c>
      <c r="AB29">
        <v>-2203.951</v>
      </c>
      <c r="AC29">
        <v>550</v>
      </c>
      <c r="AD29">
        <v>0</v>
      </c>
      <c r="AE29">
        <v>550</v>
      </c>
      <c r="AF29">
        <v>398</v>
      </c>
      <c r="AG29">
        <v>0</v>
      </c>
      <c r="AH29">
        <v>398</v>
      </c>
      <c r="AI29">
        <v>7399</v>
      </c>
      <c r="AJ29">
        <v>30801.7</v>
      </c>
      <c r="AK29">
        <v>38200.7</v>
      </c>
      <c r="AL29">
        <v>1249.4</v>
      </c>
      <c r="AM29">
        <v>1249.4</v>
      </c>
      <c r="AN29">
        <v>0</v>
      </c>
      <c r="AO29">
        <v>550</v>
      </c>
      <c r="AP29">
        <v>398</v>
      </c>
      <c r="AS29">
        <v>620</v>
      </c>
      <c r="AT29" s="6">
        <v>620</v>
      </c>
      <c r="AU29">
        <v>398</v>
      </c>
      <c r="AV29">
        <v>550</v>
      </c>
      <c r="AW29">
        <v>640</v>
      </c>
      <c r="AX29" s="6">
        <v>640</v>
      </c>
      <c r="AY29">
        <v>398</v>
      </c>
      <c r="AZ29">
        <v>550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31089.95</v>
      </c>
      <c r="B30">
        <v>-7775</v>
      </c>
      <c r="C30">
        <v>40942.84</v>
      </c>
      <c r="D30">
        <v>1687.22</v>
      </c>
      <c r="E30">
        <v>556</v>
      </c>
      <c r="F30">
        <v>5535</v>
      </c>
      <c r="G30">
        <v>665.01</v>
      </c>
      <c r="H30">
        <v>665.01</v>
      </c>
      <c r="I30">
        <v>645</v>
      </c>
      <c r="J30">
        <v>630.94</v>
      </c>
      <c r="K30">
        <v>569.52</v>
      </c>
      <c r="L30">
        <v>573.48</v>
      </c>
      <c r="M30">
        <v>899.1</v>
      </c>
      <c r="N30">
        <v>0</v>
      </c>
      <c r="O30">
        <v>624.8</v>
      </c>
      <c r="P30">
        <v>642.8</v>
      </c>
      <c r="Q30">
        <v>31156.89</v>
      </c>
      <c r="R30">
        <v>7331.386</v>
      </c>
      <c r="S30">
        <v>1692.753</v>
      </c>
      <c r="T30">
        <v>0.528</v>
      </c>
      <c r="U30">
        <v>1693.281</v>
      </c>
      <c r="V30">
        <v>344.209</v>
      </c>
      <c r="W30">
        <v>49.989</v>
      </c>
      <c r="X30">
        <v>6664.918</v>
      </c>
      <c r="Y30">
        <v>13407.86</v>
      </c>
      <c r="Z30">
        <v>1495.67</v>
      </c>
      <c r="AA30" t="s">
        <v>69</v>
      </c>
      <c r="AB30">
        <v>-2298.082</v>
      </c>
      <c r="AC30">
        <v>556</v>
      </c>
      <c r="AD30">
        <v>0</v>
      </c>
      <c r="AE30">
        <v>556</v>
      </c>
      <c r="AF30">
        <v>550</v>
      </c>
      <c r="AG30">
        <v>0</v>
      </c>
      <c r="AH30">
        <v>550</v>
      </c>
      <c r="AI30">
        <v>7641</v>
      </c>
      <c r="AJ30">
        <v>31114.9</v>
      </c>
      <c r="AK30">
        <v>38755.9</v>
      </c>
      <c r="AL30">
        <v>1266.46</v>
      </c>
      <c r="AM30">
        <v>1264.06</v>
      </c>
      <c r="AN30">
        <v>2.4</v>
      </c>
      <c r="AO30">
        <v>556</v>
      </c>
      <c r="AP30">
        <v>550</v>
      </c>
      <c r="AS30">
        <v>620</v>
      </c>
      <c r="AT30" s="6">
        <v>620</v>
      </c>
      <c r="AU30">
        <v>550</v>
      </c>
      <c r="AV30">
        <v>556</v>
      </c>
      <c r="AW30">
        <v>640</v>
      </c>
      <c r="AX30" s="6">
        <v>640</v>
      </c>
      <c r="AY30">
        <v>550</v>
      </c>
      <c r="AZ30">
        <v>556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31430.15</v>
      </c>
      <c r="B31">
        <v>-7905</v>
      </c>
      <c r="C31">
        <v>40867.69</v>
      </c>
      <c r="D31">
        <v>1743.2</v>
      </c>
      <c r="E31">
        <v>550</v>
      </c>
      <c r="F31">
        <v>5651</v>
      </c>
      <c r="G31">
        <v>665.01</v>
      </c>
      <c r="H31">
        <v>665.01</v>
      </c>
      <c r="I31">
        <v>645.73</v>
      </c>
      <c r="J31">
        <v>630.75</v>
      </c>
      <c r="K31">
        <v>569.52</v>
      </c>
      <c r="L31">
        <v>573.48</v>
      </c>
      <c r="M31">
        <v>898.28</v>
      </c>
      <c r="N31">
        <v>0</v>
      </c>
      <c r="O31">
        <v>625.3</v>
      </c>
      <c r="P31">
        <v>641</v>
      </c>
      <c r="Q31">
        <v>31145.08</v>
      </c>
      <c r="R31">
        <v>7756.103</v>
      </c>
      <c r="S31">
        <v>1770.602</v>
      </c>
      <c r="T31">
        <v>0.574</v>
      </c>
      <c r="U31">
        <v>1771.176</v>
      </c>
      <c r="V31">
        <v>343.88</v>
      </c>
      <c r="W31">
        <v>50.002</v>
      </c>
      <c r="X31">
        <v>6519.023</v>
      </c>
      <c r="Y31">
        <v>13556.63</v>
      </c>
      <c r="Z31">
        <v>1609</v>
      </c>
      <c r="AA31" t="s">
        <v>69</v>
      </c>
      <c r="AB31">
        <v>-2415.605</v>
      </c>
      <c r="AC31">
        <v>550</v>
      </c>
      <c r="AD31">
        <v>0</v>
      </c>
      <c r="AE31">
        <v>550</v>
      </c>
      <c r="AF31">
        <v>550</v>
      </c>
      <c r="AG31">
        <v>0</v>
      </c>
      <c r="AH31">
        <v>550</v>
      </c>
      <c r="AI31">
        <v>7771</v>
      </c>
      <c r="AJ31">
        <v>31487.5</v>
      </c>
      <c r="AK31">
        <v>39258.5</v>
      </c>
      <c r="AL31">
        <v>1285.51</v>
      </c>
      <c r="AM31">
        <v>1278.13</v>
      </c>
      <c r="AN31">
        <v>7.38</v>
      </c>
      <c r="AO31">
        <v>550</v>
      </c>
      <c r="AP31">
        <v>550</v>
      </c>
      <c r="AS31">
        <v>620</v>
      </c>
      <c r="AT31" s="6">
        <v>620</v>
      </c>
      <c r="AU31">
        <v>550</v>
      </c>
      <c r="AV31">
        <v>550</v>
      </c>
      <c r="AW31">
        <v>640</v>
      </c>
      <c r="AX31" s="6">
        <v>640</v>
      </c>
      <c r="AY31">
        <v>550</v>
      </c>
      <c r="AZ31">
        <v>550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31775.65</v>
      </c>
      <c r="B32">
        <v>-8081</v>
      </c>
      <c r="C32">
        <v>41387.19</v>
      </c>
      <c r="D32">
        <v>1809.54</v>
      </c>
      <c r="E32">
        <v>562</v>
      </c>
      <c r="F32">
        <v>5816</v>
      </c>
      <c r="G32">
        <v>661.6</v>
      </c>
      <c r="H32">
        <v>662.44</v>
      </c>
      <c r="I32">
        <v>644.89</v>
      </c>
      <c r="J32">
        <v>631.66</v>
      </c>
      <c r="K32">
        <v>570.22</v>
      </c>
      <c r="L32">
        <v>572.78</v>
      </c>
      <c r="M32">
        <v>899.51</v>
      </c>
      <c r="N32">
        <v>0</v>
      </c>
      <c r="O32">
        <v>625.1</v>
      </c>
      <c r="P32">
        <v>639</v>
      </c>
      <c r="Q32">
        <v>31816.79</v>
      </c>
      <c r="R32">
        <v>8004.338</v>
      </c>
      <c r="S32">
        <v>1917.887</v>
      </c>
      <c r="T32">
        <v>10.383</v>
      </c>
      <c r="U32">
        <v>1928.269</v>
      </c>
      <c r="V32">
        <v>344.065</v>
      </c>
      <c r="W32">
        <v>49.967</v>
      </c>
      <c r="X32">
        <v>5994.348</v>
      </c>
      <c r="Y32">
        <v>14076.65</v>
      </c>
      <c r="Z32">
        <v>1600.31</v>
      </c>
      <c r="AA32" t="s">
        <v>69</v>
      </c>
      <c r="AB32">
        <v>-2586.638</v>
      </c>
      <c r="AC32">
        <v>562</v>
      </c>
      <c r="AD32">
        <v>0</v>
      </c>
      <c r="AE32">
        <v>562</v>
      </c>
      <c r="AF32">
        <v>559</v>
      </c>
      <c r="AG32">
        <v>0</v>
      </c>
      <c r="AH32">
        <v>559</v>
      </c>
      <c r="AI32">
        <v>7948</v>
      </c>
      <c r="AJ32">
        <v>31592.9</v>
      </c>
      <c r="AK32">
        <v>39540.9</v>
      </c>
      <c r="AL32">
        <v>1331.53</v>
      </c>
      <c r="AM32">
        <v>1292.67</v>
      </c>
      <c r="AN32">
        <v>38.86</v>
      </c>
      <c r="AO32">
        <v>562</v>
      </c>
      <c r="AP32">
        <v>559</v>
      </c>
      <c r="AS32">
        <v>620</v>
      </c>
      <c r="AT32" s="6">
        <v>620</v>
      </c>
      <c r="AU32">
        <v>559</v>
      </c>
      <c r="AV32">
        <v>562</v>
      </c>
      <c r="AW32">
        <v>640</v>
      </c>
      <c r="AX32" s="6">
        <v>640</v>
      </c>
      <c r="AY32">
        <v>559</v>
      </c>
      <c r="AZ32">
        <v>562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32093.6</v>
      </c>
      <c r="B33">
        <v>-8235</v>
      </c>
      <c r="C33">
        <v>41329.84</v>
      </c>
      <c r="D33">
        <v>2058.81</v>
      </c>
      <c r="E33">
        <v>562</v>
      </c>
      <c r="F33">
        <v>5959</v>
      </c>
      <c r="G33">
        <v>662.44</v>
      </c>
      <c r="H33">
        <v>661.6</v>
      </c>
      <c r="I33">
        <v>643.95</v>
      </c>
      <c r="J33">
        <v>630.11</v>
      </c>
      <c r="K33">
        <v>569.29</v>
      </c>
      <c r="L33">
        <v>572.54</v>
      </c>
      <c r="M33">
        <v>900.34</v>
      </c>
      <c r="N33">
        <v>0</v>
      </c>
      <c r="O33">
        <v>623</v>
      </c>
      <c r="P33">
        <v>637.8</v>
      </c>
      <c r="Q33">
        <v>32157.03</v>
      </c>
      <c r="R33">
        <v>8218.889</v>
      </c>
      <c r="S33">
        <v>2062.141</v>
      </c>
      <c r="T33">
        <v>186.595</v>
      </c>
      <c r="U33">
        <v>2248.736</v>
      </c>
      <c r="V33">
        <v>343.827</v>
      </c>
      <c r="W33">
        <v>50.031</v>
      </c>
      <c r="X33">
        <v>5766.875</v>
      </c>
      <c r="Y33">
        <v>14303.85</v>
      </c>
      <c r="Z33">
        <v>1607.08</v>
      </c>
      <c r="AA33" t="s">
        <v>69</v>
      </c>
      <c r="AB33">
        <v>-2731.476</v>
      </c>
      <c r="AC33">
        <v>562</v>
      </c>
      <c r="AD33">
        <v>0</v>
      </c>
      <c r="AE33">
        <v>562</v>
      </c>
      <c r="AF33">
        <v>654</v>
      </c>
      <c r="AG33">
        <v>0</v>
      </c>
      <c r="AH33">
        <v>654</v>
      </c>
      <c r="AI33">
        <v>8107</v>
      </c>
      <c r="AJ33">
        <v>32046</v>
      </c>
      <c r="AK33">
        <v>40153</v>
      </c>
      <c r="AL33">
        <v>1500.33</v>
      </c>
      <c r="AM33">
        <v>1293.69</v>
      </c>
      <c r="AN33">
        <v>206.64</v>
      </c>
      <c r="AO33">
        <v>562</v>
      </c>
      <c r="AP33">
        <v>654</v>
      </c>
      <c r="AS33">
        <v>620</v>
      </c>
      <c r="AT33" s="6">
        <v>620</v>
      </c>
      <c r="AU33">
        <v>654</v>
      </c>
      <c r="AV33">
        <v>562</v>
      </c>
      <c r="AW33">
        <v>640</v>
      </c>
      <c r="AX33" s="6">
        <v>640</v>
      </c>
      <c r="AY33">
        <v>654</v>
      </c>
      <c r="AZ33">
        <v>562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32606.39</v>
      </c>
      <c r="B34">
        <v>-8420</v>
      </c>
      <c r="C34">
        <v>41939.19</v>
      </c>
      <c r="D34">
        <v>2565.38</v>
      </c>
      <c r="E34">
        <v>654</v>
      </c>
      <c r="F34">
        <v>6120</v>
      </c>
      <c r="G34">
        <v>662.44</v>
      </c>
      <c r="H34">
        <v>663.29</v>
      </c>
      <c r="I34">
        <v>644.64</v>
      </c>
      <c r="J34">
        <v>630.78</v>
      </c>
      <c r="K34">
        <v>569.29</v>
      </c>
      <c r="L34">
        <v>572.54</v>
      </c>
      <c r="M34">
        <v>899.92</v>
      </c>
      <c r="N34">
        <v>0</v>
      </c>
      <c r="O34">
        <v>624.8</v>
      </c>
      <c r="P34">
        <v>639.1</v>
      </c>
      <c r="Q34">
        <v>32526.22</v>
      </c>
      <c r="R34">
        <v>8552.932</v>
      </c>
      <c r="S34">
        <v>2212.367</v>
      </c>
      <c r="T34">
        <v>603.37</v>
      </c>
      <c r="U34">
        <v>2815.737</v>
      </c>
      <c r="V34">
        <v>346.23</v>
      </c>
      <c r="W34">
        <v>50.019</v>
      </c>
      <c r="X34">
        <v>5537.379</v>
      </c>
      <c r="Y34">
        <v>14526.69</v>
      </c>
      <c r="Z34">
        <v>1606.25</v>
      </c>
      <c r="AA34" t="s">
        <v>69</v>
      </c>
      <c r="AB34">
        <v>-2892.563</v>
      </c>
      <c r="AC34">
        <v>654</v>
      </c>
      <c r="AD34">
        <v>0</v>
      </c>
      <c r="AE34">
        <v>654</v>
      </c>
      <c r="AF34">
        <v>654</v>
      </c>
      <c r="AG34">
        <v>0</v>
      </c>
      <c r="AH34">
        <v>654</v>
      </c>
      <c r="AI34">
        <v>8306</v>
      </c>
      <c r="AJ34">
        <v>32420.3</v>
      </c>
      <c r="AK34">
        <v>40726.3</v>
      </c>
      <c r="AL34">
        <v>1854.68</v>
      </c>
      <c r="AM34">
        <v>1303.32</v>
      </c>
      <c r="AN34">
        <v>551.36</v>
      </c>
      <c r="AO34">
        <v>654</v>
      </c>
      <c r="AP34">
        <v>654</v>
      </c>
      <c r="AS34">
        <v>620</v>
      </c>
      <c r="AT34" s="6">
        <v>620</v>
      </c>
      <c r="AU34">
        <v>654</v>
      </c>
      <c r="AV34">
        <v>654</v>
      </c>
      <c r="AW34">
        <v>640</v>
      </c>
      <c r="AX34" s="6">
        <v>640</v>
      </c>
      <c r="AY34">
        <v>654</v>
      </c>
      <c r="AZ34">
        <v>654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32640.29</v>
      </c>
      <c r="B35">
        <v>-8670.02</v>
      </c>
      <c r="C35">
        <v>41538.25</v>
      </c>
      <c r="D35">
        <v>3320.55</v>
      </c>
      <c r="E35">
        <v>562</v>
      </c>
      <c r="F35">
        <v>6305</v>
      </c>
      <c r="G35">
        <v>661.6</v>
      </c>
      <c r="H35">
        <v>661.6</v>
      </c>
      <c r="I35">
        <v>644.5</v>
      </c>
      <c r="J35">
        <v>630.91</v>
      </c>
      <c r="K35">
        <v>569.29</v>
      </c>
      <c r="L35">
        <v>572.78</v>
      </c>
      <c r="M35">
        <v>898.69</v>
      </c>
      <c r="N35">
        <v>0</v>
      </c>
      <c r="O35">
        <v>621.6</v>
      </c>
      <c r="P35">
        <v>637.4</v>
      </c>
      <c r="Q35">
        <v>32826.19</v>
      </c>
      <c r="R35">
        <v>8811.089</v>
      </c>
      <c r="S35">
        <v>2338.311</v>
      </c>
      <c r="T35">
        <v>1226.816</v>
      </c>
      <c r="U35">
        <v>3565.127</v>
      </c>
      <c r="V35">
        <v>344.32</v>
      </c>
      <c r="W35">
        <v>50.033</v>
      </c>
      <c r="X35">
        <v>5706.137</v>
      </c>
      <c r="Y35">
        <v>14358.35</v>
      </c>
      <c r="Z35">
        <v>1601.42</v>
      </c>
      <c r="AA35" t="s">
        <v>60</v>
      </c>
      <c r="AB35">
        <v>-3081.665</v>
      </c>
      <c r="AC35">
        <v>562</v>
      </c>
      <c r="AD35">
        <v>0</v>
      </c>
      <c r="AE35">
        <v>562</v>
      </c>
      <c r="AF35">
        <v>648</v>
      </c>
      <c r="AG35">
        <v>0</v>
      </c>
      <c r="AH35">
        <v>648</v>
      </c>
      <c r="AI35">
        <v>8537</v>
      </c>
      <c r="AJ35">
        <v>32877</v>
      </c>
      <c r="AK35">
        <v>41414</v>
      </c>
      <c r="AL35">
        <v>2436.38</v>
      </c>
      <c r="AM35">
        <v>1318.18</v>
      </c>
      <c r="AN35">
        <v>1118.2</v>
      </c>
      <c r="AO35">
        <v>562</v>
      </c>
      <c r="AP35">
        <v>648</v>
      </c>
      <c r="AS35">
        <v>620</v>
      </c>
      <c r="AT35" s="6">
        <v>620</v>
      </c>
      <c r="AU35">
        <v>648</v>
      </c>
      <c r="AV35">
        <v>562</v>
      </c>
      <c r="AW35">
        <v>640</v>
      </c>
      <c r="AX35" s="6">
        <v>640</v>
      </c>
      <c r="AY35">
        <v>648</v>
      </c>
      <c r="AZ35">
        <v>562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32482.28</v>
      </c>
      <c r="B36">
        <v>-8923</v>
      </c>
      <c r="C36">
        <v>40425.3</v>
      </c>
      <c r="D36">
        <v>4257.81</v>
      </c>
      <c r="E36">
        <v>398</v>
      </c>
      <c r="F36">
        <v>6493</v>
      </c>
      <c r="G36">
        <v>653.03</v>
      </c>
      <c r="H36">
        <v>652.19</v>
      </c>
      <c r="I36">
        <v>635.06</v>
      </c>
      <c r="J36">
        <v>629.69</v>
      </c>
      <c r="K36">
        <v>569.99</v>
      </c>
      <c r="L36">
        <v>573.24</v>
      </c>
      <c r="M36">
        <v>899.1</v>
      </c>
      <c r="N36">
        <v>0</v>
      </c>
      <c r="O36">
        <v>621.8</v>
      </c>
      <c r="P36">
        <v>638</v>
      </c>
      <c r="Q36">
        <v>32964.73</v>
      </c>
      <c r="R36">
        <v>8838.789</v>
      </c>
      <c r="S36">
        <v>2425.304</v>
      </c>
      <c r="T36">
        <v>1993.385</v>
      </c>
      <c r="U36">
        <v>4418.69</v>
      </c>
      <c r="V36">
        <v>339.705</v>
      </c>
      <c r="W36">
        <v>50.026</v>
      </c>
      <c r="X36">
        <v>6317.906</v>
      </c>
      <c r="Y36">
        <v>13753.81</v>
      </c>
      <c r="Z36">
        <v>1595.58</v>
      </c>
      <c r="AA36" t="s">
        <v>60</v>
      </c>
      <c r="AB36">
        <v>-3270.487</v>
      </c>
      <c r="AC36">
        <v>398</v>
      </c>
      <c r="AD36">
        <v>0</v>
      </c>
      <c r="AE36">
        <v>398</v>
      </c>
      <c r="AF36">
        <v>654</v>
      </c>
      <c r="AG36">
        <v>0</v>
      </c>
      <c r="AH36">
        <v>654</v>
      </c>
      <c r="AI36">
        <v>8771</v>
      </c>
      <c r="AJ36">
        <v>32629.6</v>
      </c>
      <c r="AK36">
        <v>41400.6</v>
      </c>
      <c r="AL36">
        <v>3153.53</v>
      </c>
      <c r="AM36">
        <v>1342.94</v>
      </c>
      <c r="AN36">
        <v>1810.59</v>
      </c>
      <c r="AO36">
        <v>398</v>
      </c>
      <c r="AP36">
        <v>654</v>
      </c>
      <c r="AS36">
        <v>620</v>
      </c>
      <c r="AT36" s="6">
        <v>620</v>
      </c>
      <c r="AU36">
        <v>654</v>
      </c>
      <c r="AV36">
        <v>398</v>
      </c>
      <c r="AW36">
        <v>640</v>
      </c>
      <c r="AX36" s="6">
        <v>640</v>
      </c>
      <c r="AY36">
        <v>654</v>
      </c>
      <c r="AZ36">
        <v>398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32344.2</v>
      </c>
      <c r="B37">
        <v>-9135.02</v>
      </c>
      <c r="C37">
        <v>40015.99</v>
      </c>
      <c r="D37">
        <v>5222.71</v>
      </c>
      <c r="E37">
        <v>398</v>
      </c>
      <c r="F37">
        <v>6641</v>
      </c>
      <c r="G37">
        <v>651.34</v>
      </c>
      <c r="H37">
        <v>651.34</v>
      </c>
      <c r="I37">
        <v>633.41</v>
      </c>
      <c r="J37">
        <v>629.42</v>
      </c>
      <c r="K37">
        <v>569.29</v>
      </c>
      <c r="L37">
        <v>572.08</v>
      </c>
      <c r="M37">
        <v>899.1</v>
      </c>
      <c r="N37">
        <v>0</v>
      </c>
      <c r="O37">
        <v>622.1</v>
      </c>
      <c r="P37">
        <v>639.9</v>
      </c>
      <c r="Q37">
        <v>32836.5</v>
      </c>
      <c r="R37">
        <v>9322.531</v>
      </c>
      <c r="S37">
        <v>2516.36</v>
      </c>
      <c r="T37">
        <v>2825.096</v>
      </c>
      <c r="U37">
        <v>5341.457</v>
      </c>
      <c r="V37">
        <v>343.289</v>
      </c>
      <c r="W37">
        <v>50.033</v>
      </c>
      <c r="X37">
        <v>6467.27</v>
      </c>
      <c r="Y37">
        <v>13601.39</v>
      </c>
      <c r="Z37">
        <v>1605.12</v>
      </c>
      <c r="AA37" t="s">
        <v>60</v>
      </c>
      <c r="AB37">
        <v>-3416.026</v>
      </c>
      <c r="AC37">
        <v>398</v>
      </c>
      <c r="AD37">
        <v>0</v>
      </c>
      <c r="AE37">
        <v>398</v>
      </c>
      <c r="AF37">
        <v>550</v>
      </c>
      <c r="AG37">
        <v>0</v>
      </c>
      <c r="AH37">
        <v>550</v>
      </c>
      <c r="AI37">
        <v>9004</v>
      </c>
      <c r="AJ37">
        <v>32338.4</v>
      </c>
      <c r="AK37">
        <v>41342.4</v>
      </c>
      <c r="AL37">
        <v>3905.61</v>
      </c>
      <c r="AM37">
        <v>1381.62</v>
      </c>
      <c r="AN37">
        <v>2523.99</v>
      </c>
      <c r="AO37">
        <v>398</v>
      </c>
      <c r="AP37">
        <v>550</v>
      </c>
      <c r="AS37">
        <v>620</v>
      </c>
      <c r="AT37" s="6">
        <v>620</v>
      </c>
      <c r="AU37">
        <v>550</v>
      </c>
      <c r="AV37">
        <v>398</v>
      </c>
      <c r="AW37">
        <v>640</v>
      </c>
      <c r="AX37" s="6">
        <v>640</v>
      </c>
      <c r="AY37">
        <v>550</v>
      </c>
      <c r="AZ37">
        <v>398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32197</v>
      </c>
      <c r="B38">
        <v>-9427</v>
      </c>
      <c r="C38">
        <v>39781.85</v>
      </c>
      <c r="D38">
        <v>6173.14</v>
      </c>
      <c r="E38">
        <v>380</v>
      </c>
      <c r="F38">
        <v>6845</v>
      </c>
      <c r="G38">
        <v>649.63</v>
      </c>
      <c r="H38">
        <v>648.78</v>
      </c>
      <c r="I38">
        <v>634.77</v>
      </c>
      <c r="J38">
        <v>630.59</v>
      </c>
      <c r="K38">
        <v>569.52</v>
      </c>
      <c r="L38">
        <v>573.48</v>
      </c>
      <c r="M38">
        <v>901.16</v>
      </c>
      <c r="N38">
        <v>0</v>
      </c>
      <c r="O38">
        <v>620.9</v>
      </c>
      <c r="P38">
        <v>636.7</v>
      </c>
      <c r="Q38">
        <v>32597.42</v>
      </c>
      <c r="R38">
        <v>9523.238</v>
      </c>
      <c r="S38">
        <v>2573.186</v>
      </c>
      <c r="T38">
        <v>3666.215</v>
      </c>
      <c r="U38">
        <v>6239.401</v>
      </c>
      <c r="V38">
        <v>321.609</v>
      </c>
      <c r="W38">
        <v>49.982</v>
      </c>
      <c r="X38">
        <v>7189.254</v>
      </c>
      <c r="Y38">
        <v>12896.96</v>
      </c>
      <c r="Z38">
        <v>1605.67</v>
      </c>
      <c r="AA38" t="s">
        <v>60</v>
      </c>
      <c r="AB38">
        <v>-3634.263</v>
      </c>
      <c r="AC38">
        <v>380</v>
      </c>
      <c r="AD38">
        <v>0</v>
      </c>
      <c r="AE38">
        <v>380</v>
      </c>
      <c r="AF38">
        <v>398</v>
      </c>
      <c r="AG38">
        <v>0</v>
      </c>
      <c r="AH38">
        <v>398</v>
      </c>
      <c r="AI38">
        <v>9271</v>
      </c>
      <c r="AJ38">
        <v>31952</v>
      </c>
      <c r="AK38">
        <v>41223</v>
      </c>
      <c r="AL38">
        <v>4775.73</v>
      </c>
      <c r="AM38">
        <v>1479.61</v>
      </c>
      <c r="AN38">
        <v>3296.12</v>
      </c>
      <c r="AO38">
        <v>380</v>
      </c>
      <c r="AP38">
        <v>398</v>
      </c>
      <c r="AS38">
        <v>620</v>
      </c>
      <c r="AT38" s="6">
        <v>620</v>
      </c>
      <c r="AU38">
        <v>398</v>
      </c>
      <c r="AV38">
        <v>380</v>
      </c>
      <c r="AW38">
        <v>640</v>
      </c>
      <c r="AX38" s="6">
        <v>640</v>
      </c>
      <c r="AY38">
        <v>398</v>
      </c>
      <c r="AZ38">
        <v>380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31692.87</v>
      </c>
      <c r="B39">
        <v>-9331.02</v>
      </c>
      <c r="C39">
        <v>37935.41</v>
      </c>
      <c r="D39">
        <v>7156.9</v>
      </c>
      <c r="E39">
        <v>350</v>
      </c>
      <c r="F39">
        <v>6760</v>
      </c>
      <c r="G39">
        <v>605.2</v>
      </c>
      <c r="H39">
        <v>605.2</v>
      </c>
      <c r="I39">
        <v>546.45</v>
      </c>
      <c r="J39">
        <v>547.47</v>
      </c>
      <c r="K39">
        <v>570.22</v>
      </c>
      <c r="L39">
        <v>573.24</v>
      </c>
      <c r="M39">
        <v>899.51</v>
      </c>
      <c r="N39">
        <v>0</v>
      </c>
      <c r="O39">
        <v>622.9</v>
      </c>
      <c r="P39">
        <v>641.3</v>
      </c>
      <c r="Q39">
        <v>32271.19</v>
      </c>
      <c r="R39">
        <v>8588.211</v>
      </c>
      <c r="S39">
        <v>2642.291</v>
      </c>
      <c r="T39">
        <v>4472.302</v>
      </c>
      <c r="U39">
        <v>7114.593</v>
      </c>
      <c r="V39">
        <v>322.335</v>
      </c>
      <c r="W39">
        <v>49.966</v>
      </c>
      <c r="X39">
        <v>9438.734</v>
      </c>
      <c r="Y39">
        <v>10912.12</v>
      </c>
      <c r="Z39">
        <v>1585.59</v>
      </c>
      <c r="AA39" t="s">
        <v>60</v>
      </c>
      <c r="AB39">
        <v>-3547.697</v>
      </c>
      <c r="AC39">
        <v>350</v>
      </c>
      <c r="AD39">
        <v>0</v>
      </c>
      <c r="AE39">
        <v>350</v>
      </c>
      <c r="AF39">
        <v>350</v>
      </c>
      <c r="AG39">
        <v>0</v>
      </c>
      <c r="AH39">
        <v>350</v>
      </c>
      <c r="AI39">
        <v>9282</v>
      </c>
      <c r="AJ39">
        <v>31790.2</v>
      </c>
      <c r="AK39">
        <v>41072.2</v>
      </c>
      <c r="AL39">
        <v>5599.9</v>
      </c>
      <c r="AM39">
        <v>1521.62</v>
      </c>
      <c r="AN39">
        <v>4078.28</v>
      </c>
      <c r="AO39">
        <v>350</v>
      </c>
      <c r="AP39">
        <v>350</v>
      </c>
      <c r="AS39">
        <v>620</v>
      </c>
      <c r="AT39" s="6">
        <v>620</v>
      </c>
      <c r="AU39">
        <v>350</v>
      </c>
      <c r="AV39">
        <v>350</v>
      </c>
      <c r="AW39">
        <v>640</v>
      </c>
      <c r="AX39" s="6">
        <v>640</v>
      </c>
      <c r="AY39">
        <v>350</v>
      </c>
      <c r="AZ39">
        <v>350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31562.38</v>
      </c>
      <c r="B40">
        <v>-8431.02</v>
      </c>
      <c r="C40">
        <v>35779.8</v>
      </c>
      <c r="D40">
        <v>7973.42</v>
      </c>
      <c r="E40">
        <v>350</v>
      </c>
      <c r="F40">
        <v>6774</v>
      </c>
      <c r="G40">
        <v>566.74</v>
      </c>
      <c r="H40">
        <v>563.31</v>
      </c>
      <c r="I40">
        <v>467.4</v>
      </c>
      <c r="J40">
        <v>462.23</v>
      </c>
      <c r="K40">
        <v>569.29</v>
      </c>
      <c r="L40">
        <v>572.78</v>
      </c>
      <c r="M40">
        <v>899.92</v>
      </c>
      <c r="N40">
        <v>0</v>
      </c>
      <c r="O40">
        <v>621.6</v>
      </c>
      <c r="P40">
        <v>644.1</v>
      </c>
      <c r="Q40">
        <v>31842.91</v>
      </c>
      <c r="R40">
        <v>8616.265</v>
      </c>
      <c r="S40">
        <v>2584.245</v>
      </c>
      <c r="T40">
        <v>5245.682</v>
      </c>
      <c r="U40">
        <v>7829.927</v>
      </c>
      <c r="V40">
        <v>221.615</v>
      </c>
      <c r="W40">
        <v>50.008</v>
      </c>
      <c r="X40">
        <v>10781.04</v>
      </c>
      <c r="Y40">
        <v>9579.318</v>
      </c>
      <c r="Z40">
        <v>1564.39</v>
      </c>
      <c r="AA40" t="s">
        <v>60</v>
      </c>
      <c r="AB40">
        <v>-3560.864</v>
      </c>
      <c r="AC40">
        <v>350</v>
      </c>
      <c r="AD40">
        <v>0</v>
      </c>
      <c r="AE40">
        <v>350</v>
      </c>
      <c r="AF40">
        <v>350</v>
      </c>
      <c r="AG40">
        <v>0</v>
      </c>
      <c r="AH40">
        <v>350</v>
      </c>
      <c r="AI40">
        <v>9296</v>
      </c>
      <c r="AJ40">
        <v>31558.2</v>
      </c>
      <c r="AK40">
        <v>40854.2</v>
      </c>
      <c r="AL40">
        <v>6453.49</v>
      </c>
      <c r="AM40">
        <v>1580.16</v>
      </c>
      <c r="AN40">
        <v>4873.33</v>
      </c>
      <c r="AO40">
        <v>350</v>
      </c>
      <c r="AP40">
        <v>350</v>
      </c>
      <c r="AS40">
        <v>620</v>
      </c>
      <c r="AT40" s="6">
        <v>620</v>
      </c>
      <c r="AU40">
        <v>350</v>
      </c>
      <c r="AV40">
        <v>350</v>
      </c>
      <c r="AW40">
        <v>640</v>
      </c>
      <c r="AX40" s="6">
        <v>640</v>
      </c>
      <c r="AY40">
        <v>350</v>
      </c>
      <c r="AZ40">
        <v>350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31376.39</v>
      </c>
      <c r="B41">
        <v>-8478.05</v>
      </c>
      <c r="C41">
        <v>34729.97</v>
      </c>
      <c r="D41">
        <v>8693.78</v>
      </c>
      <c r="E41">
        <v>339</v>
      </c>
      <c r="F41">
        <v>6786</v>
      </c>
      <c r="G41">
        <v>536.83</v>
      </c>
      <c r="H41">
        <v>535.11</v>
      </c>
      <c r="I41">
        <v>386.51</v>
      </c>
      <c r="J41">
        <v>383.7</v>
      </c>
      <c r="K41">
        <v>566.96</v>
      </c>
      <c r="L41">
        <v>572.08</v>
      </c>
      <c r="M41">
        <v>900.34</v>
      </c>
      <c r="N41">
        <v>0</v>
      </c>
      <c r="O41">
        <v>619.4</v>
      </c>
      <c r="P41">
        <v>637.2</v>
      </c>
      <c r="Q41">
        <v>31829.32</v>
      </c>
      <c r="R41">
        <v>8545.594</v>
      </c>
      <c r="S41">
        <v>2568.769</v>
      </c>
      <c r="T41">
        <v>5898.071</v>
      </c>
      <c r="U41">
        <v>8466.84</v>
      </c>
      <c r="V41">
        <v>198.182</v>
      </c>
      <c r="W41">
        <v>50.036</v>
      </c>
      <c r="X41">
        <v>11518</v>
      </c>
      <c r="Y41">
        <v>8868.293</v>
      </c>
      <c r="Z41">
        <v>1553.14</v>
      </c>
      <c r="AA41" t="s">
        <v>60</v>
      </c>
      <c r="AB41">
        <v>-3577.673</v>
      </c>
      <c r="AC41">
        <v>339</v>
      </c>
      <c r="AD41">
        <v>0</v>
      </c>
      <c r="AE41">
        <v>339</v>
      </c>
      <c r="AF41">
        <v>345</v>
      </c>
      <c r="AG41">
        <v>0</v>
      </c>
      <c r="AH41">
        <v>345</v>
      </c>
      <c r="AI41">
        <v>9309</v>
      </c>
      <c r="AJ41">
        <v>30978</v>
      </c>
      <c r="AK41">
        <v>40287</v>
      </c>
      <c r="AL41">
        <v>7199.78</v>
      </c>
      <c r="AM41">
        <v>1587.4</v>
      </c>
      <c r="AN41">
        <v>5612.38</v>
      </c>
      <c r="AO41">
        <v>339</v>
      </c>
      <c r="AP41">
        <v>345</v>
      </c>
      <c r="AS41">
        <v>620</v>
      </c>
      <c r="AT41" s="6">
        <v>620</v>
      </c>
      <c r="AU41">
        <v>345</v>
      </c>
      <c r="AV41">
        <v>339</v>
      </c>
      <c r="AW41">
        <v>640</v>
      </c>
      <c r="AX41" s="6">
        <v>640</v>
      </c>
      <c r="AY41">
        <v>345</v>
      </c>
      <c r="AZ41">
        <v>339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31317.76</v>
      </c>
      <c r="B42">
        <v>-8197.55</v>
      </c>
      <c r="C42">
        <v>33702.32</v>
      </c>
      <c r="D42">
        <v>9411.17</v>
      </c>
      <c r="E42">
        <v>329</v>
      </c>
      <c r="F42">
        <v>6803</v>
      </c>
      <c r="G42">
        <v>435.15</v>
      </c>
      <c r="H42">
        <v>433.44</v>
      </c>
      <c r="I42">
        <v>307.84</v>
      </c>
      <c r="J42">
        <v>308.03</v>
      </c>
      <c r="K42">
        <v>569.52</v>
      </c>
      <c r="L42">
        <v>573.48</v>
      </c>
      <c r="M42">
        <v>900.34</v>
      </c>
      <c r="N42">
        <v>0</v>
      </c>
      <c r="O42">
        <v>620.4</v>
      </c>
      <c r="P42">
        <v>638</v>
      </c>
      <c r="Q42">
        <v>31391.75</v>
      </c>
      <c r="R42">
        <v>8300.809</v>
      </c>
      <c r="S42">
        <v>2573.692</v>
      </c>
      <c r="T42">
        <v>6534.714</v>
      </c>
      <c r="U42">
        <v>9108.406</v>
      </c>
      <c r="V42">
        <v>198.301</v>
      </c>
      <c r="W42">
        <v>50.021</v>
      </c>
      <c r="X42">
        <v>12777.94</v>
      </c>
      <c r="Y42">
        <v>7617.35</v>
      </c>
      <c r="Z42">
        <v>1404.08</v>
      </c>
      <c r="AA42" t="s">
        <v>60</v>
      </c>
      <c r="AB42">
        <v>-3587.338</v>
      </c>
      <c r="AC42">
        <v>329</v>
      </c>
      <c r="AD42">
        <v>0</v>
      </c>
      <c r="AE42">
        <v>329</v>
      </c>
      <c r="AF42">
        <v>350</v>
      </c>
      <c r="AG42">
        <v>0</v>
      </c>
      <c r="AH42">
        <v>350</v>
      </c>
      <c r="AI42">
        <v>9327</v>
      </c>
      <c r="AJ42">
        <v>30905.6</v>
      </c>
      <c r="AK42">
        <v>40232.6</v>
      </c>
      <c r="AL42">
        <v>7910.39</v>
      </c>
      <c r="AM42">
        <v>1587.35</v>
      </c>
      <c r="AN42">
        <v>6323.04</v>
      </c>
      <c r="AO42">
        <v>329</v>
      </c>
      <c r="AP42">
        <v>350</v>
      </c>
      <c r="AS42">
        <v>620</v>
      </c>
      <c r="AT42" s="6">
        <v>620</v>
      </c>
      <c r="AU42">
        <v>350</v>
      </c>
      <c r="AV42">
        <v>329</v>
      </c>
      <c r="AW42">
        <v>640</v>
      </c>
      <c r="AX42" s="6">
        <v>640</v>
      </c>
      <c r="AY42">
        <v>350</v>
      </c>
      <c r="AZ42">
        <v>329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31167.18</v>
      </c>
      <c r="B43">
        <v>-8264.65</v>
      </c>
      <c r="C43">
        <v>32879.17</v>
      </c>
      <c r="D43">
        <v>10002.06</v>
      </c>
      <c r="E43">
        <v>320</v>
      </c>
      <c r="F43">
        <v>6666</v>
      </c>
      <c r="G43">
        <v>349.68</v>
      </c>
      <c r="H43">
        <v>347.12</v>
      </c>
      <c r="I43">
        <v>279.53</v>
      </c>
      <c r="J43">
        <v>280.03</v>
      </c>
      <c r="K43">
        <v>571.61</v>
      </c>
      <c r="L43">
        <v>572.78</v>
      </c>
      <c r="M43">
        <v>899.1</v>
      </c>
      <c r="N43">
        <v>0</v>
      </c>
      <c r="O43">
        <v>624.8</v>
      </c>
      <c r="P43">
        <v>637.5</v>
      </c>
      <c r="Q43">
        <v>31630.87</v>
      </c>
      <c r="R43">
        <v>8152.796</v>
      </c>
      <c r="S43">
        <v>2641.55</v>
      </c>
      <c r="T43">
        <v>7128.856</v>
      </c>
      <c r="U43">
        <v>9770.406</v>
      </c>
      <c r="V43">
        <v>198.691</v>
      </c>
      <c r="W43">
        <v>49.985</v>
      </c>
      <c r="X43">
        <v>13370.28</v>
      </c>
      <c r="Y43">
        <v>7011.902</v>
      </c>
      <c r="Z43">
        <v>1396.55</v>
      </c>
      <c r="AA43" t="s">
        <v>60</v>
      </c>
      <c r="AB43">
        <v>-3446.702</v>
      </c>
      <c r="AC43">
        <v>320</v>
      </c>
      <c r="AD43">
        <v>0</v>
      </c>
      <c r="AE43">
        <v>320</v>
      </c>
      <c r="AF43">
        <v>315</v>
      </c>
      <c r="AG43">
        <v>0</v>
      </c>
      <c r="AH43">
        <v>315</v>
      </c>
      <c r="AI43">
        <v>9190</v>
      </c>
      <c r="AJ43">
        <v>30570.1</v>
      </c>
      <c r="AK43">
        <v>39760.1</v>
      </c>
      <c r="AL43">
        <v>8578.46</v>
      </c>
      <c r="AM43">
        <v>1605.78</v>
      </c>
      <c r="AN43">
        <v>6972.68</v>
      </c>
      <c r="AO43">
        <v>320</v>
      </c>
      <c r="AP43">
        <v>315</v>
      </c>
      <c r="AS43">
        <v>620</v>
      </c>
      <c r="AT43" s="6">
        <v>620</v>
      </c>
      <c r="AU43">
        <v>315</v>
      </c>
      <c r="AV43">
        <v>320</v>
      </c>
      <c r="AW43">
        <v>640</v>
      </c>
      <c r="AX43" s="6">
        <v>640</v>
      </c>
      <c r="AY43">
        <v>315</v>
      </c>
      <c r="AZ43">
        <v>320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30827.73</v>
      </c>
      <c r="B44">
        <v>-8256</v>
      </c>
      <c r="C44">
        <v>32113.85</v>
      </c>
      <c r="D44">
        <v>10591.33</v>
      </c>
      <c r="E44">
        <v>300</v>
      </c>
      <c r="F44">
        <v>6541</v>
      </c>
      <c r="G44">
        <v>289.03</v>
      </c>
      <c r="H44">
        <v>289.03</v>
      </c>
      <c r="I44">
        <v>279.48</v>
      </c>
      <c r="J44">
        <v>280.36</v>
      </c>
      <c r="K44">
        <v>563.01</v>
      </c>
      <c r="L44">
        <v>568.13</v>
      </c>
      <c r="M44">
        <v>899.51</v>
      </c>
      <c r="N44">
        <v>0</v>
      </c>
      <c r="O44">
        <v>605.6</v>
      </c>
      <c r="P44">
        <v>621.4</v>
      </c>
      <c r="Q44">
        <v>31095.15</v>
      </c>
      <c r="R44">
        <v>8293.561</v>
      </c>
      <c r="S44">
        <v>2505.823</v>
      </c>
      <c r="T44">
        <v>7616.3</v>
      </c>
      <c r="U44">
        <v>10122.123</v>
      </c>
      <c r="V44">
        <v>197.985</v>
      </c>
      <c r="W44">
        <v>50.021</v>
      </c>
      <c r="X44">
        <v>14101.54</v>
      </c>
      <c r="Y44">
        <v>6288.141</v>
      </c>
      <c r="Z44">
        <v>1402.46</v>
      </c>
      <c r="AA44" t="s">
        <v>60</v>
      </c>
      <c r="AB44">
        <v>-3366.299</v>
      </c>
      <c r="AC44">
        <v>300</v>
      </c>
      <c r="AD44">
        <v>0</v>
      </c>
      <c r="AE44">
        <v>300</v>
      </c>
      <c r="AF44">
        <v>285</v>
      </c>
      <c r="AG44">
        <v>0</v>
      </c>
      <c r="AH44">
        <v>285</v>
      </c>
      <c r="AI44">
        <v>9065</v>
      </c>
      <c r="AJ44">
        <v>30348.3</v>
      </c>
      <c r="AK44">
        <v>39413.3</v>
      </c>
      <c r="AL44">
        <v>9140.34</v>
      </c>
      <c r="AM44">
        <v>1604.74</v>
      </c>
      <c r="AN44">
        <v>7535.6</v>
      </c>
      <c r="AO44">
        <v>300</v>
      </c>
      <c r="AP44">
        <v>285</v>
      </c>
      <c r="AS44">
        <v>550</v>
      </c>
      <c r="AT44" s="6">
        <v>603.2</v>
      </c>
      <c r="AU44">
        <v>285</v>
      </c>
      <c r="AV44">
        <v>300</v>
      </c>
      <c r="AW44">
        <v>550</v>
      </c>
      <c r="AX44" s="6">
        <v>618.69</v>
      </c>
      <c r="AY44">
        <v>285</v>
      </c>
      <c r="AZ44">
        <v>300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31099.63</v>
      </c>
      <c r="B45">
        <v>-8131</v>
      </c>
      <c r="C45">
        <v>31848.37</v>
      </c>
      <c r="D45">
        <v>10983.32</v>
      </c>
      <c r="E45">
        <v>300</v>
      </c>
      <c r="F45">
        <v>6416</v>
      </c>
      <c r="G45">
        <v>252.29</v>
      </c>
      <c r="H45">
        <v>253.98</v>
      </c>
      <c r="I45">
        <v>279.59</v>
      </c>
      <c r="J45">
        <v>280.26</v>
      </c>
      <c r="K45">
        <v>552.77</v>
      </c>
      <c r="L45">
        <v>554.17</v>
      </c>
      <c r="M45">
        <v>898.28</v>
      </c>
      <c r="N45">
        <v>0</v>
      </c>
      <c r="O45">
        <v>555.9</v>
      </c>
      <c r="P45">
        <v>557.5</v>
      </c>
      <c r="Q45">
        <v>31108.77</v>
      </c>
      <c r="R45">
        <v>8017.338</v>
      </c>
      <c r="S45">
        <v>2408.69</v>
      </c>
      <c r="T45">
        <v>8034.176</v>
      </c>
      <c r="U45">
        <v>10442.866</v>
      </c>
      <c r="V45">
        <v>198.506</v>
      </c>
      <c r="W45">
        <v>49.985</v>
      </c>
      <c r="X45">
        <v>14648.41</v>
      </c>
      <c r="Y45">
        <v>5751.451</v>
      </c>
      <c r="Z45">
        <v>1411.42</v>
      </c>
      <c r="AA45" t="s">
        <v>60</v>
      </c>
      <c r="AB45">
        <v>-3361.957</v>
      </c>
      <c r="AC45">
        <v>300</v>
      </c>
      <c r="AD45">
        <v>0</v>
      </c>
      <c r="AE45">
        <v>300</v>
      </c>
      <c r="AF45">
        <v>280</v>
      </c>
      <c r="AG45">
        <v>0</v>
      </c>
      <c r="AH45">
        <v>280</v>
      </c>
      <c r="AI45">
        <v>8940</v>
      </c>
      <c r="AJ45">
        <v>30315.3</v>
      </c>
      <c r="AK45">
        <v>39255.3</v>
      </c>
      <c r="AL45">
        <v>9634.87</v>
      </c>
      <c r="AM45">
        <v>1626.34</v>
      </c>
      <c r="AN45">
        <v>8008.53</v>
      </c>
      <c r="AO45">
        <v>300</v>
      </c>
      <c r="AP45">
        <v>280</v>
      </c>
      <c r="AS45">
        <v>546</v>
      </c>
      <c r="AT45" s="6">
        <v>553.73</v>
      </c>
      <c r="AU45">
        <v>280</v>
      </c>
      <c r="AV45">
        <v>300</v>
      </c>
      <c r="AW45">
        <v>547</v>
      </c>
      <c r="AX45" s="6">
        <v>554.25</v>
      </c>
      <c r="AY45">
        <v>280</v>
      </c>
      <c r="AZ45">
        <v>300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31419.2</v>
      </c>
      <c r="B46">
        <v>-7007</v>
      </c>
      <c r="C46">
        <v>31442.36</v>
      </c>
      <c r="D46">
        <v>11475.43</v>
      </c>
      <c r="E46">
        <v>294</v>
      </c>
      <c r="F46">
        <v>6292</v>
      </c>
      <c r="G46">
        <v>250.57</v>
      </c>
      <c r="H46">
        <v>251.42</v>
      </c>
      <c r="I46">
        <v>280.23</v>
      </c>
      <c r="J46">
        <v>280.43</v>
      </c>
      <c r="K46">
        <v>550.91</v>
      </c>
      <c r="L46">
        <v>552.54</v>
      </c>
      <c r="M46">
        <v>899.51</v>
      </c>
      <c r="N46">
        <v>0</v>
      </c>
      <c r="O46">
        <v>550.8</v>
      </c>
      <c r="P46">
        <v>548.9</v>
      </c>
      <c r="Q46">
        <v>31498.8</v>
      </c>
      <c r="R46">
        <v>6956.37</v>
      </c>
      <c r="S46">
        <v>2355.336</v>
      </c>
      <c r="T46">
        <v>8395.361</v>
      </c>
      <c r="U46">
        <v>10750.697</v>
      </c>
      <c r="V46">
        <v>197.674</v>
      </c>
      <c r="W46">
        <v>50.027</v>
      </c>
      <c r="X46">
        <v>15463.61</v>
      </c>
      <c r="Y46">
        <v>4937.422</v>
      </c>
      <c r="Z46">
        <v>1421.86</v>
      </c>
      <c r="AA46" t="s">
        <v>60</v>
      </c>
      <c r="AB46">
        <v>-3258.721</v>
      </c>
      <c r="AC46">
        <v>294</v>
      </c>
      <c r="AD46">
        <v>0</v>
      </c>
      <c r="AE46">
        <v>294</v>
      </c>
      <c r="AF46">
        <v>280</v>
      </c>
      <c r="AG46">
        <v>0</v>
      </c>
      <c r="AH46">
        <v>280</v>
      </c>
      <c r="AI46">
        <v>8816</v>
      </c>
      <c r="AJ46">
        <v>30693</v>
      </c>
      <c r="AK46">
        <v>39509</v>
      </c>
      <c r="AL46">
        <v>10828.35</v>
      </c>
      <c r="AM46">
        <v>1799.14</v>
      </c>
      <c r="AN46">
        <v>9029.21</v>
      </c>
      <c r="AO46">
        <v>294</v>
      </c>
      <c r="AP46">
        <v>280</v>
      </c>
      <c r="AS46">
        <v>501</v>
      </c>
      <c r="AT46" s="6">
        <v>550</v>
      </c>
      <c r="AU46">
        <v>280</v>
      </c>
      <c r="AV46">
        <v>294</v>
      </c>
      <c r="AW46">
        <v>501</v>
      </c>
      <c r="AX46" s="6">
        <v>550</v>
      </c>
      <c r="AY46">
        <v>280</v>
      </c>
      <c r="AZ46">
        <v>294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31406.12</v>
      </c>
      <c r="B47">
        <v>-6051</v>
      </c>
      <c r="C47">
        <v>29328.02</v>
      </c>
      <c r="D47">
        <v>11773.07</v>
      </c>
      <c r="E47">
        <v>265</v>
      </c>
      <c r="F47">
        <v>6348</v>
      </c>
      <c r="G47">
        <v>197.58</v>
      </c>
      <c r="H47">
        <v>196.74</v>
      </c>
      <c r="I47">
        <v>280.68</v>
      </c>
      <c r="J47">
        <v>280.76</v>
      </c>
      <c r="K47">
        <v>480.9</v>
      </c>
      <c r="L47">
        <v>483.69</v>
      </c>
      <c r="M47">
        <v>834.15</v>
      </c>
      <c r="N47">
        <v>0</v>
      </c>
      <c r="O47">
        <v>452.3</v>
      </c>
      <c r="P47">
        <v>453.4</v>
      </c>
      <c r="Q47">
        <v>31633.52</v>
      </c>
      <c r="R47">
        <v>6013.671</v>
      </c>
      <c r="S47">
        <v>2254.757</v>
      </c>
      <c r="T47">
        <v>8677.563</v>
      </c>
      <c r="U47">
        <v>10932.319</v>
      </c>
      <c r="V47">
        <v>197.505</v>
      </c>
      <c r="W47">
        <v>49.966</v>
      </c>
      <c r="X47">
        <v>16524.69</v>
      </c>
      <c r="Y47">
        <v>3887.391</v>
      </c>
      <c r="Z47">
        <v>1424.46</v>
      </c>
      <c r="AA47" t="s">
        <v>60</v>
      </c>
      <c r="AB47">
        <v>-3703.321</v>
      </c>
      <c r="AC47">
        <v>265</v>
      </c>
      <c r="AD47">
        <v>0</v>
      </c>
      <c r="AE47">
        <v>265</v>
      </c>
      <c r="AF47">
        <v>280</v>
      </c>
      <c r="AG47">
        <v>0</v>
      </c>
      <c r="AH47">
        <v>280</v>
      </c>
      <c r="AI47">
        <v>8661</v>
      </c>
      <c r="AJ47">
        <v>30895.3</v>
      </c>
      <c r="AK47">
        <v>39556.3</v>
      </c>
      <c r="AL47">
        <v>11182.91</v>
      </c>
      <c r="AM47">
        <v>1800.84</v>
      </c>
      <c r="AN47">
        <v>9382.07</v>
      </c>
      <c r="AO47">
        <v>265</v>
      </c>
      <c r="AP47">
        <v>280</v>
      </c>
      <c r="AS47">
        <v>534</v>
      </c>
      <c r="AT47" s="6">
        <v>451</v>
      </c>
      <c r="AU47">
        <v>280</v>
      </c>
      <c r="AV47">
        <v>265</v>
      </c>
      <c r="AW47">
        <v>534</v>
      </c>
      <c r="AX47" s="6">
        <v>451</v>
      </c>
      <c r="AY47">
        <v>280</v>
      </c>
      <c r="AZ47">
        <v>265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31476.6</v>
      </c>
      <c r="B48">
        <v>-5714.46</v>
      </c>
      <c r="C48">
        <v>28824.76</v>
      </c>
      <c r="D48">
        <v>11987.37</v>
      </c>
      <c r="E48">
        <v>269</v>
      </c>
      <c r="F48">
        <v>6599</v>
      </c>
      <c r="G48">
        <v>196.74</v>
      </c>
      <c r="H48">
        <v>197.58</v>
      </c>
      <c r="I48">
        <v>280.33</v>
      </c>
      <c r="J48">
        <v>280.65</v>
      </c>
      <c r="K48">
        <v>408.33</v>
      </c>
      <c r="L48">
        <v>409.03</v>
      </c>
      <c r="M48">
        <v>757.27</v>
      </c>
      <c r="N48">
        <v>0</v>
      </c>
      <c r="O48">
        <v>446.6</v>
      </c>
      <c r="P48">
        <v>449</v>
      </c>
      <c r="Q48">
        <v>31760.32</v>
      </c>
      <c r="R48">
        <v>5804.156</v>
      </c>
      <c r="S48">
        <v>2190.993</v>
      </c>
      <c r="T48">
        <v>8929.995</v>
      </c>
      <c r="U48">
        <v>11120.988</v>
      </c>
      <c r="V48">
        <v>197.426</v>
      </c>
      <c r="W48">
        <v>50.004</v>
      </c>
      <c r="X48">
        <v>16791.59</v>
      </c>
      <c r="Y48">
        <v>3625.105</v>
      </c>
      <c r="Z48">
        <v>1430.61</v>
      </c>
      <c r="AA48" t="s">
        <v>60</v>
      </c>
      <c r="AB48">
        <v>-4185.882</v>
      </c>
      <c r="AC48">
        <v>269</v>
      </c>
      <c r="AD48">
        <v>0</v>
      </c>
      <c r="AE48">
        <v>269</v>
      </c>
      <c r="AF48">
        <v>275</v>
      </c>
      <c r="AG48">
        <v>0</v>
      </c>
      <c r="AH48">
        <v>275</v>
      </c>
      <c r="AI48">
        <v>8508</v>
      </c>
      <c r="AJ48">
        <v>30793.1</v>
      </c>
      <c r="AK48">
        <v>39301.1</v>
      </c>
      <c r="AL48">
        <v>11471.83</v>
      </c>
      <c r="AM48">
        <v>1802.55</v>
      </c>
      <c r="AN48">
        <v>9669.28</v>
      </c>
      <c r="AO48">
        <v>269</v>
      </c>
      <c r="AP48">
        <v>275</v>
      </c>
      <c r="AS48">
        <v>450</v>
      </c>
      <c r="AT48" s="6">
        <v>450</v>
      </c>
      <c r="AU48">
        <v>275</v>
      </c>
      <c r="AV48">
        <v>269</v>
      </c>
      <c r="AW48">
        <v>450</v>
      </c>
      <c r="AX48" s="6">
        <v>450</v>
      </c>
      <c r="AY48">
        <v>275</v>
      </c>
      <c r="AZ48">
        <v>269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31024.5</v>
      </c>
      <c r="B49">
        <v>-5926</v>
      </c>
      <c r="C49">
        <v>28167.25</v>
      </c>
      <c r="D49">
        <v>12247.04</v>
      </c>
      <c r="E49">
        <v>258</v>
      </c>
      <c r="F49">
        <v>6599</v>
      </c>
      <c r="G49">
        <v>195.89</v>
      </c>
      <c r="H49">
        <v>195.89</v>
      </c>
      <c r="I49">
        <v>279.38</v>
      </c>
      <c r="J49">
        <v>279.11</v>
      </c>
      <c r="K49">
        <v>336.69</v>
      </c>
      <c r="L49">
        <v>337.85</v>
      </c>
      <c r="M49">
        <v>716.98</v>
      </c>
      <c r="N49">
        <v>0</v>
      </c>
      <c r="O49">
        <v>371.5</v>
      </c>
      <c r="P49">
        <v>361.8</v>
      </c>
      <c r="Q49">
        <v>31580.9</v>
      </c>
      <c r="R49">
        <v>5843.686</v>
      </c>
      <c r="S49">
        <v>2156.276</v>
      </c>
      <c r="T49">
        <v>9030.847</v>
      </c>
      <c r="U49">
        <v>11187.123</v>
      </c>
      <c r="V49">
        <v>197.932</v>
      </c>
      <c r="W49">
        <v>50.037</v>
      </c>
      <c r="X49">
        <v>16896.8</v>
      </c>
      <c r="Y49">
        <v>3525.41</v>
      </c>
      <c r="Z49">
        <v>1422.52</v>
      </c>
      <c r="AA49" t="s">
        <v>60</v>
      </c>
      <c r="AB49">
        <v>-4522.063</v>
      </c>
      <c r="AC49">
        <v>258</v>
      </c>
      <c r="AD49">
        <v>0</v>
      </c>
      <c r="AE49">
        <v>258</v>
      </c>
      <c r="AF49">
        <v>255</v>
      </c>
      <c r="AG49">
        <v>0</v>
      </c>
      <c r="AH49">
        <v>255</v>
      </c>
      <c r="AI49">
        <v>8354</v>
      </c>
      <c r="AJ49">
        <v>30498.6</v>
      </c>
      <c r="AK49">
        <v>38852.6</v>
      </c>
      <c r="AL49">
        <v>11683.47</v>
      </c>
      <c r="AM49">
        <v>1798.75</v>
      </c>
      <c r="AN49">
        <v>9884.72</v>
      </c>
      <c r="AO49">
        <v>258</v>
      </c>
      <c r="AP49">
        <v>255</v>
      </c>
      <c r="AS49">
        <v>351</v>
      </c>
      <c r="AT49" s="6">
        <v>379</v>
      </c>
      <c r="AU49">
        <v>255</v>
      </c>
      <c r="AV49">
        <v>258</v>
      </c>
      <c r="AW49">
        <v>351</v>
      </c>
      <c r="AX49" s="6">
        <v>366.26</v>
      </c>
      <c r="AY49">
        <v>255</v>
      </c>
      <c r="AZ49">
        <v>258</v>
      </c>
      <c r="BC49">
        <f t="shared" si="0"/>
        <v>0</v>
      </c>
      <c r="BD49">
        <f t="shared" si="1"/>
        <v>0</v>
      </c>
      <c r="BE49">
        <f t="shared" si="2"/>
        <v>0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30944.72</v>
      </c>
      <c r="B50">
        <v>-7324</v>
      </c>
      <c r="C50">
        <v>30434.91</v>
      </c>
      <c r="D50">
        <v>12327.33</v>
      </c>
      <c r="E50">
        <v>289.23</v>
      </c>
      <c r="F50">
        <v>6599</v>
      </c>
      <c r="G50">
        <v>249.73</v>
      </c>
      <c r="H50">
        <v>248.01</v>
      </c>
      <c r="I50">
        <v>281.07</v>
      </c>
      <c r="J50">
        <v>280.84</v>
      </c>
      <c r="K50">
        <v>402.28</v>
      </c>
      <c r="L50">
        <v>404.14</v>
      </c>
      <c r="M50">
        <v>776.59</v>
      </c>
      <c r="N50">
        <v>0</v>
      </c>
      <c r="O50">
        <v>450.3</v>
      </c>
      <c r="P50">
        <v>462.8</v>
      </c>
      <c r="Q50">
        <v>31262.56</v>
      </c>
      <c r="R50">
        <v>7326.724</v>
      </c>
      <c r="S50">
        <v>2162.635</v>
      </c>
      <c r="T50">
        <v>9147.215</v>
      </c>
      <c r="U50">
        <v>11309.85</v>
      </c>
      <c r="V50">
        <v>197.909</v>
      </c>
      <c r="W50">
        <v>50.004</v>
      </c>
      <c r="X50">
        <v>15599.16</v>
      </c>
      <c r="Y50">
        <v>5237.193</v>
      </c>
      <c r="Z50">
        <v>1434.41</v>
      </c>
      <c r="AA50" t="s">
        <v>60</v>
      </c>
      <c r="AB50">
        <v>-4161.229</v>
      </c>
      <c r="AC50">
        <v>290</v>
      </c>
      <c r="AD50">
        <v>-1.33</v>
      </c>
      <c r="AE50">
        <v>288.67</v>
      </c>
      <c r="AF50">
        <v>260</v>
      </c>
      <c r="AG50">
        <v>0</v>
      </c>
      <c r="AH50">
        <v>260</v>
      </c>
      <c r="AI50">
        <v>8180</v>
      </c>
      <c r="AJ50">
        <v>30223.4</v>
      </c>
      <c r="AK50">
        <v>38403.4</v>
      </c>
      <c r="AL50">
        <v>11731.61</v>
      </c>
      <c r="AM50">
        <v>1759.52</v>
      </c>
      <c r="AN50">
        <v>9972.09</v>
      </c>
      <c r="AO50">
        <v>289.23</v>
      </c>
      <c r="AP50">
        <v>260</v>
      </c>
      <c r="AS50">
        <v>439.1</v>
      </c>
      <c r="AT50" s="6">
        <v>478</v>
      </c>
      <c r="AU50">
        <v>260</v>
      </c>
      <c r="AV50">
        <v>288.67</v>
      </c>
      <c r="AW50">
        <v>426.57</v>
      </c>
      <c r="AX50" s="6">
        <v>465.26</v>
      </c>
      <c r="AY50">
        <v>260</v>
      </c>
      <c r="AZ50">
        <v>288.67</v>
      </c>
      <c r="BC50">
        <f t="shared" si="0"/>
        <v>0</v>
      </c>
      <c r="BD50">
        <f t="shared" si="1"/>
        <v>0</v>
      </c>
      <c r="BE50">
        <f t="shared" si="2"/>
        <v>0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0</v>
      </c>
      <c r="BK50">
        <f t="shared" si="7"/>
        <v>0</v>
      </c>
      <c r="BL50">
        <f t="shared" si="8"/>
        <v>288.67</v>
      </c>
      <c r="BM50">
        <f t="shared" si="9"/>
        <v>1</v>
      </c>
    </row>
    <row r="51" spans="1:65">
      <c r="A51">
        <v>31004.78</v>
      </c>
      <c r="B51">
        <v>-7439</v>
      </c>
      <c r="C51">
        <v>30086.01</v>
      </c>
      <c r="D51">
        <v>12423.63</v>
      </c>
      <c r="E51">
        <v>280</v>
      </c>
      <c r="F51">
        <v>6723</v>
      </c>
      <c r="G51">
        <v>249.73</v>
      </c>
      <c r="H51">
        <v>247.16</v>
      </c>
      <c r="I51">
        <v>280.41</v>
      </c>
      <c r="J51">
        <v>279.81</v>
      </c>
      <c r="K51">
        <v>475.78</v>
      </c>
      <c r="L51">
        <v>475.78</v>
      </c>
      <c r="M51">
        <v>839.9</v>
      </c>
      <c r="N51">
        <v>0</v>
      </c>
      <c r="O51">
        <v>522</v>
      </c>
      <c r="P51">
        <v>529.1</v>
      </c>
      <c r="Q51">
        <v>30891.53</v>
      </c>
      <c r="R51">
        <v>7560.969</v>
      </c>
      <c r="S51">
        <v>2172.486</v>
      </c>
      <c r="T51">
        <v>9168.771</v>
      </c>
      <c r="U51">
        <v>11341.256</v>
      </c>
      <c r="V51">
        <v>197.062</v>
      </c>
      <c r="W51">
        <v>50.027</v>
      </c>
      <c r="X51">
        <v>15766.04</v>
      </c>
      <c r="Y51">
        <v>5246.689</v>
      </c>
      <c r="Z51">
        <v>1430.54</v>
      </c>
      <c r="AA51" t="s">
        <v>60</v>
      </c>
      <c r="AB51">
        <v>-3957.138</v>
      </c>
      <c r="AC51">
        <v>280</v>
      </c>
      <c r="AD51">
        <v>0</v>
      </c>
      <c r="AE51">
        <v>280</v>
      </c>
      <c r="AF51">
        <v>260</v>
      </c>
      <c r="AG51">
        <v>0</v>
      </c>
      <c r="AH51">
        <v>260</v>
      </c>
      <c r="AI51">
        <v>8295</v>
      </c>
      <c r="AJ51">
        <v>30031</v>
      </c>
      <c r="AK51">
        <v>38326</v>
      </c>
      <c r="AL51">
        <v>11839.21</v>
      </c>
      <c r="AM51">
        <v>1764.72</v>
      </c>
      <c r="AN51">
        <v>10074.49</v>
      </c>
      <c r="AO51">
        <v>280</v>
      </c>
      <c r="AP51">
        <v>260</v>
      </c>
      <c r="AS51">
        <v>360.62</v>
      </c>
      <c r="AT51" s="6">
        <v>532.67</v>
      </c>
      <c r="AU51">
        <v>260</v>
      </c>
      <c r="AV51">
        <v>280</v>
      </c>
      <c r="AW51">
        <v>327.57</v>
      </c>
      <c r="AX51" s="6">
        <v>532.67</v>
      </c>
      <c r="AY51">
        <v>260</v>
      </c>
      <c r="AZ51">
        <v>280</v>
      </c>
      <c r="BC51">
        <f t="shared" si="0"/>
        <v>0</v>
      </c>
      <c r="BD51">
        <f t="shared" si="1"/>
        <v>0</v>
      </c>
      <c r="BE51">
        <f t="shared" si="2"/>
        <v>0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30643.12</v>
      </c>
      <c r="B52">
        <v>-7283</v>
      </c>
      <c r="C52">
        <v>31459.49</v>
      </c>
      <c r="D52">
        <v>12319.39</v>
      </c>
      <c r="E52">
        <v>296.08</v>
      </c>
      <c r="F52">
        <v>6848</v>
      </c>
      <c r="G52">
        <v>248.86</v>
      </c>
      <c r="H52">
        <v>249.73</v>
      </c>
      <c r="I52">
        <v>280.58</v>
      </c>
      <c r="J52">
        <v>280.35</v>
      </c>
      <c r="K52">
        <v>543.94</v>
      </c>
      <c r="L52">
        <v>550.91</v>
      </c>
      <c r="M52">
        <v>889.65</v>
      </c>
      <c r="N52">
        <v>0</v>
      </c>
      <c r="O52">
        <v>549.4</v>
      </c>
      <c r="P52">
        <v>550.6</v>
      </c>
      <c r="Q52">
        <v>30835.66</v>
      </c>
      <c r="R52">
        <v>7384.598</v>
      </c>
      <c r="S52">
        <v>2147.607</v>
      </c>
      <c r="T52">
        <v>9078.075</v>
      </c>
      <c r="U52">
        <v>11225.681</v>
      </c>
      <c r="V52">
        <v>196.966</v>
      </c>
      <c r="W52">
        <v>50.008</v>
      </c>
      <c r="X52">
        <v>15769.43</v>
      </c>
      <c r="Y52">
        <v>4745.492</v>
      </c>
      <c r="Z52">
        <v>1438.59</v>
      </c>
      <c r="AA52" t="s">
        <v>60</v>
      </c>
      <c r="AB52">
        <v>-3846.618</v>
      </c>
      <c r="AC52">
        <v>298.31</v>
      </c>
      <c r="AD52">
        <v>-3.99</v>
      </c>
      <c r="AE52">
        <v>294.32</v>
      </c>
      <c r="AF52">
        <v>200</v>
      </c>
      <c r="AG52">
        <v>66.67</v>
      </c>
      <c r="AH52">
        <v>266.67</v>
      </c>
      <c r="AI52">
        <v>8413</v>
      </c>
      <c r="AJ52">
        <v>29580.9</v>
      </c>
      <c r="AK52">
        <v>37993.9</v>
      </c>
      <c r="AL52">
        <v>11853.42</v>
      </c>
      <c r="AM52">
        <v>1775.3</v>
      </c>
      <c r="AN52">
        <v>10078.12</v>
      </c>
      <c r="AO52">
        <v>296.08</v>
      </c>
      <c r="AP52">
        <v>204.84</v>
      </c>
      <c r="AS52">
        <v>341</v>
      </c>
      <c r="AT52" s="6">
        <v>550</v>
      </c>
      <c r="AU52">
        <v>266.67</v>
      </c>
      <c r="AV52">
        <v>294.32</v>
      </c>
      <c r="AW52">
        <v>291</v>
      </c>
      <c r="AX52" s="6">
        <v>550</v>
      </c>
      <c r="AY52">
        <v>266.67</v>
      </c>
      <c r="AZ52">
        <v>294.32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266.67</v>
      </c>
      <c r="BK52">
        <f t="shared" si="7"/>
        <v>1</v>
      </c>
      <c r="BL52">
        <f t="shared" si="8"/>
        <v>294.32</v>
      </c>
      <c r="BM52">
        <f t="shared" si="9"/>
        <v>1</v>
      </c>
    </row>
    <row r="53" spans="1:65">
      <c r="A53">
        <v>30525.7</v>
      </c>
      <c r="B53">
        <v>-6868</v>
      </c>
      <c r="C53">
        <v>29265.7</v>
      </c>
      <c r="D53">
        <v>12185.68</v>
      </c>
      <c r="E53">
        <v>272</v>
      </c>
      <c r="F53">
        <v>6973</v>
      </c>
      <c r="G53">
        <v>248.86</v>
      </c>
      <c r="H53">
        <v>249.73</v>
      </c>
      <c r="I53">
        <v>280.63</v>
      </c>
      <c r="J53">
        <v>280.68</v>
      </c>
      <c r="K53">
        <v>481.13</v>
      </c>
      <c r="L53">
        <v>487.41</v>
      </c>
      <c r="M53">
        <v>834.15</v>
      </c>
      <c r="N53">
        <v>0</v>
      </c>
      <c r="O53">
        <v>458.6</v>
      </c>
      <c r="P53">
        <v>454.3</v>
      </c>
      <c r="Q53">
        <v>30585.19</v>
      </c>
      <c r="R53">
        <v>6861.26</v>
      </c>
      <c r="S53">
        <v>2099.87</v>
      </c>
      <c r="T53">
        <v>8888.726</v>
      </c>
      <c r="U53">
        <v>10988.596</v>
      </c>
      <c r="V53">
        <v>196.68</v>
      </c>
      <c r="W53">
        <v>50.027</v>
      </c>
      <c r="X53">
        <v>16482.34</v>
      </c>
      <c r="Y53">
        <v>4070.012</v>
      </c>
      <c r="Z53">
        <v>1432.39</v>
      </c>
      <c r="AA53" t="s">
        <v>60</v>
      </c>
      <c r="AB53">
        <v>-4317.413</v>
      </c>
      <c r="AC53">
        <v>272</v>
      </c>
      <c r="AD53">
        <v>0</v>
      </c>
      <c r="AE53">
        <v>272</v>
      </c>
      <c r="AF53">
        <v>150</v>
      </c>
      <c r="AG53">
        <v>122.22</v>
      </c>
      <c r="AH53">
        <v>272.22</v>
      </c>
      <c r="AI53">
        <v>8530</v>
      </c>
      <c r="AJ53">
        <v>29384.4</v>
      </c>
      <c r="AK53">
        <v>37914.4</v>
      </c>
      <c r="AL53">
        <v>11832.54</v>
      </c>
      <c r="AM53">
        <v>1784.31</v>
      </c>
      <c r="AN53">
        <v>10048.23</v>
      </c>
      <c r="AO53">
        <v>272</v>
      </c>
      <c r="AP53">
        <v>159.6</v>
      </c>
      <c r="AS53">
        <v>341</v>
      </c>
      <c r="AT53" s="6">
        <v>451</v>
      </c>
      <c r="AU53">
        <v>272.22</v>
      </c>
      <c r="AV53">
        <v>272</v>
      </c>
      <c r="AW53">
        <v>291</v>
      </c>
      <c r="AX53" s="6">
        <v>451</v>
      </c>
      <c r="AY53">
        <v>272.22</v>
      </c>
      <c r="AZ53">
        <v>272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6"/>
        <v>272.22</v>
      </c>
      <c r="BK53">
        <f t="shared" si="7"/>
        <v>1</v>
      </c>
      <c r="BL53">
        <f t="shared" si="8"/>
        <v>0</v>
      </c>
      <c r="BM53">
        <f t="shared" si="9"/>
        <v>0</v>
      </c>
    </row>
    <row r="54" spans="1:65">
      <c r="A54">
        <v>30385.9</v>
      </c>
      <c r="B54">
        <v>-7025</v>
      </c>
      <c r="C54">
        <v>29368.39</v>
      </c>
      <c r="D54">
        <v>12095.21</v>
      </c>
      <c r="E54">
        <v>280</v>
      </c>
      <c r="F54">
        <v>6999</v>
      </c>
      <c r="G54">
        <v>248.01</v>
      </c>
      <c r="H54">
        <v>249.73</v>
      </c>
      <c r="I54">
        <v>280.48</v>
      </c>
      <c r="J54">
        <v>280.61</v>
      </c>
      <c r="K54">
        <v>433.45</v>
      </c>
      <c r="L54">
        <v>434.61</v>
      </c>
      <c r="M54">
        <v>800.02</v>
      </c>
      <c r="N54">
        <v>0</v>
      </c>
      <c r="O54">
        <v>480.4</v>
      </c>
      <c r="P54">
        <v>480.9</v>
      </c>
      <c r="Q54">
        <v>30357.47</v>
      </c>
      <c r="R54">
        <v>7035.8</v>
      </c>
      <c r="S54">
        <v>2081.797</v>
      </c>
      <c r="T54">
        <v>8799.405</v>
      </c>
      <c r="U54">
        <v>10881.203</v>
      </c>
      <c r="V54">
        <v>196.63</v>
      </c>
      <c r="W54">
        <v>49.975</v>
      </c>
      <c r="X54">
        <v>16475.59</v>
      </c>
      <c r="Y54">
        <v>4060.623</v>
      </c>
      <c r="Z54">
        <v>1439.15</v>
      </c>
      <c r="AA54" t="s">
        <v>60</v>
      </c>
      <c r="AB54">
        <v>-4438.018</v>
      </c>
      <c r="AC54">
        <v>280</v>
      </c>
      <c r="AD54">
        <v>0</v>
      </c>
      <c r="AE54">
        <v>280</v>
      </c>
      <c r="AF54">
        <v>200</v>
      </c>
      <c r="AG54">
        <v>66.67</v>
      </c>
      <c r="AH54">
        <v>266.67</v>
      </c>
      <c r="AI54">
        <v>8655</v>
      </c>
      <c r="AJ54">
        <v>28996.2</v>
      </c>
      <c r="AK54">
        <v>37651.2</v>
      </c>
      <c r="AL54">
        <v>11731.67</v>
      </c>
      <c r="AM54">
        <v>1800.81</v>
      </c>
      <c r="AN54">
        <v>9930.86</v>
      </c>
      <c r="AO54">
        <v>280</v>
      </c>
      <c r="AP54">
        <v>205.26</v>
      </c>
      <c r="AS54">
        <v>341</v>
      </c>
      <c r="AT54" s="6">
        <v>481.33</v>
      </c>
      <c r="AU54">
        <v>266.67</v>
      </c>
      <c r="AV54">
        <v>280</v>
      </c>
      <c r="AW54">
        <v>291</v>
      </c>
      <c r="AX54" s="6">
        <v>481.62</v>
      </c>
      <c r="AY54">
        <v>266.67</v>
      </c>
      <c r="AZ54">
        <v>280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6"/>
        <v>266.67</v>
      </c>
      <c r="BK54">
        <f t="shared" si="7"/>
        <v>1</v>
      </c>
      <c r="BL54">
        <f t="shared" si="8"/>
        <v>0</v>
      </c>
      <c r="BM54">
        <f t="shared" si="9"/>
        <v>0</v>
      </c>
    </row>
    <row r="55" spans="1:65">
      <c r="A55">
        <v>30232.76</v>
      </c>
      <c r="B55">
        <v>-7327.2</v>
      </c>
      <c r="C55">
        <v>29652.75</v>
      </c>
      <c r="D55">
        <v>11978.81</v>
      </c>
      <c r="E55">
        <v>280</v>
      </c>
      <c r="F55">
        <v>6998</v>
      </c>
      <c r="G55">
        <v>249.73</v>
      </c>
      <c r="H55">
        <v>248.86</v>
      </c>
      <c r="I55">
        <v>280.21</v>
      </c>
      <c r="J55">
        <v>280.12</v>
      </c>
      <c r="K55">
        <v>442.99</v>
      </c>
      <c r="L55">
        <v>444.38</v>
      </c>
      <c r="M55">
        <v>839.49</v>
      </c>
      <c r="N55">
        <v>0</v>
      </c>
      <c r="O55">
        <v>495.4</v>
      </c>
      <c r="P55">
        <v>493.1</v>
      </c>
      <c r="Q55">
        <v>30205.49</v>
      </c>
      <c r="R55">
        <v>7279.417</v>
      </c>
      <c r="S55">
        <v>2113.421</v>
      </c>
      <c r="T55">
        <v>8654.017</v>
      </c>
      <c r="U55">
        <v>10767.439</v>
      </c>
      <c r="V55">
        <v>196.916</v>
      </c>
      <c r="W55">
        <v>50.002</v>
      </c>
      <c r="X55">
        <v>16290.58</v>
      </c>
      <c r="Y55">
        <v>4250.871</v>
      </c>
      <c r="Z55">
        <v>1434.07</v>
      </c>
      <c r="AA55" t="s">
        <v>60</v>
      </c>
      <c r="AB55">
        <v>-4352.292</v>
      </c>
      <c r="AC55">
        <v>280</v>
      </c>
      <c r="AD55">
        <v>0</v>
      </c>
      <c r="AE55">
        <v>280</v>
      </c>
      <c r="AF55">
        <v>150</v>
      </c>
      <c r="AG55">
        <v>122.22</v>
      </c>
      <c r="AH55">
        <v>272.22</v>
      </c>
      <c r="AI55">
        <v>8654</v>
      </c>
      <c r="AJ55">
        <v>28993.2</v>
      </c>
      <c r="AK55">
        <v>37647.2</v>
      </c>
      <c r="AL55">
        <v>11605.84</v>
      </c>
      <c r="AM55">
        <v>1821.98</v>
      </c>
      <c r="AN55">
        <v>9783.86</v>
      </c>
      <c r="AO55">
        <v>280</v>
      </c>
      <c r="AP55">
        <v>159.72</v>
      </c>
      <c r="AS55">
        <v>341</v>
      </c>
      <c r="AT55" s="6">
        <v>494</v>
      </c>
      <c r="AU55">
        <v>272.22</v>
      </c>
      <c r="AV55">
        <v>280</v>
      </c>
      <c r="AW55">
        <v>291</v>
      </c>
      <c r="AX55" s="6">
        <v>494</v>
      </c>
      <c r="AY55">
        <v>272.22</v>
      </c>
      <c r="AZ55">
        <v>280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6"/>
        <v>272.22</v>
      </c>
      <c r="BK55">
        <f t="shared" si="7"/>
        <v>1</v>
      </c>
      <c r="BL55">
        <f t="shared" si="8"/>
        <v>0</v>
      </c>
      <c r="BM55">
        <f t="shared" si="9"/>
        <v>0</v>
      </c>
    </row>
    <row r="56" spans="1:65">
      <c r="A56">
        <v>30085.77</v>
      </c>
      <c r="B56">
        <v>-7209</v>
      </c>
      <c r="C56">
        <v>29686.18</v>
      </c>
      <c r="D56">
        <v>11739.22</v>
      </c>
      <c r="E56">
        <v>280</v>
      </c>
      <c r="F56">
        <v>6999</v>
      </c>
      <c r="G56">
        <v>248.86</v>
      </c>
      <c r="H56">
        <v>249.73</v>
      </c>
      <c r="I56">
        <v>279.98</v>
      </c>
      <c r="J56">
        <v>280.02</v>
      </c>
      <c r="K56">
        <v>453.22</v>
      </c>
      <c r="L56">
        <v>453.69</v>
      </c>
      <c r="M56">
        <v>852.24</v>
      </c>
      <c r="N56">
        <v>0</v>
      </c>
      <c r="O56">
        <v>504.9</v>
      </c>
      <c r="P56">
        <v>502.7</v>
      </c>
      <c r="Q56">
        <v>30016.39</v>
      </c>
      <c r="R56">
        <v>7359.73</v>
      </c>
      <c r="S56">
        <v>2193.81</v>
      </c>
      <c r="T56">
        <v>8474.716</v>
      </c>
      <c r="U56">
        <v>10668.526</v>
      </c>
      <c r="V56">
        <v>195.76</v>
      </c>
      <c r="W56">
        <v>49.969</v>
      </c>
      <c r="X56">
        <v>16424.56</v>
      </c>
      <c r="Y56">
        <v>4106.852</v>
      </c>
      <c r="Z56">
        <v>1432.61</v>
      </c>
      <c r="AA56" t="s">
        <v>60</v>
      </c>
      <c r="AB56">
        <v>-4304.105</v>
      </c>
      <c r="AC56">
        <v>280</v>
      </c>
      <c r="AD56">
        <v>0</v>
      </c>
      <c r="AE56">
        <v>280</v>
      </c>
      <c r="AF56">
        <v>250</v>
      </c>
      <c r="AG56">
        <v>11.11</v>
      </c>
      <c r="AH56">
        <v>261.11</v>
      </c>
      <c r="AI56">
        <v>8654</v>
      </c>
      <c r="AJ56">
        <v>28935.6</v>
      </c>
      <c r="AK56">
        <v>37589.6</v>
      </c>
      <c r="AL56">
        <v>11454.43</v>
      </c>
      <c r="AM56">
        <v>1841.75</v>
      </c>
      <c r="AN56">
        <v>9612.68</v>
      </c>
      <c r="AO56">
        <v>280</v>
      </c>
      <c r="AP56">
        <v>250.86</v>
      </c>
      <c r="AS56">
        <v>341</v>
      </c>
      <c r="AT56" s="6">
        <v>503.34</v>
      </c>
      <c r="AU56">
        <v>261.11</v>
      </c>
      <c r="AV56">
        <v>280</v>
      </c>
      <c r="AW56">
        <v>291</v>
      </c>
      <c r="AX56" s="6">
        <v>503.34</v>
      </c>
      <c r="AY56">
        <v>261.11</v>
      </c>
      <c r="AZ56">
        <v>280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6"/>
        <v>261.11</v>
      </c>
      <c r="BK56">
        <f t="shared" si="7"/>
        <v>1</v>
      </c>
      <c r="BL56">
        <f t="shared" si="8"/>
        <v>0</v>
      </c>
      <c r="BM56">
        <f t="shared" si="9"/>
        <v>0</v>
      </c>
    </row>
    <row r="57" spans="1:65">
      <c r="A57">
        <v>30275.49</v>
      </c>
      <c r="B57">
        <v>-7401.94</v>
      </c>
      <c r="C57">
        <v>30552.37</v>
      </c>
      <c r="D57">
        <v>11432.09</v>
      </c>
      <c r="E57">
        <v>282</v>
      </c>
      <c r="F57">
        <v>6999</v>
      </c>
      <c r="G57">
        <v>248.86</v>
      </c>
      <c r="H57">
        <v>249.73</v>
      </c>
      <c r="I57">
        <v>279.81</v>
      </c>
      <c r="J57">
        <v>279.95</v>
      </c>
      <c r="K57">
        <v>496.95</v>
      </c>
      <c r="L57">
        <v>501.37</v>
      </c>
      <c r="M57">
        <v>894.99</v>
      </c>
      <c r="N57">
        <v>0</v>
      </c>
      <c r="O57">
        <v>552</v>
      </c>
      <c r="P57">
        <v>549.6</v>
      </c>
      <c r="Q57">
        <v>29911.87</v>
      </c>
      <c r="R57">
        <v>7501.372</v>
      </c>
      <c r="S57">
        <v>2224.997</v>
      </c>
      <c r="T57">
        <v>8150.878</v>
      </c>
      <c r="U57">
        <v>10375.875</v>
      </c>
      <c r="V57">
        <v>197.627</v>
      </c>
      <c r="W57">
        <v>50.026</v>
      </c>
      <c r="X57">
        <v>16143.11</v>
      </c>
      <c r="Y57">
        <v>4487.041</v>
      </c>
      <c r="Z57">
        <v>1430.89</v>
      </c>
      <c r="AA57" t="s">
        <v>60</v>
      </c>
      <c r="AB57">
        <v>-4089.37</v>
      </c>
      <c r="AC57">
        <v>282</v>
      </c>
      <c r="AD57">
        <v>0</v>
      </c>
      <c r="AE57">
        <v>282</v>
      </c>
      <c r="AF57">
        <v>250</v>
      </c>
      <c r="AG57">
        <v>11.11</v>
      </c>
      <c r="AH57">
        <v>261.11</v>
      </c>
      <c r="AI57">
        <v>8654</v>
      </c>
      <c r="AJ57">
        <v>28878.8</v>
      </c>
      <c r="AK57">
        <v>37532.8</v>
      </c>
      <c r="AL57">
        <v>11195</v>
      </c>
      <c r="AM57">
        <v>1879.46</v>
      </c>
      <c r="AN57">
        <v>9315.54</v>
      </c>
      <c r="AO57">
        <v>282</v>
      </c>
      <c r="AP57">
        <v>250.86</v>
      </c>
      <c r="AS57">
        <v>346.45</v>
      </c>
      <c r="AT57" s="6">
        <v>550</v>
      </c>
      <c r="AU57">
        <v>261.11</v>
      </c>
      <c r="AV57">
        <v>282</v>
      </c>
      <c r="AW57">
        <v>322</v>
      </c>
      <c r="AX57" s="6">
        <v>550</v>
      </c>
      <c r="AY57">
        <v>261.11</v>
      </c>
      <c r="AZ57">
        <v>282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6"/>
        <v>261.11</v>
      </c>
      <c r="BK57">
        <f t="shared" si="7"/>
        <v>1</v>
      </c>
      <c r="BL57">
        <f t="shared" si="8"/>
        <v>0</v>
      </c>
      <c r="BM57">
        <f t="shared" si="9"/>
        <v>0</v>
      </c>
    </row>
    <row r="58" spans="1:65">
      <c r="A58">
        <v>30064.87</v>
      </c>
      <c r="B58">
        <v>-7804</v>
      </c>
      <c r="C58">
        <v>30622.97</v>
      </c>
      <c r="D58">
        <v>11082.06</v>
      </c>
      <c r="E58">
        <v>282</v>
      </c>
      <c r="F58">
        <v>6949</v>
      </c>
      <c r="G58">
        <v>248.86</v>
      </c>
      <c r="H58">
        <v>251.42</v>
      </c>
      <c r="I58">
        <v>280.35</v>
      </c>
      <c r="J58">
        <v>280.59</v>
      </c>
      <c r="K58">
        <v>499.51</v>
      </c>
      <c r="L58">
        <v>499.51</v>
      </c>
      <c r="M58">
        <v>894.99</v>
      </c>
      <c r="N58">
        <v>0</v>
      </c>
      <c r="O58">
        <v>550.4</v>
      </c>
      <c r="P58">
        <v>550.3</v>
      </c>
      <c r="Q58">
        <v>29930.55</v>
      </c>
      <c r="R58">
        <v>7851.973</v>
      </c>
      <c r="S58">
        <v>2241.241</v>
      </c>
      <c r="T58">
        <v>7795.051</v>
      </c>
      <c r="U58">
        <v>10036.292</v>
      </c>
      <c r="V58">
        <v>197.219</v>
      </c>
      <c r="W58">
        <v>49.972</v>
      </c>
      <c r="X58">
        <v>15500</v>
      </c>
      <c r="Y58">
        <v>5024.812</v>
      </c>
      <c r="Z58">
        <v>1427.17</v>
      </c>
      <c r="AA58" t="s">
        <v>60</v>
      </c>
      <c r="AB58">
        <v>-4029.137</v>
      </c>
      <c r="AC58">
        <v>282</v>
      </c>
      <c r="AD58">
        <v>0</v>
      </c>
      <c r="AE58">
        <v>282</v>
      </c>
      <c r="AF58">
        <v>260.56</v>
      </c>
      <c r="AG58">
        <v>0</v>
      </c>
      <c r="AH58">
        <v>260.56</v>
      </c>
      <c r="AI58">
        <v>8660</v>
      </c>
      <c r="AJ58">
        <v>28920.3</v>
      </c>
      <c r="AK58">
        <v>37580.3</v>
      </c>
      <c r="AL58">
        <v>11017.09</v>
      </c>
      <c r="AM58">
        <v>1955.69</v>
      </c>
      <c r="AN58">
        <v>9061.4</v>
      </c>
      <c r="AO58">
        <v>282</v>
      </c>
      <c r="AP58">
        <v>260.56</v>
      </c>
      <c r="AS58">
        <v>445.45</v>
      </c>
      <c r="AT58" s="6">
        <v>550</v>
      </c>
      <c r="AU58">
        <v>260.56</v>
      </c>
      <c r="AV58">
        <v>282</v>
      </c>
      <c r="AW58">
        <v>421</v>
      </c>
      <c r="AX58" s="6">
        <v>550</v>
      </c>
      <c r="AY58">
        <v>260.56</v>
      </c>
      <c r="AZ58">
        <v>282</v>
      </c>
      <c r="BC58">
        <f t="shared" si="0"/>
        <v>0</v>
      </c>
      <c r="BD58">
        <f t="shared" si="1"/>
        <v>0</v>
      </c>
      <c r="BE58">
        <f t="shared" si="2"/>
        <v>0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30089.62</v>
      </c>
      <c r="B59">
        <v>-7618.99</v>
      </c>
      <c r="C59">
        <v>30576.73</v>
      </c>
      <c r="D59">
        <v>10732.48</v>
      </c>
      <c r="E59">
        <v>282</v>
      </c>
      <c r="F59">
        <v>6837</v>
      </c>
      <c r="G59">
        <v>248.01</v>
      </c>
      <c r="H59">
        <v>250.57</v>
      </c>
      <c r="I59">
        <v>280.54</v>
      </c>
      <c r="J59">
        <v>280.31</v>
      </c>
      <c r="K59">
        <v>499.51</v>
      </c>
      <c r="L59">
        <v>500.67</v>
      </c>
      <c r="M59">
        <v>899.51</v>
      </c>
      <c r="N59">
        <v>0</v>
      </c>
      <c r="O59">
        <v>550.8</v>
      </c>
      <c r="P59">
        <v>550.1</v>
      </c>
      <c r="Q59">
        <v>30151.35</v>
      </c>
      <c r="R59">
        <v>7686.704</v>
      </c>
      <c r="S59">
        <v>2269.378</v>
      </c>
      <c r="T59">
        <v>7357.828</v>
      </c>
      <c r="U59">
        <v>9627.206</v>
      </c>
      <c r="V59">
        <v>197.608</v>
      </c>
      <c r="W59">
        <v>49.967</v>
      </c>
      <c r="X59">
        <v>15126.1</v>
      </c>
      <c r="Y59">
        <v>5392.062</v>
      </c>
      <c r="Z59">
        <v>1426.23</v>
      </c>
      <c r="AA59" t="s">
        <v>60</v>
      </c>
      <c r="AB59">
        <v>-3909.512</v>
      </c>
      <c r="AC59">
        <v>282</v>
      </c>
      <c r="AD59">
        <v>0</v>
      </c>
      <c r="AE59">
        <v>282</v>
      </c>
      <c r="AF59">
        <v>265</v>
      </c>
      <c r="AG59">
        <v>0</v>
      </c>
      <c r="AH59">
        <v>265</v>
      </c>
      <c r="AI59">
        <v>8656</v>
      </c>
      <c r="AJ59">
        <v>29104.8</v>
      </c>
      <c r="AK59">
        <v>37760.8</v>
      </c>
      <c r="AL59">
        <v>10669.73</v>
      </c>
      <c r="AM59">
        <v>2002.62</v>
      </c>
      <c r="AN59">
        <v>8667.11</v>
      </c>
      <c r="AO59">
        <v>282</v>
      </c>
      <c r="AP59">
        <v>265</v>
      </c>
      <c r="AS59">
        <v>450</v>
      </c>
      <c r="AT59" s="6">
        <v>550</v>
      </c>
      <c r="AU59">
        <v>265</v>
      </c>
      <c r="AV59">
        <v>282</v>
      </c>
      <c r="AW59">
        <v>450</v>
      </c>
      <c r="AX59" s="6">
        <v>550</v>
      </c>
      <c r="AY59">
        <v>265</v>
      </c>
      <c r="AZ59">
        <v>282</v>
      </c>
      <c r="BC59">
        <f t="shared" si="0"/>
        <v>0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30479.37</v>
      </c>
      <c r="B60">
        <v>-7432</v>
      </c>
      <c r="C60">
        <v>31291.8</v>
      </c>
      <c r="D60">
        <v>10284.13</v>
      </c>
      <c r="E60">
        <v>298.31</v>
      </c>
      <c r="F60">
        <v>6875</v>
      </c>
      <c r="G60">
        <v>250.57</v>
      </c>
      <c r="H60">
        <v>250.57</v>
      </c>
      <c r="I60">
        <v>280.36</v>
      </c>
      <c r="J60">
        <v>279.94</v>
      </c>
      <c r="K60">
        <v>546.96</v>
      </c>
      <c r="L60">
        <v>550.45</v>
      </c>
      <c r="M60">
        <v>898.69</v>
      </c>
      <c r="N60">
        <v>0</v>
      </c>
      <c r="O60">
        <v>551.2</v>
      </c>
      <c r="P60">
        <v>550.5</v>
      </c>
      <c r="Q60">
        <v>30013.69</v>
      </c>
      <c r="R60">
        <v>7646.974</v>
      </c>
      <c r="S60">
        <v>2213.264</v>
      </c>
      <c r="T60">
        <v>6868.333</v>
      </c>
      <c r="U60">
        <v>9081.597</v>
      </c>
      <c r="V60">
        <v>197.054</v>
      </c>
      <c r="W60">
        <v>50.031</v>
      </c>
      <c r="X60">
        <v>14820.63</v>
      </c>
      <c r="Y60">
        <v>5678.816</v>
      </c>
      <c r="Z60">
        <v>1417.85</v>
      </c>
      <c r="AA60" t="s">
        <v>60</v>
      </c>
      <c r="AB60">
        <v>-3852.782</v>
      </c>
      <c r="AC60">
        <v>298.31</v>
      </c>
      <c r="AD60">
        <v>0</v>
      </c>
      <c r="AE60">
        <v>298.31</v>
      </c>
      <c r="AF60">
        <v>280</v>
      </c>
      <c r="AG60">
        <v>0</v>
      </c>
      <c r="AH60">
        <v>280</v>
      </c>
      <c r="AI60">
        <v>8656</v>
      </c>
      <c r="AJ60">
        <v>29345.2</v>
      </c>
      <c r="AK60">
        <v>38001.2</v>
      </c>
      <c r="AL60">
        <v>10230.78</v>
      </c>
      <c r="AM60">
        <v>2055.55</v>
      </c>
      <c r="AN60">
        <v>8175.23</v>
      </c>
      <c r="AO60">
        <v>298.31</v>
      </c>
      <c r="AP60">
        <v>280</v>
      </c>
      <c r="AS60">
        <v>457</v>
      </c>
      <c r="AT60" s="6">
        <v>550</v>
      </c>
      <c r="AU60">
        <v>280</v>
      </c>
      <c r="AV60">
        <v>298.31</v>
      </c>
      <c r="AW60">
        <v>450</v>
      </c>
      <c r="AX60" s="6">
        <v>550</v>
      </c>
      <c r="AY60">
        <v>280</v>
      </c>
      <c r="AZ60">
        <v>298.31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30508.71</v>
      </c>
      <c r="B61">
        <v>-7832</v>
      </c>
      <c r="C61">
        <v>32264.88</v>
      </c>
      <c r="D61">
        <v>9838.06</v>
      </c>
      <c r="E61">
        <v>316</v>
      </c>
      <c r="F61">
        <v>6912</v>
      </c>
      <c r="G61">
        <v>300.13</v>
      </c>
      <c r="H61">
        <v>298.41</v>
      </c>
      <c r="I61">
        <v>279.5</v>
      </c>
      <c r="J61">
        <v>280.2</v>
      </c>
      <c r="K61">
        <v>568.13</v>
      </c>
      <c r="L61">
        <v>570.68</v>
      </c>
      <c r="M61">
        <v>899.1</v>
      </c>
      <c r="N61">
        <v>0</v>
      </c>
      <c r="O61">
        <v>615.8</v>
      </c>
      <c r="P61">
        <v>636.4</v>
      </c>
      <c r="Q61">
        <v>30448.82</v>
      </c>
      <c r="R61">
        <v>7795.312</v>
      </c>
      <c r="S61">
        <v>2321.895</v>
      </c>
      <c r="T61">
        <v>6402.099</v>
      </c>
      <c r="U61">
        <v>8723.994</v>
      </c>
      <c r="V61">
        <v>196.81</v>
      </c>
      <c r="W61">
        <v>50.031</v>
      </c>
      <c r="X61">
        <v>13915.47</v>
      </c>
      <c r="Y61">
        <v>6576.07</v>
      </c>
      <c r="Z61">
        <v>1413.51</v>
      </c>
      <c r="AA61" t="s">
        <v>60</v>
      </c>
      <c r="AB61">
        <v>-3722.371</v>
      </c>
      <c r="AC61">
        <v>316</v>
      </c>
      <c r="AD61">
        <v>0</v>
      </c>
      <c r="AE61">
        <v>316</v>
      </c>
      <c r="AF61">
        <v>280</v>
      </c>
      <c r="AG61">
        <v>0</v>
      </c>
      <c r="AH61">
        <v>280</v>
      </c>
      <c r="AI61">
        <v>8656</v>
      </c>
      <c r="AJ61">
        <v>29611.8</v>
      </c>
      <c r="AK61">
        <v>38267.8</v>
      </c>
      <c r="AL61">
        <v>9695.2</v>
      </c>
      <c r="AM61">
        <v>2080.33</v>
      </c>
      <c r="AN61">
        <v>7614.87</v>
      </c>
      <c r="AO61">
        <v>316</v>
      </c>
      <c r="AP61">
        <v>280</v>
      </c>
      <c r="AS61">
        <v>501.22</v>
      </c>
      <c r="AT61" s="6">
        <v>620</v>
      </c>
      <c r="AU61">
        <v>280</v>
      </c>
      <c r="AV61">
        <v>316</v>
      </c>
      <c r="AW61">
        <v>501</v>
      </c>
      <c r="AX61" s="6">
        <v>640</v>
      </c>
      <c r="AY61">
        <v>280</v>
      </c>
      <c r="AZ61">
        <v>316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31007.09</v>
      </c>
      <c r="B62">
        <v>-8160</v>
      </c>
      <c r="C62">
        <v>33536.71</v>
      </c>
      <c r="D62">
        <v>9257.46</v>
      </c>
      <c r="E62">
        <v>325</v>
      </c>
      <c r="F62">
        <v>6954</v>
      </c>
      <c r="G62">
        <v>418.05</v>
      </c>
      <c r="H62">
        <v>419.77</v>
      </c>
      <c r="I62">
        <v>280.72</v>
      </c>
      <c r="J62">
        <v>280.28</v>
      </c>
      <c r="K62">
        <v>569.99</v>
      </c>
      <c r="L62">
        <v>571.38</v>
      </c>
      <c r="M62">
        <v>899.1</v>
      </c>
      <c r="N62">
        <v>0</v>
      </c>
      <c r="O62">
        <v>620.9</v>
      </c>
      <c r="P62">
        <v>640.7</v>
      </c>
      <c r="Q62">
        <v>30785</v>
      </c>
      <c r="R62">
        <v>8268.834</v>
      </c>
      <c r="S62">
        <v>2395.56</v>
      </c>
      <c r="T62">
        <v>5820.29</v>
      </c>
      <c r="U62">
        <v>8215.849</v>
      </c>
      <c r="V62">
        <v>196.646</v>
      </c>
      <c r="W62">
        <v>50.019</v>
      </c>
      <c r="X62">
        <v>12651.88</v>
      </c>
      <c r="Y62">
        <v>8339.096</v>
      </c>
      <c r="Z62">
        <v>1416.38</v>
      </c>
      <c r="AA62" t="s">
        <v>60</v>
      </c>
      <c r="AB62">
        <v>-3743.242</v>
      </c>
      <c r="AC62">
        <v>325</v>
      </c>
      <c r="AD62">
        <v>0</v>
      </c>
      <c r="AE62">
        <v>325</v>
      </c>
      <c r="AF62">
        <v>300</v>
      </c>
      <c r="AG62">
        <v>0</v>
      </c>
      <c r="AH62">
        <v>300</v>
      </c>
      <c r="AI62">
        <v>8660</v>
      </c>
      <c r="AJ62">
        <v>30108</v>
      </c>
      <c r="AK62">
        <v>38768</v>
      </c>
      <c r="AL62">
        <v>8357.46</v>
      </c>
      <c r="AM62">
        <v>1877.07</v>
      </c>
      <c r="AN62">
        <v>6480.39</v>
      </c>
      <c r="AO62">
        <v>325</v>
      </c>
      <c r="AP62">
        <v>300</v>
      </c>
      <c r="AS62">
        <v>584.3</v>
      </c>
      <c r="AT62" s="6">
        <v>620</v>
      </c>
      <c r="AU62">
        <v>300</v>
      </c>
      <c r="AV62">
        <v>325</v>
      </c>
      <c r="AW62">
        <v>593.2</v>
      </c>
      <c r="AX62" s="6">
        <v>640</v>
      </c>
      <c r="AY62">
        <v>300</v>
      </c>
      <c r="AZ62">
        <v>325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31222.07</v>
      </c>
      <c r="B63">
        <v>-7880</v>
      </c>
      <c r="C63">
        <v>34252.99</v>
      </c>
      <c r="D63">
        <v>8547.39</v>
      </c>
      <c r="E63">
        <v>330</v>
      </c>
      <c r="F63">
        <v>6964</v>
      </c>
      <c r="G63">
        <v>449.66</v>
      </c>
      <c r="H63">
        <v>453.1</v>
      </c>
      <c r="I63">
        <v>356.99</v>
      </c>
      <c r="J63">
        <v>356.9</v>
      </c>
      <c r="K63">
        <v>569.52</v>
      </c>
      <c r="L63">
        <v>570.92</v>
      </c>
      <c r="M63">
        <v>900.34</v>
      </c>
      <c r="N63">
        <v>0</v>
      </c>
      <c r="O63">
        <v>620.6</v>
      </c>
      <c r="P63">
        <v>640.1</v>
      </c>
      <c r="Q63">
        <v>30779.48</v>
      </c>
      <c r="R63">
        <v>7966.019</v>
      </c>
      <c r="S63">
        <v>2501.325</v>
      </c>
      <c r="T63">
        <v>5201.513</v>
      </c>
      <c r="U63">
        <v>7702.837</v>
      </c>
      <c r="V63">
        <v>196.486</v>
      </c>
      <c r="W63">
        <v>49.967</v>
      </c>
      <c r="X63">
        <v>12409.67</v>
      </c>
      <c r="Y63">
        <v>8582.727</v>
      </c>
      <c r="Z63">
        <v>1429.44</v>
      </c>
      <c r="AA63" t="s">
        <v>60</v>
      </c>
      <c r="AB63">
        <v>-3752.908</v>
      </c>
      <c r="AC63">
        <v>330</v>
      </c>
      <c r="AD63">
        <v>0</v>
      </c>
      <c r="AE63">
        <v>330</v>
      </c>
      <c r="AF63">
        <v>298.3</v>
      </c>
      <c r="AG63">
        <v>0</v>
      </c>
      <c r="AH63">
        <v>298.3</v>
      </c>
      <c r="AI63">
        <v>8380</v>
      </c>
      <c r="AJ63">
        <v>30284.1</v>
      </c>
      <c r="AK63">
        <v>38664.1</v>
      </c>
      <c r="AL63">
        <v>7778.14</v>
      </c>
      <c r="AM63">
        <v>1912.25</v>
      </c>
      <c r="AN63">
        <v>5865.89</v>
      </c>
      <c r="AO63">
        <v>330</v>
      </c>
      <c r="AP63">
        <v>298.3</v>
      </c>
      <c r="AS63">
        <v>550</v>
      </c>
      <c r="AT63" s="6">
        <v>620</v>
      </c>
      <c r="AU63">
        <v>298.3</v>
      </c>
      <c r="AV63">
        <v>330</v>
      </c>
      <c r="AW63">
        <v>550</v>
      </c>
      <c r="AX63" s="6">
        <v>640</v>
      </c>
      <c r="AY63">
        <v>298.3</v>
      </c>
      <c r="AZ63">
        <v>330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31470.54</v>
      </c>
      <c r="B64">
        <v>-7605</v>
      </c>
      <c r="C64">
        <v>35975.62</v>
      </c>
      <c r="D64">
        <v>7892.54</v>
      </c>
      <c r="E64">
        <v>350</v>
      </c>
      <c r="F64">
        <v>6933</v>
      </c>
      <c r="G64">
        <v>567.59</v>
      </c>
      <c r="H64">
        <v>569.31</v>
      </c>
      <c r="I64">
        <v>436.26</v>
      </c>
      <c r="J64">
        <v>436.65</v>
      </c>
      <c r="K64">
        <v>570.68</v>
      </c>
      <c r="L64">
        <v>571.85</v>
      </c>
      <c r="M64">
        <v>899.92</v>
      </c>
      <c r="N64">
        <v>0</v>
      </c>
      <c r="O64">
        <v>620.7</v>
      </c>
      <c r="P64">
        <v>639.6</v>
      </c>
      <c r="Q64">
        <v>31133.03</v>
      </c>
      <c r="R64">
        <v>7793.998</v>
      </c>
      <c r="S64">
        <v>2597.746</v>
      </c>
      <c r="T64">
        <v>4513.286</v>
      </c>
      <c r="U64">
        <v>7111.032</v>
      </c>
      <c r="V64">
        <v>196.84</v>
      </c>
      <c r="W64">
        <v>50.021</v>
      </c>
      <c r="X64">
        <v>11596.07</v>
      </c>
      <c r="Y64">
        <v>9394.377</v>
      </c>
      <c r="Z64">
        <v>1438.51</v>
      </c>
      <c r="AA64" t="s">
        <v>60</v>
      </c>
      <c r="AB64">
        <v>-3726.573</v>
      </c>
      <c r="AC64">
        <v>350</v>
      </c>
      <c r="AD64">
        <v>0</v>
      </c>
      <c r="AE64">
        <v>350</v>
      </c>
      <c r="AF64">
        <v>320</v>
      </c>
      <c r="AG64">
        <v>0</v>
      </c>
      <c r="AH64">
        <v>320</v>
      </c>
      <c r="AI64">
        <v>8105</v>
      </c>
      <c r="AJ64">
        <v>30809.6</v>
      </c>
      <c r="AK64">
        <v>38914.6</v>
      </c>
      <c r="AL64">
        <v>7102.05</v>
      </c>
      <c r="AM64">
        <v>1955.43</v>
      </c>
      <c r="AN64">
        <v>5146.62</v>
      </c>
      <c r="AO64">
        <v>350</v>
      </c>
      <c r="AP64">
        <v>320</v>
      </c>
      <c r="AS64">
        <v>620</v>
      </c>
      <c r="AT64" s="6">
        <v>620</v>
      </c>
      <c r="AU64">
        <v>320</v>
      </c>
      <c r="AV64">
        <v>350</v>
      </c>
      <c r="AW64">
        <v>640</v>
      </c>
      <c r="AX64" s="6">
        <v>640</v>
      </c>
      <c r="AY64">
        <v>320</v>
      </c>
      <c r="AZ64">
        <v>350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31846.48</v>
      </c>
      <c r="B65">
        <v>-7329</v>
      </c>
      <c r="C65">
        <v>36036.59</v>
      </c>
      <c r="D65">
        <v>7276.21</v>
      </c>
      <c r="E65">
        <v>350</v>
      </c>
      <c r="F65">
        <v>6947</v>
      </c>
      <c r="G65">
        <v>559.05</v>
      </c>
      <c r="H65">
        <v>564.18</v>
      </c>
      <c r="I65">
        <v>516.73</v>
      </c>
      <c r="J65">
        <v>515.33</v>
      </c>
      <c r="K65">
        <v>567.89</v>
      </c>
      <c r="L65">
        <v>571.85</v>
      </c>
      <c r="M65">
        <v>899.92</v>
      </c>
      <c r="N65">
        <v>0</v>
      </c>
      <c r="O65">
        <v>616.5</v>
      </c>
      <c r="P65">
        <v>640.3</v>
      </c>
      <c r="Q65">
        <v>31666.7</v>
      </c>
      <c r="R65">
        <v>7328.02</v>
      </c>
      <c r="S65">
        <v>2756.343</v>
      </c>
      <c r="T65">
        <v>3752.226</v>
      </c>
      <c r="U65">
        <v>6508.57</v>
      </c>
      <c r="V65">
        <v>202.597</v>
      </c>
      <c r="W65">
        <v>50.028</v>
      </c>
      <c r="X65">
        <v>11000.64</v>
      </c>
      <c r="Y65">
        <v>9986.242</v>
      </c>
      <c r="Z65">
        <v>1470.92</v>
      </c>
      <c r="AA65" t="s">
        <v>60</v>
      </c>
      <c r="AB65">
        <v>-3737.919</v>
      </c>
      <c r="AC65">
        <v>350</v>
      </c>
      <c r="AD65">
        <v>0</v>
      </c>
      <c r="AE65">
        <v>350</v>
      </c>
      <c r="AF65">
        <v>320</v>
      </c>
      <c r="AG65">
        <v>0</v>
      </c>
      <c r="AH65">
        <v>320</v>
      </c>
      <c r="AI65">
        <v>7829</v>
      </c>
      <c r="AJ65">
        <v>30885.1</v>
      </c>
      <c r="AK65">
        <v>38714.1</v>
      </c>
      <c r="AL65">
        <v>6384.35</v>
      </c>
      <c r="AM65">
        <v>1966.68</v>
      </c>
      <c r="AN65">
        <v>4417.67</v>
      </c>
      <c r="AO65">
        <v>350</v>
      </c>
      <c r="AP65">
        <v>320</v>
      </c>
      <c r="AS65">
        <v>620</v>
      </c>
      <c r="AT65" s="6">
        <v>620</v>
      </c>
      <c r="AU65">
        <v>320</v>
      </c>
      <c r="AV65">
        <v>350</v>
      </c>
      <c r="AW65">
        <v>640</v>
      </c>
      <c r="AX65" s="6">
        <v>640</v>
      </c>
      <c r="AY65">
        <v>320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32557.11</v>
      </c>
      <c r="B66">
        <v>-8036.07</v>
      </c>
      <c r="C66">
        <v>38014.57</v>
      </c>
      <c r="D66">
        <v>6541.47</v>
      </c>
      <c r="E66">
        <v>350</v>
      </c>
      <c r="F66">
        <v>7000</v>
      </c>
      <c r="G66">
        <v>581.25</v>
      </c>
      <c r="H66">
        <v>577.84</v>
      </c>
      <c r="I66">
        <v>591.13</v>
      </c>
      <c r="J66">
        <v>598.77</v>
      </c>
      <c r="K66">
        <v>574.17</v>
      </c>
      <c r="L66">
        <v>572.54</v>
      </c>
      <c r="M66">
        <v>900.75</v>
      </c>
      <c r="N66">
        <v>0</v>
      </c>
      <c r="O66">
        <v>622.8</v>
      </c>
      <c r="P66">
        <v>643.7</v>
      </c>
      <c r="Q66">
        <v>31951.21</v>
      </c>
      <c r="R66">
        <v>8158.202</v>
      </c>
      <c r="S66">
        <v>2918.531</v>
      </c>
      <c r="T66">
        <v>2958.131</v>
      </c>
      <c r="U66">
        <v>5876.662</v>
      </c>
      <c r="V66">
        <v>201.933</v>
      </c>
      <c r="W66">
        <v>49.964</v>
      </c>
      <c r="X66">
        <v>9257.793</v>
      </c>
      <c r="Y66">
        <v>10566.94</v>
      </c>
      <c r="Z66">
        <v>1502.8</v>
      </c>
      <c r="AA66" t="s">
        <v>60</v>
      </c>
      <c r="AB66">
        <v>-3782.744</v>
      </c>
      <c r="AC66">
        <v>350</v>
      </c>
      <c r="AD66">
        <v>0</v>
      </c>
      <c r="AE66">
        <v>350</v>
      </c>
      <c r="AF66">
        <v>350</v>
      </c>
      <c r="AG66">
        <v>0</v>
      </c>
      <c r="AH66">
        <v>350</v>
      </c>
      <c r="AI66">
        <v>7538</v>
      </c>
      <c r="AJ66">
        <v>31725.9</v>
      </c>
      <c r="AK66">
        <v>39263.9</v>
      </c>
      <c r="AL66">
        <v>5634.15</v>
      </c>
      <c r="AM66">
        <v>2003.84</v>
      </c>
      <c r="AN66">
        <v>3630.31</v>
      </c>
      <c r="AO66">
        <v>350</v>
      </c>
      <c r="AP66">
        <v>350</v>
      </c>
      <c r="AS66">
        <v>620</v>
      </c>
      <c r="AT66" s="6">
        <v>620</v>
      </c>
      <c r="AU66">
        <v>350</v>
      </c>
      <c r="AV66">
        <v>350</v>
      </c>
      <c r="AW66">
        <v>640</v>
      </c>
      <c r="AX66" s="6">
        <v>640</v>
      </c>
      <c r="AY66">
        <v>350</v>
      </c>
      <c r="AZ66">
        <v>350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33134.53</v>
      </c>
      <c r="B67">
        <v>-7566.47</v>
      </c>
      <c r="C67">
        <v>39037.25</v>
      </c>
      <c r="D67">
        <v>5855.96</v>
      </c>
      <c r="E67">
        <v>350</v>
      </c>
      <c r="F67">
        <v>6630</v>
      </c>
      <c r="G67">
        <v>606.89</v>
      </c>
      <c r="H67">
        <v>603.48</v>
      </c>
      <c r="I67">
        <v>601.19</v>
      </c>
      <c r="J67">
        <v>625.08</v>
      </c>
      <c r="K67">
        <v>569.06</v>
      </c>
      <c r="L67">
        <v>570.45</v>
      </c>
      <c r="M67">
        <v>899.92</v>
      </c>
      <c r="N67">
        <v>0</v>
      </c>
      <c r="O67">
        <v>619.9</v>
      </c>
      <c r="P67">
        <v>641.3</v>
      </c>
      <c r="Q67">
        <v>32344.99</v>
      </c>
      <c r="R67">
        <v>7723.553</v>
      </c>
      <c r="S67">
        <v>3104.367</v>
      </c>
      <c r="T67">
        <v>2119.904</v>
      </c>
      <c r="U67">
        <v>5224.271</v>
      </c>
      <c r="V67">
        <v>201.537</v>
      </c>
      <c r="W67">
        <v>49.975</v>
      </c>
      <c r="X67">
        <v>8601.625</v>
      </c>
      <c r="Y67">
        <v>10773.93</v>
      </c>
      <c r="Z67">
        <v>1508.86</v>
      </c>
      <c r="AA67" t="s">
        <v>60</v>
      </c>
      <c r="AB67">
        <v>-3370.641</v>
      </c>
      <c r="AC67">
        <v>350</v>
      </c>
      <c r="AD67">
        <v>0</v>
      </c>
      <c r="AE67">
        <v>350</v>
      </c>
      <c r="AF67">
        <v>350</v>
      </c>
      <c r="AG67">
        <v>0</v>
      </c>
      <c r="AH67">
        <v>350</v>
      </c>
      <c r="AI67">
        <v>7117</v>
      </c>
      <c r="AJ67">
        <v>32127.8</v>
      </c>
      <c r="AK67">
        <v>39244.8</v>
      </c>
      <c r="AL67">
        <v>4884.8</v>
      </c>
      <c r="AM67">
        <v>2049.37</v>
      </c>
      <c r="AN67">
        <v>2835.43</v>
      </c>
      <c r="AO67">
        <v>350</v>
      </c>
      <c r="AP67">
        <v>350</v>
      </c>
      <c r="AS67">
        <v>620</v>
      </c>
      <c r="AT67" s="6">
        <v>620</v>
      </c>
      <c r="AU67">
        <v>350</v>
      </c>
      <c r="AV67">
        <v>350</v>
      </c>
      <c r="AW67">
        <v>640</v>
      </c>
      <c r="AX67" s="6">
        <v>640</v>
      </c>
      <c r="AY67">
        <v>350</v>
      </c>
      <c r="AZ67">
        <v>350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33495.23</v>
      </c>
      <c r="B68">
        <v>-7157.46</v>
      </c>
      <c r="C68">
        <v>39489.6</v>
      </c>
      <c r="D68">
        <v>5124.1</v>
      </c>
      <c r="E68">
        <v>350</v>
      </c>
      <c r="F68">
        <v>6269</v>
      </c>
      <c r="G68">
        <v>630.83</v>
      </c>
      <c r="H68">
        <v>627.4</v>
      </c>
      <c r="I68">
        <v>621.08</v>
      </c>
      <c r="J68">
        <v>627.08</v>
      </c>
      <c r="K68">
        <v>569.06</v>
      </c>
      <c r="L68">
        <v>570.68</v>
      </c>
      <c r="M68">
        <v>899.1</v>
      </c>
      <c r="N68">
        <v>0</v>
      </c>
      <c r="O68">
        <v>619.3</v>
      </c>
      <c r="P68">
        <v>641</v>
      </c>
      <c r="Q68">
        <v>33030.28</v>
      </c>
      <c r="R68">
        <v>7204.001</v>
      </c>
      <c r="S68">
        <v>3305.622</v>
      </c>
      <c r="T68">
        <v>1402.751</v>
      </c>
      <c r="U68">
        <v>4708.373</v>
      </c>
      <c r="V68">
        <v>201.767</v>
      </c>
      <c r="W68">
        <v>49.971</v>
      </c>
      <c r="X68">
        <v>7936.691</v>
      </c>
      <c r="Y68">
        <v>11437.89</v>
      </c>
      <c r="Z68">
        <v>1510.58</v>
      </c>
      <c r="AA68" t="s">
        <v>60</v>
      </c>
      <c r="AB68">
        <v>-3009.106</v>
      </c>
      <c r="AC68">
        <v>350</v>
      </c>
      <c r="AD68">
        <v>0</v>
      </c>
      <c r="AE68">
        <v>350</v>
      </c>
      <c r="AF68">
        <v>365</v>
      </c>
      <c r="AG68">
        <v>0</v>
      </c>
      <c r="AH68">
        <v>365</v>
      </c>
      <c r="AI68">
        <v>6707</v>
      </c>
      <c r="AJ68">
        <v>32824.5</v>
      </c>
      <c r="AK68">
        <v>39531.5</v>
      </c>
      <c r="AL68">
        <v>4135.18</v>
      </c>
      <c r="AM68">
        <v>2058.46</v>
      </c>
      <c r="AN68">
        <v>2076.72</v>
      </c>
      <c r="AO68">
        <v>350</v>
      </c>
      <c r="AP68">
        <v>365</v>
      </c>
      <c r="AS68">
        <v>620</v>
      </c>
      <c r="AT68" s="6">
        <v>620</v>
      </c>
      <c r="AU68">
        <v>365</v>
      </c>
      <c r="AV68">
        <v>350</v>
      </c>
      <c r="AW68">
        <v>640</v>
      </c>
      <c r="AX68" s="6">
        <v>640</v>
      </c>
      <c r="AY68">
        <v>365</v>
      </c>
      <c r="AZ68">
        <v>350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33682.54</v>
      </c>
      <c r="B69">
        <v>-6767</v>
      </c>
      <c r="C69">
        <v>40271.23</v>
      </c>
      <c r="D69">
        <v>4462.26</v>
      </c>
      <c r="E69">
        <v>350</v>
      </c>
      <c r="F69">
        <v>5895</v>
      </c>
      <c r="G69">
        <v>641.93</v>
      </c>
      <c r="H69">
        <v>641.93</v>
      </c>
      <c r="I69">
        <v>623.03</v>
      </c>
      <c r="J69">
        <v>629.31</v>
      </c>
      <c r="K69">
        <v>568.59</v>
      </c>
      <c r="L69">
        <v>570.68</v>
      </c>
      <c r="M69">
        <v>898.69</v>
      </c>
      <c r="N69">
        <v>0</v>
      </c>
      <c r="O69">
        <v>620.4</v>
      </c>
      <c r="P69">
        <v>642.4</v>
      </c>
      <c r="Q69">
        <v>33249.53</v>
      </c>
      <c r="R69">
        <v>6755.565</v>
      </c>
      <c r="S69">
        <v>3574.6</v>
      </c>
      <c r="T69">
        <v>757.119</v>
      </c>
      <c r="U69">
        <v>4331.719</v>
      </c>
      <c r="V69">
        <v>206.752</v>
      </c>
      <c r="W69">
        <v>50.035</v>
      </c>
      <c r="X69">
        <v>7769.512</v>
      </c>
      <c r="Y69">
        <v>11620.19</v>
      </c>
      <c r="Z69">
        <v>1512.5</v>
      </c>
      <c r="AA69" t="s">
        <v>69</v>
      </c>
      <c r="AB69">
        <v>-2630.481</v>
      </c>
      <c r="AC69">
        <v>350</v>
      </c>
      <c r="AD69">
        <v>0</v>
      </c>
      <c r="AE69">
        <v>350</v>
      </c>
      <c r="AF69">
        <v>550</v>
      </c>
      <c r="AG69">
        <v>0</v>
      </c>
      <c r="AH69">
        <v>550</v>
      </c>
      <c r="AI69">
        <v>6282</v>
      </c>
      <c r="AJ69">
        <v>33543</v>
      </c>
      <c r="AK69">
        <v>39825</v>
      </c>
      <c r="AL69">
        <v>3372.12</v>
      </c>
      <c r="AM69">
        <v>2064.62</v>
      </c>
      <c r="AN69">
        <v>1307.5</v>
      </c>
      <c r="AO69">
        <v>350</v>
      </c>
      <c r="AP69">
        <v>550</v>
      </c>
      <c r="AS69">
        <v>620</v>
      </c>
      <c r="AT69" s="6">
        <v>620</v>
      </c>
      <c r="AU69">
        <v>550</v>
      </c>
      <c r="AV69">
        <v>350</v>
      </c>
      <c r="AW69">
        <v>640</v>
      </c>
      <c r="AX69" s="6">
        <v>640</v>
      </c>
      <c r="AY69">
        <v>550</v>
      </c>
      <c r="AZ69">
        <v>350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34242.65</v>
      </c>
      <c r="B70">
        <v>-5878</v>
      </c>
      <c r="C70">
        <v>40598.88</v>
      </c>
      <c r="D70">
        <v>4013.74</v>
      </c>
      <c r="E70">
        <v>398</v>
      </c>
      <c r="F70">
        <v>5543</v>
      </c>
      <c r="G70">
        <v>651.34</v>
      </c>
      <c r="H70">
        <v>648.78</v>
      </c>
      <c r="I70">
        <v>630.66</v>
      </c>
      <c r="J70">
        <v>628.39</v>
      </c>
      <c r="K70">
        <v>570.92</v>
      </c>
      <c r="L70">
        <v>571.38</v>
      </c>
      <c r="M70">
        <v>891.7</v>
      </c>
      <c r="N70">
        <v>0</v>
      </c>
      <c r="O70">
        <v>620.1</v>
      </c>
      <c r="P70">
        <v>641.5</v>
      </c>
      <c r="Q70">
        <v>33641.02</v>
      </c>
      <c r="R70">
        <v>5959.417</v>
      </c>
      <c r="S70">
        <v>3861.791</v>
      </c>
      <c r="T70">
        <v>308.113</v>
      </c>
      <c r="U70">
        <v>4169.904</v>
      </c>
      <c r="V70">
        <v>206.28</v>
      </c>
      <c r="W70">
        <v>49.986</v>
      </c>
      <c r="X70">
        <v>7987.898</v>
      </c>
      <c r="Y70">
        <v>11406.79</v>
      </c>
      <c r="Z70">
        <v>1515.5</v>
      </c>
      <c r="AA70" t="s">
        <v>69</v>
      </c>
      <c r="AB70">
        <v>-2283.514</v>
      </c>
      <c r="AC70">
        <v>398</v>
      </c>
      <c r="AD70">
        <v>0</v>
      </c>
      <c r="AE70">
        <v>398</v>
      </c>
      <c r="AF70">
        <v>556</v>
      </c>
      <c r="AG70">
        <v>0</v>
      </c>
      <c r="AH70">
        <v>556</v>
      </c>
      <c r="AI70">
        <v>5884</v>
      </c>
      <c r="AJ70">
        <v>33940.6</v>
      </c>
      <c r="AK70">
        <v>39824.6</v>
      </c>
      <c r="AL70">
        <v>2766.15</v>
      </c>
      <c r="AM70">
        <v>2065.13</v>
      </c>
      <c r="AN70">
        <v>701.02</v>
      </c>
      <c r="AO70">
        <v>398</v>
      </c>
      <c r="AP70">
        <v>556</v>
      </c>
      <c r="AS70">
        <v>620</v>
      </c>
      <c r="AT70" s="6">
        <v>620</v>
      </c>
      <c r="AU70">
        <v>556</v>
      </c>
      <c r="AV70">
        <v>398</v>
      </c>
      <c r="AW70">
        <v>640</v>
      </c>
      <c r="AX70" s="6">
        <v>640</v>
      </c>
      <c r="AY70">
        <v>556</v>
      </c>
      <c r="AZ70">
        <v>398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34740</v>
      </c>
      <c r="B71">
        <v>-5956</v>
      </c>
      <c r="C71">
        <v>41106.5</v>
      </c>
      <c r="D71">
        <v>3858.61</v>
      </c>
      <c r="E71">
        <v>450</v>
      </c>
      <c r="F71">
        <v>5536</v>
      </c>
      <c r="G71">
        <v>659.03</v>
      </c>
      <c r="H71">
        <v>656.47</v>
      </c>
      <c r="I71">
        <v>641.52</v>
      </c>
      <c r="J71">
        <v>629</v>
      </c>
      <c r="K71">
        <v>569.99</v>
      </c>
      <c r="L71">
        <v>570.92</v>
      </c>
      <c r="M71">
        <v>899.51</v>
      </c>
      <c r="N71">
        <v>0</v>
      </c>
      <c r="O71">
        <v>622.9</v>
      </c>
      <c r="P71">
        <v>640.2</v>
      </c>
      <c r="Q71">
        <v>34413.03</v>
      </c>
      <c r="R71">
        <v>5830.213</v>
      </c>
      <c r="S71">
        <v>4110.897</v>
      </c>
      <c r="T71">
        <v>38.578</v>
      </c>
      <c r="U71">
        <v>4149.475</v>
      </c>
      <c r="V71">
        <v>206.423</v>
      </c>
      <c r="W71">
        <v>50.003</v>
      </c>
      <c r="X71">
        <v>7360.84</v>
      </c>
      <c r="Y71">
        <v>12040.25</v>
      </c>
      <c r="Z71">
        <v>1515.87</v>
      </c>
      <c r="AA71" t="s">
        <v>69</v>
      </c>
      <c r="AB71">
        <v>-2258.16</v>
      </c>
      <c r="AC71">
        <v>450</v>
      </c>
      <c r="AD71">
        <v>0</v>
      </c>
      <c r="AE71">
        <v>450</v>
      </c>
      <c r="AF71">
        <v>744</v>
      </c>
      <c r="AG71">
        <v>0</v>
      </c>
      <c r="AH71">
        <v>744</v>
      </c>
      <c r="AI71">
        <v>5960</v>
      </c>
      <c r="AJ71">
        <v>34618.5</v>
      </c>
      <c r="AK71">
        <v>40578.5</v>
      </c>
      <c r="AL71">
        <v>2354.81</v>
      </c>
      <c r="AM71">
        <v>2116</v>
      </c>
      <c r="AN71">
        <v>238.81</v>
      </c>
      <c r="AO71">
        <v>450</v>
      </c>
      <c r="AP71">
        <v>734.39</v>
      </c>
      <c r="AS71">
        <v>620</v>
      </c>
      <c r="AT71" s="6">
        <v>620</v>
      </c>
      <c r="AU71">
        <v>744</v>
      </c>
      <c r="AV71">
        <v>450</v>
      </c>
      <c r="AW71">
        <v>640</v>
      </c>
      <c r="AX71" s="6">
        <v>640</v>
      </c>
      <c r="AY71">
        <v>744</v>
      </c>
      <c r="AZ71">
        <v>450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34991.54</v>
      </c>
      <c r="B72">
        <v>-6052</v>
      </c>
      <c r="C72">
        <v>40842.96</v>
      </c>
      <c r="D72">
        <v>3796.31</v>
      </c>
      <c r="E72">
        <v>398</v>
      </c>
      <c r="F72">
        <v>5545</v>
      </c>
      <c r="G72">
        <v>652.19</v>
      </c>
      <c r="H72">
        <v>649.63</v>
      </c>
      <c r="I72">
        <v>632.27</v>
      </c>
      <c r="J72">
        <v>627.3</v>
      </c>
      <c r="K72">
        <v>569.52</v>
      </c>
      <c r="L72">
        <v>570.68</v>
      </c>
      <c r="M72">
        <v>898.28</v>
      </c>
      <c r="N72">
        <v>0</v>
      </c>
      <c r="O72">
        <v>618.9</v>
      </c>
      <c r="P72">
        <v>641</v>
      </c>
      <c r="Q72">
        <v>34643.03</v>
      </c>
      <c r="R72">
        <v>6197.152</v>
      </c>
      <c r="S72">
        <v>4386.05</v>
      </c>
      <c r="T72">
        <v>2.479</v>
      </c>
      <c r="U72">
        <v>4388.529</v>
      </c>
      <c r="V72">
        <v>206.684</v>
      </c>
      <c r="W72">
        <v>50.035</v>
      </c>
      <c r="X72">
        <v>7300.734</v>
      </c>
      <c r="Y72">
        <v>12099.35</v>
      </c>
      <c r="Z72">
        <v>1521.03</v>
      </c>
      <c r="AA72" t="s">
        <v>69</v>
      </c>
      <c r="AB72">
        <v>-2277.07</v>
      </c>
      <c r="AC72">
        <v>398</v>
      </c>
      <c r="AD72">
        <v>0</v>
      </c>
      <c r="AE72">
        <v>398</v>
      </c>
      <c r="AF72">
        <v>756</v>
      </c>
      <c r="AG72">
        <v>0</v>
      </c>
      <c r="AH72">
        <v>756</v>
      </c>
      <c r="AI72">
        <v>6052</v>
      </c>
      <c r="AJ72">
        <v>35431.8</v>
      </c>
      <c r="AK72">
        <v>41483.8</v>
      </c>
      <c r="AL72">
        <v>2217.62</v>
      </c>
      <c r="AM72">
        <v>2169.31</v>
      </c>
      <c r="AN72">
        <v>48.31</v>
      </c>
      <c r="AO72">
        <v>398</v>
      </c>
      <c r="AP72">
        <v>747.07</v>
      </c>
      <c r="AS72">
        <v>620</v>
      </c>
      <c r="AT72" s="6">
        <v>620</v>
      </c>
      <c r="AU72">
        <v>756</v>
      </c>
      <c r="AV72">
        <v>398</v>
      </c>
      <c r="AW72">
        <v>640</v>
      </c>
      <c r="AX72" s="6">
        <v>640</v>
      </c>
      <c r="AY72">
        <v>756</v>
      </c>
      <c r="AZ72">
        <v>398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35481.04</v>
      </c>
      <c r="B73">
        <v>-6134</v>
      </c>
      <c r="C73">
        <v>41007</v>
      </c>
      <c r="D73">
        <v>3882.53</v>
      </c>
      <c r="E73">
        <v>450</v>
      </c>
      <c r="F73">
        <v>5545</v>
      </c>
      <c r="G73">
        <v>653.03</v>
      </c>
      <c r="H73">
        <v>649.63</v>
      </c>
      <c r="I73">
        <v>642.55</v>
      </c>
      <c r="J73">
        <v>629.94</v>
      </c>
      <c r="K73">
        <v>569.52</v>
      </c>
      <c r="L73">
        <v>571.38</v>
      </c>
      <c r="M73">
        <v>898.69</v>
      </c>
      <c r="N73">
        <v>0</v>
      </c>
      <c r="O73">
        <v>621.4</v>
      </c>
      <c r="P73">
        <v>639.1</v>
      </c>
      <c r="Q73">
        <v>35119.32</v>
      </c>
      <c r="R73">
        <v>6216.125</v>
      </c>
      <c r="S73">
        <v>4651.699</v>
      </c>
      <c r="T73">
        <v>1.394</v>
      </c>
      <c r="U73">
        <v>4653.093</v>
      </c>
      <c r="V73">
        <v>210.898</v>
      </c>
      <c r="W73">
        <v>49.974</v>
      </c>
      <c r="X73">
        <v>7383.926</v>
      </c>
      <c r="Y73">
        <v>12014.01</v>
      </c>
      <c r="Z73">
        <v>1506.75</v>
      </c>
      <c r="AA73" t="s">
        <v>69</v>
      </c>
      <c r="AB73">
        <v>-2278.471</v>
      </c>
      <c r="AC73">
        <v>450</v>
      </c>
      <c r="AD73">
        <v>0</v>
      </c>
      <c r="AE73">
        <v>450</v>
      </c>
      <c r="AF73">
        <v>836.8</v>
      </c>
      <c r="AG73">
        <v>0</v>
      </c>
      <c r="AH73">
        <v>836.8</v>
      </c>
      <c r="AI73">
        <v>6134</v>
      </c>
      <c r="AJ73">
        <v>35815.7</v>
      </c>
      <c r="AK73">
        <v>41949.7</v>
      </c>
      <c r="AL73">
        <v>2211.13</v>
      </c>
      <c r="AM73">
        <v>2201.62</v>
      </c>
      <c r="AN73">
        <v>9.51</v>
      </c>
      <c r="AO73">
        <v>450</v>
      </c>
      <c r="AP73">
        <v>820.26</v>
      </c>
      <c r="AS73">
        <v>620</v>
      </c>
      <c r="AT73" s="6">
        <v>620</v>
      </c>
      <c r="AU73">
        <v>836.8</v>
      </c>
      <c r="AV73">
        <v>450</v>
      </c>
      <c r="AW73">
        <v>640</v>
      </c>
      <c r="AX73" s="6">
        <v>640</v>
      </c>
      <c r="AY73">
        <v>836.8</v>
      </c>
      <c r="AZ73">
        <v>450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35755.68</v>
      </c>
      <c r="B74">
        <v>-6232</v>
      </c>
      <c r="C74">
        <v>40783.76</v>
      </c>
      <c r="D74">
        <v>4119.81</v>
      </c>
      <c r="E74">
        <v>450</v>
      </c>
      <c r="F74">
        <v>5563</v>
      </c>
      <c r="G74">
        <v>652.19</v>
      </c>
      <c r="H74">
        <v>650.47</v>
      </c>
      <c r="I74">
        <v>644.38</v>
      </c>
      <c r="J74">
        <v>630.06</v>
      </c>
      <c r="K74">
        <v>569.06</v>
      </c>
      <c r="L74">
        <v>570.68</v>
      </c>
      <c r="M74">
        <v>897.87</v>
      </c>
      <c r="N74">
        <v>0</v>
      </c>
      <c r="O74">
        <v>621.3</v>
      </c>
      <c r="P74">
        <v>637.6</v>
      </c>
      <c r="Q74">
        <v>35489.79</v>
      </c>
      <c r="R74">
        <v>6259.707</v>
      </c>
      <c r="S74">
        <v>4804.552</v>
      </c>
      <c r="T74">
        <v>1.006</v>
      </c>
      <c r="U74">
        <v>4805.558</v>
      </c>
      <c r="V74">
        <v>210.368</v>
      </c>
      <c r="W74">
        <v>50.034</v>
      </c>
      <c r="X74">
        <v>7166.332</v>
      </c>
      <c r="Y74">
        <v>12229.33</v>
      </c>
      <c r="Z74">
        <v>1499.45</v>
      </c>
      <c r="AA74" t="s">
        <v>69</v>
      </c>
      <c r="AB74">
        <v>-2342.206</v>
      </c>
      <c r="AC74">
        <v>450</v>
      </c>
      <c r="AD74">
        <v>0</v>
      </c>
      <c r="AE74">
        <v>450</v>
      </c>
      <c r="AF74">
        <v>799</v>
      </c>
      <c r="AG74">
        <v>0</v>
      </c>
      <c r="AH74">
        <v>799</v>
      </c>
      <c r="AI74">
        <v>6232</v>
      </c>
      <c r="AJ74">
        <v>36324</v>
      </c>
      <c r="AK74">
        <v>42556</v>
      </c>
      <c r="AL74">
        <v>2225.43</v>
      </c>
      <c r="AM74">
        <v>2223.2</v>
      </c>
      <c r="AN74">
        <v>2.23</v>
      </c>
      <c r="AO74">
        <v>450</v>
      </c>
      <c r="AP74">
        <v>785.08</v>
      </c>
      <c r="AS74">
        <v>620</v>
      </c>
      <c r="AT74" s="6">
        <v>620</v>
      </c>
      <c r="AU74">
        <v>799</v>
      </c>
      <c r="AV74">
        <v>450</v>
      </c>
      <c r="AW74">
        <v>640</v>
      </c>
      <c r="AX74" s="6">
        <v>640</v>
      </c>
      <c r="AY74">
        <v>799</v>
      </c>
      <c r="AZ74">
        <v>450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35394.65</v>
      </c>
      <c r="B75">
        <v>-6317</v>
      </c>
      <c r="C75">
        <v>40126.86</v>
      </c>
      <c r="D75">
        <v>4270.11</v>
      </c>
      <c r="E75">
        <v>394</v>
      </c>
      <c r="F75">
        <v>5563</v>
      </c>
      <c r="G75">
        <v>652.19</v>
      </c>
      <c r="H75">
        <v>652.19</v>
      </c>
      <c r="I75">
        <v>634.08</v>
      </c>
      <c r="J75">
        <v>630.25</v>
      </c>
      <c r="K75">
        <v>569.29</v>
      </c>
      <c r="L75">
        <v>570.68</v>
      </c>
      <c r="M75">
        <v>896.64</v>
      </c>
      <c r="N75">
        <v>0</v>
      </c>
      <c r="O75">
        <v>622</v>
      </c>
      <c r="P75">
        <v>641.1</v>
      </c>
      <c r="Q75">
        <v>35669.92</v>
      </c>
      <c r="R75">
        <v>6232.291</v>
      </c>
      <c r="S75">
        <v>4971.384</v>
      </c>
      <c r="T75">
        <v>0.578</v>
      </c>
      <c r="U75">
        <v>4971.962</v>
      </c>
      <c r="V75">
        <v>210.427</v>
      </c>
      <c r="W75">
        <v>49.992</v>
      </c>
      <c r="X75">
        <v>7154.34</v>
      </c>
      <c r="Y75">
        <v>12244.1</v>
      </c>
      <c r="Z75">
        <v>1497.43</v>
      </c>
      <c r="AA75" t="s">
        <v>69</v>
      </c>
      <c r="AB75">
        <v>-2340.524</v>
      </c>
      <c r="AC75">
        <v>394</v>
      </c>
      <c r="AD75">
        <v>0</v>
      </c>
      <c r="AE75">
        <v>394</v>
      </c>
      <c r="AF75">
        <v>756</v>
      </c>
      <c r="AG75">
        <v>0</v>
      </c>
      <c r="AH75">
        <v>756</v>
      </c>
      <c r="AI75">
        <v>6307</v>
      </c>
      <c r="AJ75">
        <v>36424.1</v>
      </c>
      <c r="AK75">
        <v>42731.1</v>
      </c>
      <c r="AL75">
        <v>2233.48</v>
      </c>
      <c r="AM75">
        <v>2232.25</v>
      </c>
      <c r="AN75">
        <v>1.23</v>
      </c>
      <c r="AO75">
        <v>394</v>
      </c>
      <c r="AP75">
        <v>741.96</v>
      </c>
      <c r="AS75">
        <v>620</v>
      </c>
      <c r="AT75" s="6">
        <v>620</v>
      </c>
      <c r="AU75">
        <v>756</v>
      </c>
      <c r="AV75">
        <v>394</v>
      </c>
      <c r="AW75">
        <v>640</v>
      </c>
      <c r="AX75" s="6">
        <v>640</v>
      </c>
      <c r="AY75">
        <v>756</v>
      </c>
      <c r="AZ75">
        <v>394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35361.05</v>
      </c>
      <c r="B76">
        <v>-6392</v>
      </c>
      <c r="C76">
        <v>40079.14</v>
      </c>
      <c r="D76">
        <v>4563.78</v>
      </c>
      <c r="E76">
        <v>385</v>
      </c>
      <c r="F76">
        <v>5563</v>
      </c>
      <c r="G76">
        <v>652.19</v>
      </c>
      <c r="H76">
        <v>650.47</v>
      </c>
      <c r="I76">
        <v>633.17</v>
      </c>
      <c r="J76">
        <v>629.86</v>
      </c>
      <c r="K76">
        <v>569.06</v>
      </c>
      <c r="L76">
        <v>570.45</v>
      </c>
      <c r="M76">
        <v>898.69</v>
      </c>
      <c r="N76">
        <v>0</v>
      </c>
      <c r="O76">
        <v>623.4</v>
      </c>
      <c r="P76">
        <v>639.7</v>
      </c>
      <c r="Q76">
        <v>35385.2</v>
      </c>
      <c r="R76">
        <v>6535.279</v>
      </c>
      <c r="S76">
        <v>5167.978</v>
      </c>
      <c r="T76">
        <v>0.617</v>
      </c>
      <c r="U76">
        <v>5168.594</v>
      </c>
      <c r="V76">
        <v>210.87</v>
      </c>
      <c r="W76">
        <v>50.033</v>
      </c>
      <c r="X76">
        <v>7319.664</v>
      </c>
      <c r="Y76">
        <v>12078.41</v>
      </c>
      <c r="Z76">
        <v>1494.14</v>
      </c>
      <c r="AA76" t="s">
        <v>69</v>
      </c>
      <c r="AB76">
        <v>-2336.603</v>
      </c>
      <c r="AC76">
        <v>385</v>
      </c>
      <c r="AD76">
        <v>0</v>
      </c>
      <c r="AE76">
        <v>385</v>
      </c>
      <c r="AF76">
        <v>835</v>
      </c>
      <c r="AG76">
        <v>0</v>
      </c>
      <c r="AH76">
        <v>835</v>
      </c>
      <c r="AI76">
        <v>6382</v>
      </c>
      <c r="AJ76">
        <v>36383.6</v>
      </c>
      <c r="AK76">
        <v>42765.6</v>
      </c>
      <c r="AL76">
        <v>2263.35</v>
      </c>
      <c r="AM76">
        <v>2262.67</v>
      </c>
      <c r="AN76">
        <v>0.68</v>
      </c>
      <c r="AO76">
        <v>385</v>
      </c>
      <c r="AP76">
        <v>819.8</v>
      </c>
      <c r="AS76">
        <v>620</v>
      </c>
      <c r="AT76" s="6">
        <v>620</v>
      </c>
      <c r="AU76">
        <v>835</v>
      </c>
      <c r="AV76">
        <v>385</v>
      </c>
      <c r="AW76">
        <v>640</v>
      </c>
      <c r="AX76" s="6">
        <v>640</v>
      </c>
      <c r="AY76">
        <v>835</v>
      </c>
      <c r="AZ76">
        <v>385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35167.58</v>
      </c>
      <c r="B77">
        <v>-6467</v>
      </c>
      <c r="C77">
        <v>40310.76</v>
      </c>
      <c r="D77">
        <v>4669.19</v>
      </c>
      <c r="E77">
        <v>398</v>
      </c>
      <c r="F77">
        <v>5563</v>
      </c>
      <c r="G77">
        <v>653.03</v>
      </c>
      <c r="H77">
        <v>651.34</v>
      </c>
      <c r="I77">
        <v>633.92</v>
      </c>
      <c r="J77">
        <v>630.66</v>
      </c>
      <c r="K77">
        <v>567.43</v>
      </c>
      <c r="L77">
        <v>571.38</v>
      </c>
      <c r="M77">
        <v>899.92</v>
      </c>
      <c r="N77">
        <v>0</v>
      </c>
      <c r="O77">
        <v>623.9</v>
      </c>
      <c r="P77">
        <v>640.2</v>
      </c>
      <c r="Q77">
        <v>35215.44</v>
      </c>
      <c r="R77">
        <v>6608.761</v>
      </c>
      <c r="S77">
        <v>5354.47</v>
      </c>
      <c r="T77">
        <v>0.571</v>
      </c>
      <c r="U77">
        <v>5355.042</v>
      </c>
      <c r="V77">
        <v>212.324</v>
      </c>
      <c r="W77">
        <v>50.028</v>
      </c>
      <c r="X77">
        <v>7425.922</v>
      </c>
      <c r="Y77">
        <v>11968.51</v>
      </c>
      <c r="Z77">
        <v>1499.21</v>
      </c>
      <c r="AA77" t="s">
        <v>69</v>
      </c>
      <c r="AB77">
        <v>-2339.544</v>
      </c>
      <c r="AC77">
        <v>398</v>
      </c>
      <c r="AD77">
        <v>0</v>
      </c>
      <c r="AE77">
        <v>398</v>
      </c>
      <c r="AF77">
        <v>835</v>
      </c>
      <c r="AG77">
        <v>0</v>
      </c>
      <c r="AH77">
        <v>835</v>
      </c>
      <c r="AI77">
        <v>6457</v>
      </c>
      <c r="AJ77">
        <v>36036.1</v>
      </c>
      <c r="AK77">
        <v>42493.1</v>
      </c>
      <c r="AL77">
        <v>2288.26</v>
      </c>
      <c r="AM77">
        <v>2287.87</v>
      </c>
      <c r="AN77">
        <v>0.39</v>
      </c>
      <c r="AO77">
        <v>398</v>
      </c>
      <c r="AP77">
        <v>820.26</v>
      </c>
      <c r="AS77">
        <v>620</v>
      </c>
      <c r="AT77" s="6">
        <v>620</v>
      </c>
      <c r="AU77">
        <v>835</v>
      </c>
      <c r="AV77">
        <v>398</v>
      </c>
      <c r="AW77">
        <v>640</v>
      </c>
      <c r="AX77" s="6">
        <v>640</v>
      </c>
      <c r="AY77">
        <v>835</v>
      </c>
      <c r="AZ77">
        <v>398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34930.23</v>
      </c>
      <c r="B78">
        <v>-6542</v>
      </c>
      <c r="C78">
        <v>39919.78</v>
      </c>
      <c r="D78">
        <v>4827.48</v>
      </c>
      <c r="E78">
        <v>365</v>
      </c>
      <c r="F78">
        <v>5563</v>
      </c>
      <c r="G78">
        <v>652.19</v>
      </c>
      <c r="H78">
        <v>650.47</v>
      </c>
      <c r="I78">
        <v>633.86</v>
      </c>
      <c r="J78">
        <v>629.45</v>
      </c>
      <c r="K78">
        <v>569.52</v>
      </c>
      <c r="L78">
        <v>572.08</v>
      </c>
      <c r="M78">
        <v>899.51</v>
      </c>
      <c r="N78">
        <v>0</v>
      </c>
      <c r="O78">
        <v>624.1</v>
      </c>
      <c r="P78">
        <v>641.1</v>
      </c>
      <c r="Q78">
        <v>35180.37</v>
      </c>
      <c r="R78">
        <v>6565.3</v>
      </c>
      <c r="S78">
        <v>5383.584</v>
      </c>
      <c r="T78">
        <v>0.579</v>
      </c>
      <c r="U78">
        <v>5384.163</v>
      </c>
      <c r="V78">
        <v>211.591</v>
      </c>
      <c r="W78">
        <v>49.991</v>
      </c>
      <c r="X78">
        <v>7493.258</v>
      </c>
      <c r="Y78">
        <v>11897.73</v>
      </c>
      <c r="Z78">
        <v>1505.78</v>
      </c>
      <c r="AA78" t="s">
        <v>69</v>
      </c>
      <c r="AB78">
        <v>-2323.856</v>
      </c>
      <c r="AC78">
        <v>365</v>
      </c>
      <c r="AD78">
        <v>0</v>
      </c>
      <c r="AE78">
        <v>365</v>
      </c>
      <c r="AF78">
        <v>660.9</v>
      </c>
      <c r="AG78">
        <v>0</v>
      </c>
      <c r="AH78">
        <v>660.9</v>
      </c>
      <c r="AI78">
        <v>6532</v>
      </c>
      <c r="AJ78">
        <v>35805.7</v>
      </c>
      <c r="AK78">
        <v>42337.7</v>
      </c>
      <c r="AL78">
        <v>2342.66</v>
      </c>
      <c r="AM78">
        <v>2342.45</v>
      </c>
      <c r="AN78">
        <v>0.21</v>
      </c>
      <c r="AO78">
        <v>365</v>
      </c>
      <c r="AP78">
        <v>650.53</v>
      </c>
      <c r="AS78">
        <v>620</v>
      </c>
      <c r="AT78" s="6">
        <v>620</v>
      </c>
      <c r="AU78">
        <v>660.9</v>
      </c>
      <c r="AV78">
        <v>365</v>
      </c>
      <c r="AW78">
        <v>640</v>
      </c>
      <c r="AX78" s="6">
        <v>640</v>
      </c>
      <c r="AY78">
        <v>660.9</v>
      </c>
      <c r="AZ78">
        <v>365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34859.1</v>
      </c>
      <c r="B79">
        <v>-6542</v>
      </c>
      <c r="C79">
        <v>39622.42</v>
      </c>
      <c r="D79">
        <v>4988.91</v>
      </c>
      <c r="E79">
        <v>350</v>
      </c>
      <c r="F79">
        <v>5563</v>
      </c>
      <c r="G79">
        <v>647.91</v>
      </c>
      <c r="H79">
        <v>647.06</v>
      </c>
      <c r="I79">
        <v>632.92</v>
      </c>
      <c r="J79">
        <v>629.31</v>
      </c>
      <c r="K79">
        <v>569.99</v>
      </c>
      <c r="L79">
        <v>570.45</v>
      </c>
      <c r="M79">
        <v>899.1</v>
      </c>
      <c r="N79">
        <v>0</v>
      </c>
      <c r="O79">
        <v>622.6</v>
      </c>
      <c r="P79">
        <v>639.9</v>
      </c>
      <c r="Q79">
        <v>34769.23</v>
      </c>
      <c r="R79">
        <v>6620.333</v>
      </c>
      <c r="S79">
        <v>5428.737</v>
      </c>
      <c r="T79">
        <v>0.613</v>
      </c>
      <c r="U79">
        <v>5429.35</v>
      </c>
      <c r="V79">
        <v>211.688</v>
      </c>
      <c r="W79">
        <v>50.032</v>
      </c>
      <c r="X79">
        <v>7766.078</v>
      </c>
      <c r="Y79">
        <v>11623.99</v>
      </c>
      <c r="Z79">
        <v>1504.99</v>
      </c>
      <c r="AA79" t="s">
        <v>69</v>
      </c>
      <c r="AB79">
        <v>-2331.84</v>
      </c>
      <c r="AC79">
        <v>350</v>
      </c>
      <c r="AD79">
        <v>0</v>
      </c>
      <c r="AE79">
        <v>350</v>
      </c>
      <c r="AF79">
        <v>756</v>
      </c>
      <c r="AG79">
        <v>0</v>
      </c>
      <c r="AH79">
        <v>756</v>
      </c>
      <c r="AI79">
        <v>6532</v>
      </c>
      <c r="AJ79">
        <v>35815.6</v>
      </c>
      <c r="AK79">
        <v>42347.6</v>
      </c>
      <c r="AL79">
        <v>2368.33</v>
      </c>
      <c r="AM79">
        <v>2368.19</v>
      </c>
      <c r="AN79">
        <v>0.14</v>
      </c>
      <c r="AO79">
        <v>350</v>
      </c>
      <c r="AP79">
        <v>743.47</v>
      </c>
      <c r="AS79">
        <v>620</v>
      </c>
      <c r="AT79" s="6">
        <v>620</v>
      </c>
      <c r="AU79">
        <v>756</v>
      </c>
      <c r="AV79">
        <v>350</v>
      </c>
      <c r="AW79">
        <v>640</v>
      </c>
      <c r="AX79" s="6">
        <v>640</v>
      </c>
      <c r="AY79">
        <v>756</v>
      </c>
      <c r="AZ79">
        <v>350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34809.38</v>
      </c>
      <c r="B80">
        <v>-6542</v>
      </c>
      <c r="C80">
        <v>39992.45</v>
      </c>
      <c r="D80">
        <v>5170.58</v>
      </c>
      <c r="E80">
        <v>398</v>
      </c>
      <c r="F80">
        <v>5563</v>
      </c>
      <c r="G80">
        <v>652.19</v>
      </c>
      <c r="H80">
        <v>647.91</v>
      </c>
      <c r="I80">
        <v>633.83</v>
      </c>
      <c r="J80">
        <v>629.61</v>
      </c>
      <c r="K80">
        <v>566.96</v>
      </c>
      <c r="L80">
        <v>571.85</v>
      </c>
      <c r="M80">
        <v>899.92</v>
      </c>
      <c r="N80">
        <v>0</v>
      </c>
      <c r="O80">
        <v>625</v>
      </c>
      <c r="P80">
        <v>640.9</v>
      </c>
      <c r="Q80">
        <v>34803.92</v>
      </c>
      <c r="R80">
        <v>6574.616</v>
      </c>
      <c r="S80">
        <v>5264.403</v>
      </c>
      <c r="T80">
        <v>0.893</v>
      </c>
      <c r="U80">
        <v>5265.296</v>
      </c>
      <c r="V80">
        <v>211.638</v>
      </c>
      <c r="W80">
        <v>49.967</v>
      </c>
      <c r="X80">
        <v>7379.941</v>
      </c>
      <c r="Y80">
        <v>11997.04</v>
      </c>
      <c r="Z80">
        <v>1498.44</v>
      </c>
      <c r="AA80" t="s">
        <v>69</v>
      </c>
      <c r="AB80">
        <v>-2326.097</v>
      </c>
      <c r="AC80">
        <v>398</v>
      </c>
      <c r="AD80">
        <v>0</v>
      </c>
      <c r="AE80">
        <v>398</v>
      </c>
      <c r="AF80">
        <v>750.9</v>
      </c>
      <c r="AG80">
        <v>0</v>
      </c>
      <c r="AH80">
        <v>750.9</v>
      </c>
      <c r="AI80">
        <v>6532</v>
      </c>
      <c r="AJ80">
        <v>35638.1</v>
      </c>
      <c r="AK80">
        <v>42170.1</v>
      </c>
      <c r="AL80">
        <v>2392.71</v>
      </c>
      <c r="AM80">
        <v>2392.65</v>
      </c>
      <c r="AN80">
        <v>0.06</v>
      </c>
      <c r="AO80">
        <v>398</v>
      </c>
      <c r="AP80">
        <v>738.33</v>
      </c>
      <c r="AS80">
        <v>620</v>
      </c>
      <c r="AT80" s="6">
        <v>620</v>
      </c>
      <c r="AU80">
        <v>750.9</v>
      </c>
      <c r="AV80">
        <v>398</v>
      </c>
      <c r="AW80">
        <v>640</v>
      </c>
      <c r="AX80" s="6">
        <v>640</v>
      </c>
      <c r="AY80">
        <v>750.9</v>
      </c>
      <c r="AZ80">
        <v>398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34500.45</v>
      </c>
      <c r="B81">
        <v>-6532</v>
      </c>
      <c r="C81">
        <v>39317.67</v>
      </c>
      <c r="D81">
        <v>5290.56</v>
      </c>
      <c r="E81">
        <v>350</v>
      </c>
      <c r="F81">
        <v>5563</v>
      </c>
      <c r="G81">
        <v>639.37</v>
      </c>
      <c r="H81">
        <v>638.53</v>
      </c>
      <c r="I81">
        <v>633.41</v>
      </c>
      <c r="J81">
        <v>629.97</v>
      </c>
      <c r="K81">
        <v>571.61</v>
      </c>
      <c r="L81">
        <v>571.38</v>
      </c>
      <c r="M81">
        <v>899.51</v>
      </c>
      <c r="N81">
        <v>0</v>
      </c>
      <c r="O81">
        <v>624.6</v>
      </c>
      <c r="P81">
        <v>639.2</v>
      </c>
      <c r="Q81">
        <v>34806.34</v>
      </c>
      <c r="R81">
        <v>6437.699</v>
      </c>
      <c r="S81">
        <v>5181.257</v>
      </c>
      <c r="T81">
        <v>0.617</v>
      </c>
      <c r="U81">
        <v>5181.874</v>
      </c>
      <c r="V81">
        <v>211.205</v>
      </c>
      <c r="W81">
        <v>50.002</v>
      </c>
      <c r="X81">
        <v>7463.934</v>
      </c>
      <c r="Y81">
        <v>11901.8</v>
      </c>
      <c r="Z81">
        <v>1501.49</v>
      </c>
      <c r="AA81" t="s">
        <v>69</v>
      </c>
      <c r="AB81">
        <v>-2323.996</v>
      </c>
      <c r="AC81">
        <v>350</v>
      </c>
      <c r="AD81">
        <v>0</v>
      </c>
      <c r="AE81">
        <v>350</v>
      </c>
      <c r="AF81">
        <v>756</v>
      </c>
      <c r="AG81">
        <v>0</v>
      </c>
      <c r="AH81">
        <v>756</v>
      </c>
      <c r="AI81">
        <v>6532</v>
      </c>
      <c r="AJ81">
        <v>35421.2</v>
      </c>
      <c r="AK81">
        <v>41953.2</v>
      </c>
      <c r="AL81">
        <v>2455.84</v>
      </c>
      <c r="AM81">
        <v>2455.81</v>
      </c>
      <c r="AN81">
        <v>0.03</v>
      </c>
      <c r="AO81">
        <v>350</v>
      </c>
      <c r="AP81">
        <v>743.38</v>
      </c>
      <c r="AS81">
        <v>620</v>
      </c>
      <c r="AT81" s="6">
        <v>620</v>
      </c>
      <c r="AU81">
        <v>756</v>
      </c>
      <c r="AV81">
        <v>350</v>
      </c>
      <c r="AW81">
        <v>640</v>
      </c>
      <c r="AX81" s="6">
        <v>640</v>
      </c>
      <c r="AY81">
        <v>756</v>
      </c>
      <c r="AZ81">
        <v>350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34573.9</v>
      </c>
      <c r="B82">
        <v>-6533</v>
      </c>
      <c r="C82">
        <v>39917.95</v>
      </c>
      <c r="D82">
        <v>5300.27</v>
      </c>
      <c r="E82">
        <v>385</v>
      </c>
      <c r="F82">
        <v>5564</v>
      </c>
      <c r="G82">
        <v>648.78</v>
      </c>
      <c r="H82">
        <v>648.78</v>
      </c>
      <c r="I82">
        <v>633.5</v>
      </c>
      <c r="J82">
        <v>629.83</v>
      </c>
      <c r="K82">
        <v>569.29</v>
      </c>
      <c r="L82">
        <v>570.92</v>
      </c>
      <c r="M82">
        <v>899.51</v>
      </c>
      <c r="N82">
        <v>0</v>
      </c>
      <c r="O82">
        <v>623</v>
      </c>
      <c r="P82">
        <v>639.6</v>
      </c>
      <c r="Q82">
        <v>34595.11</v>
      </c>
      <c r="R82">
        <v>6600.335</v>
      </c>
      <c r="S82">
        <v>5070.697</v>
      </c>
      <c r="T82">
        <v>0.569</v>
      </c>
      <c r="U82">
        <v>5071.265</v>
      </c>
      <c r="V82">
        <v>210.389</v>
      </c>
      <c r="W82">
        <v>49.983</v>
      </c>
      <c r="X82">
        <v>7452.188</v>
      </c>
      <c r="Y82">
        <v>11913.23</v>
      </c>
      <c r="Z82">
        <v>1499.33</v>
      </c>
      <c r="AA82" t="s">
        <v>69</v>
      </c>
      <c r="AB82">
        <v>-2333.381</v>
      </c>
      <c r="AC82">
        <v>385</v>
      </c>
      <c r="AD82">
        <v>0</v>
      </c>
      <c r="AE82">
        <v>385</v>
      </c>
      <c r="AF82">
        <v>744</v>
      </c>
      <c r="AG82">
        <v>0</v>
      </c>
      <c r="AH82">
        <v>744</v>
      </c>
      <c r="AI82">
        <v>6533</v>
      </c>
      <c r="AJ82">
        <v>35508.8</v>
      </c>
      <c r="AK82">
        <v>42041.8</v>
      </c>
      <c r="AL82">
        <v>2467.41</v>
      </c>
      <c r="AM82">
        <v>2467.39</v>
      </c>
      <c r="AN82">
        <v>0.02</v>
      </c>
      <c r="AO82">
        <v>385</v>
      </c>
      <c r="AP82">
        <v>736.31</v>
      </c>
      <c r="AS82">
        <v>620</v>
      </c>
      <c r="AT82" s="6">
        <v>620</v>
      </c>
      <c r="AU82">
        <v>744</v>
      </c>
      <c r="AV82">
        <v>385</v>
      </c>
      <c r="AW82">
        <v>640</v>
      </c>
      <c r="AX82" s="6">
        <v>640</v>
      </c>
      <c r="AY82">
        <v>744</v>
      </c>
      <c r="AZ82">
        <v>385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34549.11</v>
      </c>
      <c r="B83">
        <v>-6497</v>
      </c>
      <c r="C83">
        <v>40315.14</v>
      </c>
      <c r="D83">
        <v>5312.54</v>
      </c>
      <c r="E83">
        <v>398</v>
      </c>
      <c r="F83">
        <v>5638</v>
      </c>
      <c r="G83">
        <v>648.78</v>
      </c>
      <c r="H83">
        <v>648.78</v>
      </c>
      <c r="I83">
        <v>633.27</v>
      </c>
      <c r="J83">
        <v>630.34</v>
      </c>
      <c r="K83">
        <v>569.29</v>
      </c>
      <c r="L83">
        <v>570.92</v>
      </c>
      <c r="M83">
        <v>897.46</v>
      </c>
      <c r="N83">
        <v>0</v>
      </c>
      <c r="O83">
        <v>626</v>
      </c>
      <c r="P83">
        <v>644.4</v>
      </c>
      <c r="Q83">
        <v>34370.8</v>
      </c>
      <c r="R83">
        <v>6738.07</v>
      </c>
      <c r="S83">
        <v>5115.651</v>
      </c>
      <c r="T83">
        <v>0.579</v>
      </c>
      <c r="U83">
        <v>5116.231</v>
      </c>
      <c r="V83">
        <v>372.183</v>
      </c>
      <c r="W83">
        <v>49.966</v>
      </c>
      <c r="X83">
        <v>7492.961</v>
      </c>
      <c r="Y83">
        <v>11711.11</v>
      </c>
      <c r="Z83">
        <v>1502.09</v>
      </c>
      <c r="AA83" t="s">
        <v>69</v>
      </c>
      <c r="AB83">
        <v>-2402.718</v>
      </c>
      <c r="AC83">
        <v>398</v>
      </c>
      <c r="AD83">
        <v>0</v>
      </c>
      <c r="AE83">
        <v>398</v>
      </c>
      <c r="AF83">
        <v>745</v>
      </c>
      <c r="AG83">
        <v>0</v>
      </c>
      <c r="AH83">
        <v>745</v>
      </c>
      <c r="AI83">
        <v>6497</v>
      </c>
      <c r="AJ83">
        <v>35369.5</v>
      </c>
      <c r="AK83">
        <v>41866.5</v>
      </c>
      <c r="AL83">
        <v>2469.2</v>
      </c>
      <c r="AM83">
        <v>2469.2</v>
      </c>
      <c r="AN83">
        <v>0</v>
      </c>
      <c r="AO83">
        <v>398</v>
      </c>
      <c r="AP83">
        <v>737.29</v>
      </c>
      <c r="AS83">
        <v>620</v>
      </c>
      <c r="AT83" s="6">
        <v>620</v>
      </c>
      <c r="AU83">
        <v>745</v>
      </c>
      <c r="AV83">
        <v>398</v>
      </c>
      <c r="AW83">
        <v>640</v>
      </c>
      <c r="AX83" s="6">
        <v>640</v>
      </c>
      <c r="AY83">
        <v>745</v>
      </c>
      <c r="AZ83">
        <v>398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34418.11</v>
      </c>
      <c r="B84">
        <v>-6462</v>
      </c>
      <c r="C84">
        <v>40080.67</v>
      </c>
      <c r="D84">
        <v>5164.23</v>
      </c>
      <c r="E84">
        <v>398</v>
      </c>
      <c r="F84">
        <v>5713</v>
      </c>
      <c r="G84">
        <v>648.78</v>
      </c>
      <c r="H84">
        <v>648.78</v>
      </c>
      <c r="I84">
        <v>633.27</v>
      </c>
      <c r="J84">
        <v>629.13</v>
      </c>
      <c r="K84">
        <v>570.68</v>
      </c>
      <c r="L84">
        <v>570.68</v>
      </c>
      <c r="M84">
        <v>899.1</v>
      </c>
      <c r="N84">
        <v>0</v>
      </c>
      <c r="O84">
        <v>623.7</v>
      </c>
      <c r="P84">
        <v>644.2</v>
      </c>
      <c r="Q84">
        <v>34503.27</v>
      </c>
      <c r="R84">
        <v>6635.146</v>
      </c>
      <c r="S84">
        <v>4969.278</v>
      </c>
      <c r="T84">
        <v>0.583</v>
      </c>
      <c r="U84">
        <v>4969.861</v>
      </c>
      <c r="V84">
        <v>389.35</v>
      </c>
      <c r="W84">
        <v>49.977</v>
      </c>
      <c r="X84">
        <v>7358.25</v>
      </c>
      <c r="Y84">
        <v>11826.37</v>
      </c>
      <c r="Z84">
        <v>1500.04</v>
      </c>
      <c r="AA84" t="s">
        <v>69</v>
      </c>
      <c r="AB84">
        <v>-2475.838</v>
      </c>
      <c r="AC84">
        <v>398</v>
      </c>
      <c r="AD84">
        <v>0</v>
      </c>
      <c r="AE84">
        <v>398</v>
      </c>
      <c r="AF84">
        <v>750</v>
      </c>
      <c r="AG84">
        <v>0</v>
      </c>
      <c r="AH84">
        <v>750</v>
      </c>
      <c r="AI84">
        <v>6462</v>
      </c>
      <c r="AJ84">
        <v>35161.6</v>
      </c>
      <c r="AK84">
        <v>41623.6</v>
      </c>
      <c r="AL84">
        <v>2468.07</v>
      </c>
      <c r="AM84">
        <v>2468.07</v>
      </c>
      <c r="AN84">
        <v>0</v>
      </c>
      <c r="AO84">
        <v>398</v>
      </c>
      <c r="AP84">
        <v>743</v>
      </c>
      <c r="AS84">
        <v>620</v>
      </c>
      <c r="AT84" s="6">
        <v>620</v>
      </c>
      <c r="AU84">
        <v>750</v>
      </c>
      <c r="AV84">
        <v>398</v>
      </c>
      <c r="AW84">
        <v>640</v>
      </c>
      <c r="AX84" s="6">
        <v>640</v>
      </c>
      <c r="AY84">
        <v>750</v>
      </c>
      <c r="AZ84">
        <v>398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34378.72</v>
      </c>
      <c r="B85">
        <v>-6427</v>
      </c>
      <c r="C85">
        <v>39788.04</v>
      </c>
      <c r="D85">
        <v>5081.09</v>
      </c>
      <c r="E85">
        <v>365</v>
      </c>
      <c r="F85">
        <v>5788</v>
      </c>
      <c r="G85">
        <v>648.78</v>
      </c>
      <c r="H85">
        <v>648.78</v>
      </c>
      <c r="I85">
        <v>639.08</v>
      </c>
      <c r="J85">
        <v>629.78</v>
      </c>
      <c r="K85">
        <v>569.99</v>
      </c>
      <c r="L85">
        <v>570.92</v>
      </c>
      <c r="M85">
        <v>899.92</v>
      </c>
      <c r="N85">
        <v>0</v>
      </c>
      <c r="O85">
        <v>618.3</v>
      </c>
      <c r="P85">
        <v>640.3</v>
      </c>
      <c r="Q85">
        <v>34496.76</v>
      </c>
      <c r="R85">
        <v>6358.334</v>
      </c>
      <c r="S85">
        <v>4824.952</v>
      </c>
      <c r="T85">
        <v>0.578</v>
      </c>
      <c r="U85">
        <v>4825.529</v>
      </c>
      <c r="V85">
        <v>391.62</v>
      </c>
      <c r="W85">
        <v>50.034</v>
      </c>
      <c r="X85">
        <v>7523.57</v>
      </c>
      <c r="Y85">
        <v>11660.61</v>
      </c>
      <c r="Z85">
        <v>1668.82</v>
      </c>
      <c r="AA85" t="s">
        <v>69</v>
      </c>
      <c r="AB85">
        <v>-2558.342</v>
      </c>
      <c r="AC85">
        <v>365</v>
      </c>
      <c r="AD85">
        <v>0</v>
      </c>
      <c r="AE85">
        <v>365</v>
      </c>
      <c r="AF85">
        <v>744</v>
      </c>
      <c r="AG85">
        <v>0</v>
      </c>
      <c r="AH85">
        <v>744</v>
      </c>
      <c r="AI85">
        <v>6427</v>
      </c>
      <c r="AJ85">
        <v>35192</v>
      </c>
      <c r="AK85">
        <v>41619</v>
      </c>
      <c r="AL85">
        <v>2477.63</v>
      </c>
      <c r="AM85">
        <v>2477.63</v>
      </c>
      <c r="AN85">
        <v>0</v>
      </c>
      <c r="AO85">
        <v>365</v>
      </c>
      <c r="AP85">
        <v>736.96</v>
      </c>
      <c r="AS85">
        <v>620</v>
      </c>
      <c r="AT85" s="6">
        <v>620</v>
      </c>
      <c r="AU85">
        <v>744</v>
      </c>
      <c r="AV85">
        <v>365</v>
      </c>
      <c r="AW85">
        <v>640</v>
      </c>
      <c r="AX85" s="6">
        <v>640</v>
      </c>
      <c r="AY85">
        <v>744</v>
      </c>
      <c r="AZ85">
        <v>365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34201.31</v>
      </c>
      <c r="B86">
        <v>-6503</v>
      </c>
      <c r="C86">
        <v>39455.41</v>
      </c>
      <c r="D86">
        <v>5060.8</v>
      </c>
      <c r="E86">
        <v>350</v>
      </c>
      <c r="F86">
        <v>5978</v>
      </c>
      <c r="G86">
        <v>638.53</v>
      </c>
      <c r="H86">
        <v>635.96</v>
      </c>
      <c r="I86">
        <v>634.16</v>
      </c>
      <c r="J86">
        <v>629.89</v>
      </c>
      <c r="K86">
        <v>569.52</v>
      </c>
      <c r="L86">
        <v>570.68</v>
      </c>
      <c r="M86">
        <v>900.34</v>
      </c>
      <c r="N86">
        <v>0</v>
      </c>
      <c r="O86">
        <v>621.5</v>
      </c>
      <c r="P86">
        <v>643.8</v>
      </c>
      <c r="Q86">
        <v>34131.24</v>
      </c>
      <c r="R86">
        <v>6624.252</v>
      </c>
      <c r="S86">
        <v>4630.21</v>
      </c>
      <c r="T86">
        <v>0.576</v>
      </c>
      <c r="U86">
        <v>4630.786</v>
      </c>
      <c r="V86">
        <v>385.485</v>
      </c>
      <c r="W86">
        <v>50.011</v>
      </c>
      <c r="X86">
        <v>7553.41</v>
      </c>
      <c r="Y86">
        <v>11643.37</v>
      </c>
      <c r="Z86">
        <v>1700.77</v>
      </c>
      <c r="AA86" t="s">
        <v>69</v>
      </c>
      <c r="AB86">
        <v>-2739.46</v>
      </c>
      <c r="AC86">
        <v>350</v>
      </c>
      <c r="AD86">
        <v>0</v>
      </c>
      <c r="AE86">
        <v>350</v>
      </c>
      <c r="AF86">
        <v>654</v>
      </c>
      <c r="AG86">
        <v>0</v>
      </c>
      <c r="AH86">
        <v>654</v>
      </c>
      <c r="AI86">
        <v>6389</v>
      </c>
      <c r="AJ86">
        <v>34932.6</v>
      </c>
      <c r="AK86">
        <v>41321.6</v>
      </c>
      <c r="AL86">
        <v>2459.98</v>
      </c>
      <c r="AM86">
        <v>2459.98</v>
      </c>
      <c r="AN86">
        <v>0</v>
      </c>
      <c r="AO86">
        <v>350</v>
      </c>
      <c r="AP86">
        <v>648.48</v>
      </c>
      <c r="AS86">
        <v>620</v>
      </c>
      <c r="AT86" s="6">
        <v>620</v>
      </c>
      <c r="AU86">
        <v>654</v>
      </c>
      <c r="AV86">
        <v>350</v>
      </c>
      <c r="AW86">
        <v>640</v>
      </c>
      <c r="AX86" s="6">
        <v>640</v>
      </c>
      <c r="AY86">
        <v>654</v>
      </c>
      <c r="AZ86">
        <v>350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34156.97</v>
      </c>
      <c r="B87">
        <v>-6775</v>
      </c>
      <c r="C87">
        <v>39809.22</v>
      </c>
      <c r="D87">
        <v>5008.39</v>
      </c>
      <c r="E87">
        <v>350</v>
      </c>
      <c r="F87">
        <v>5759</v>
      </c>
      <c r="G87">
        <v>648.78</v>
      </c>
      <c r="H87">
        <v>645.34</v>
      </c>
      <c r="I87">
        <v>631.56</v>
      </c>
      <c r="J87">
        <v>629.94</v>
      </c>
      <c r="K87">
        <v>569.29</v>
      </c>
      <c r="L87">
        <v>570.68</v>
      </c>
      <c r="M87">
        <v>897.87</v>
      </c>
      <c r="N87">
        <v>0</v>
      </c>
      <c r="O87">
        <v>617.6</v>
      </c>
      <c r="P87">
        <v>642.1</v>
      </c>
      <c r="Q87">
        <v>34040.05</v>
      </c>
      <c r="R87">
        <v>6623.846</v>
      </c>
      <c r="S87">
        <v>4374.757</v>
      </c>
      <c r="T87">
        <v>0.616</v>
      </c>
      <c r="U87">
        <v>4375.373</v>
      </c>
      <c r="V87">
        <v>385.411</v>
      </c>
      <c r="W87">
        <v>50.036</v>
      </c>
      <c r="X87">
        <v>7431.371</v>
      </c>
      <c r="Y87">
        <v>11761.07</v>
      </c>
      <c r="Z87">
        <v>1703.29</v>
      </c>
      <c r="AA87" t="s">
        <v>69</v>
      </c>
      <c r="AB87">
        <v>-2526.405</v>
      </c>
      <c r="AC87">
        <v>350</v>
      </c>
      <c r="AD87">
        <v>0</v>
      </c>
      <c r="AE87">
        <v>350</v>
      </c>
      <c r="AF87">
        <v>654</v>
      </c>
      <c r="AG87">
        <v>0</v>
      </c>
      <c r="AH87">
        <v>654</v>
      </c>
      <c r="AI87">
        <v>6711</v>
      </c>
      <c r="AJ87">
        <v>34826.6</v>
      </c>
      <c r="AK87">
        <v>41537.6</v>
      </c>
      <c r="AL87">
        <v>2432.24</v>
      </c>
      <c r="AM87">
        <v>2432.24</v>
      </c>
      <c r="AN87">
        <v>0</v>
      </c>
      <c r="AO87">
        <v>350</v>
      </c>
      <c r="AP87">
        <v>648.19</v>
      </c>
      <c r="AS87">
        <v>620</v>
      </c>
      <c r="AT87" s="6">
        <v>620</v>
      </c>
      <c r="AU87">
        <v>654</v>
      </c>
      <c r="AV87">
        <v>350</v>
      </c>
      <c r="AW87">
        <v>640</v>
      </c>
      <c r="AX87" s="6">
        <v>640</v>
      </c>
      <c r="AY87">
        <v>654</v>
      </c>
      <c r="AZ87">
        <v>350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33657.26</v>
      </c>
      <c r="B88">
        <v>-7121</v>
      </c>
      <c r="C88">
        <v>39820.45</v>
      </c>
      <c r="D88">
        <v>4837.33</v>
      </c>
      <c r="E88">
        <v>350</v>
      </c>
      <c r="F88">
        <v>5617</v>
      </c>
      <c r="G88">
        <v>648.78</v>
      </c>
      <c r="H88">
        <v>647.06</v>
      </c>
      <c r="I88">
        <v>633.67</v>
      </c>
      <c r="J88">
        <v>630</v>
      </c>
      <c r="K88">
        <v>570.92</v>
      </c>
      <c r="L88">
        <v>571.85</v>
      </c>
      <c r="M88">
        <v>899.1</v>
      </c>
      <c r="N88">
        <v>0</v>
      </c>
      <c r="O88">
        <v>622.5</v>
      </c>
      <c r="P88">
        <v>644.7</v>
      </c>
      <c r="Q88">
        <v>33906.45</v>
      </c>
      <c r="R88">
        <v>6570.248</v>
      </c>
      <c r="S88">
        <v>4058.844</v>
      </c>
      <c r="T88">
        <v>0.577</v>
      </c>
      <c r="U88">
        <v>4059.421</v>
      </c>
      <c r="V88">
        <v>385.11</v>
      </c>
      <c r="W88">
        <v>49.965</v>
      </c>
      <c r="X88">
        <v>7214.293</v>
      </c>
      <c r="Y88">
        <v>11980.78</v>
      </c>
      <c r="Z88">
        <v>1685.69</v>
      </c>
      <c r="AA88" t="s">
        <v>69</v>
      </c>
      <c r="AB88">
        <v>-2380.586</v>
      </c>
      <c r="AC88">
        <v>350</v>
      </c>
      <c r="AD88">
        <v>0</v>
      </c>
      <c r="AE88">
        <v>350</v>
      </c>
      <c r="AF88">
        <v>660</v>
      </c>
      <c r="AG88">
        <v>0</v>
      </c>
      <c r="AH88">
        <v>660</v>
      </c>
      <c r="AI88">
        <v>7037</v>
      </c>
      <c r="AJ88">
        <v>34583.6</v>
      </c>
      <c r="AK88">
        <v>41620.6</v>
      </c>
      <c r="AL88">
        <v>2410.62</v>
      </c>
      <c r="AM88">
        <v>2410.62</v>
      </c>
      <c r="AN88">
        <v>0</v>
      </c>
      <c r="AO88">
        <v>350</v>
      </c>
      <c r="AP88">
        <v>660</v>
      </c>
      <c r="AS88">
        <v>620</v>
      </c>
      <c r="AT88" s="6">
        <v>620</v>
      </c>
      <c r="AU88">
        <v>660</v>
      </c>
      <c r="AV88">
        <v>350</v>
      </c>
      <c r="AW88">
        <v>640</v>
      </c>
      <c r="AX88" s="6">
        <v>640</v>
      </c>
      <c r="AY88">
        <v>660</v>
      </c>
      <c r="AZ88">
        <v>350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33520.8</v>
      </c>
      <c r="B89">
        <v>-7447</v>
      </c>
      <c r="C89">
        <v>39981.36</v>
      </c>
      <c r="D89">
        <v>4645.1</v>
      </c>
      <c r="E89">
        <v>398</v>
      </c>
      <c r="F89">
        <v>5441</v>
      </c>
      <c r="G89">
        <v>652.19</v>
      </c>
      <c r="H89">
        <v>648.78</v>
      </c>
      <c r="I89">
        <v>633.39</v>
      </c>
      <c r="J89">
        <v>630.08</v>
      </c>
      <c r="K89">
        <v>569.52</v>
      </c>
      <c r="L89">
        <v>571.38</v>
      </c>
      <c r="M89">
        <v>900.34</v>
      </c>
      <c r="N89">
        <v>0</v>
      </c>
      <c r="O89">
        <v>621.7</v>
      </c>
      <c r="P89">
        <v>640.4</v>
      </c>
      <c r="Q89">
        <v>33463.77</v>
      </c>
      <c r="R89">
        <v>6716.021</v>
      </c>
      <c r="S89">
        <v>3837.271</v>
      </c>
      <c r="T89">
        <v>0.617</v>
      </c>
      <c r="U89">
        <v>3837.888</v>
      </c>
      <c r="V89">
        <v>384.455</v>
      </c>
      <c r="W89">
        <v>50.029</v>
      </c>
      <c r="X89">
        <v>7228.285</v>
      </c>
      <c r="Y89">
        <v>11965.69</v>
      </c>
      <c r="Z89">
        <v>1675.76</v>
      </c>
      <c r="AA89" t="s">
        <v>69</v>
      </c>
      <c r="AB89">
        <v>-2209.134</v>
      </c>
      <c r="AC89">
        <v>398</v>
      </c>
      <c r="AD89">
        <v>0</v>
      </c>
      <c r="AE89">
        <v>398</v>
      </c>
      <c r="AF89">
        <v>744</v>
      </c>
      <c r="AG89">
        <v>0</v>
      </c>
      <c r="AH89">
        <v>744</v>
      </c>
      <c r="AI89">
        <v>7363</v>
      </c>
      <c r="AJ89">
        <v>34183.4</v>
      </c>
      <c r="AK89">
        <v>41546.4</v>
      </c>
      <c r="AL89">
        <v>2391.75</v>
      </c>
      <c r="AM89">
        <v>2391.75</v>
      </c>
      <c r="AN89">
        <v>0</v>
      </c>
      <c r="AO89">
        <v>398</v>
      </c>
      <c r="AP89">
        <v>736.03</v>
      </c>
      <c r="AS89">
        <v>620</v>
      </c>
      <c r="AT89" s="6">
        <v>620</v>
      </c>
      <c r="AU89">
        <v>744</v>
      </c>
      <c r="AV89">
        <v>398</v>
      </c>
      <c r="AW89">
        <v>640</v>
      </c>
      <c r="AX89" s="6">
        <v>640</v>
      </c>
      <c r="AY89">
        <v>744</v>
      </c>
      <c r="AZ89">
        <v>398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33407.75</v>
      </c>
      <c r="B90">
        <v>-7823</v>
      </c>
      <c r="C90">
        <v>41252.73</v>
      </c>
      <c r="D90">
        <v>4449.64</v>
      </c>
      <c r="E90">
        <v>599</v>
      </c>
      <c r="F90">
        <v>5279</v>
      </c>
      <c r="G90">
        <v>658.16</v>
      </c>
      <c r="H90">
        <v>662.44</v>
      </c>
      <c r="I90">
        <v>641.95</v>
      </c>
      <c r="J90">
        <v>629.59</v>
      </c>
      <c r="K90">
        <v>570.68</v>
      </c>
      <c r="L90">
        <v>570.68</v>
      </c>
      <c r="M90">
        <v>899.51</v>
      </c>
      <c r="N90">
        <v>0</v>
      </c>
      <c r="O90">
        <v>621.9</v>
      </c>
      <c r="P90">
        <v>642.7</v>
      </c>
      <c r="Q90">
        <v>33399.77</v>
      </c>
      <c r="R90">
        <v>6646.323</v>
      </c>
      <c r="S90">
        <v>3575.904</v>
      </c>
      <c r="T90">
        <v>0.617</v>
      </c>
      <c r="U90">
        <v>3576.521</v>
      </c>
      <c r="V90">
        <v>386.007</v>
      </c>
      <c r="W90">
        <v>50.033</v>
      </c>
      <c r="X90">
        <v>6843.445</v>
      </c>
      <c r="Y90">
        <v>12349.21</v>
      </c>
      <c r="Z90">
        <v>1638.77</v>
      </c>
      <c r="AA90" t="s">
        <v>69</v>
      </c>
      <c r="AB90">
        <v>-2045.805</v>
      </c>
      <c r="AC90">
        <v>599</v>
      </c>
      <c r="AD90">
        <v>0</v>
      </c>
      <c r="AE90">
        <v>599</v>
      </c>
      <c r="AF90">
        <v>751.2</v>
      </c>
      <c r="AG90">
        <v>0</v>
      </c>
      <c r="AH90">
        <v>751.2</v>
      </c>
      <c r="AI90">
        <v>7689</v>
      </c>
      <c r="AJ90">
        <v>33708.2</v>
      </c>
      <c r="AK90">
        <v>41397.2</v>
      </c>
      <c r="AL90">
        <v>2355.21</v>
      </c>
      <c r="AM90">
        <v>2355.21</v>
      </c>
      <c r="AN90">
        <v>0</v>
      </c>
      <c r="AO90">
        <v>599</v>
      </c>
      <c r="AP90">
        <v>751.2</v>
      </c>
      <c r="AS90">
        <v>620</v>
      </c>
      <c r="AT90" s="6">
        <v>620</v>
      </c>
      <c r="AU90">
        <v>751.2</v>
      </c>
      <c r="AV90">
        <v>599</v>
      </c>
      <c r="AW90">
        <v>640</v>
      </c>
      <c r="AX90" s="6">
        <v>640</v>
      </c>
      <c r="AY90">
        <v>751.2</v>
      </c>
      <c r="AZ90">
        <v>599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32819.1</v>
      </c>
      <c r="B91">
        <v>-7554.02</v>
      </c>
      <c r="C91">
        <v>39672.59</v>
      </c>
      <c r="D91">
        <v>4240.14</v>
      </c>
      <c r="E91">
        <v>398</v>
      </c>
      <c r="F91">
        <v>5359</v>
      </c>
      <c r="G91">
        <v>652.19</v>
      </c>
      <c r="H91">
        <v>651.34</v>
      </c>
      <c r="I91">
        <v>633.83</v>
      </c>
      <c r="J91">
        <v>631.06</v>
      </c>
      <c r="K91">
        <v>569.99</v>
      </c>
      <c r="L91">
        <v>571.85</v>
      </c>
      <c r="M91">
        <v>899.51</v>
      </c>
      <c r="N91">
        <v>0</v>
      </c>
      <c r="O91">
        <v>623.6</v>
      </c>
      <c r="P91">
        <v>644.1</v>
      </c>
      <c r="Q91">
        <v>32935.86</v>
      </c>
      <c r="R91">
        <v>6698.38</v>
      </c>
      <c r="S91">
        <v>3277.868</v>
      </c>
      <c r="T91">
        <v>0.616</v>
      </c>
      <c r="U91">
        <v>3278.484</v>
      </c>
      <c r="V91">
        <v>386.549</v>
      </c>
      <c r="W91">
        <v>50.02</v>
      </c>
      <c r="X91">
        <v>7030.34</v>
      </c>
      <c r="Y91">
        <v>12161.76</v>
      </c>
      <c r="Z91">
        <v>1640.25</v>
      </c>
      <c r="AA91" t="s">
        <v>69</v>
      </c>
      <c r="AB91">
        <v>-2118.645</v>
      </c>
      <c r="AC91">
        <v>398</v>
      </c>
      <c r="AD91">
        <v>0</v>
      </c>
      <c r="AE91">
        <v>398</v>
      </c>
      <c r="AF91">
        <v>660.6</v>
      </c>
      <c r="AG91">
        <v>0</v>
      </c>
      <c r="AH91">
        <v>660.6</v>
      </c>
      <c r="AI91">
        <v>7401</v>
      </c>
      <c r="AJ91">
        <v>33553.8</v>
      </c>
      <c r="AK91">
        <v>40954.8</v>
      </c>
      <c r="AL91">
        <v>2313.09</v>
      </c>
      <c r="AM91">
        <v>2313.09</v>
      </c>
      <c r="AN91">
        <v>0</v>
      </c>
      <c r="AO91">
        <v>398</v>
      </c>
      <c r="AP91">
        <v>660.6</v>
      </c>
      <c r="AS91">
        <v>620</v>
      </c>
      <c r="AT91" s="6">
        <v>620</v>
      </c>
      <c r="AU91">
        <v>660.6</v>
      </c>
      <c r="AV91">
        <v>398</v>
      </c>
      <c r="AW91">
        <v>640</v>
      </c>
      <c r="AX91" s="6">
        <v>640</v>
      </c>
      <c r="AY91">
        <v>660.6</v>
      </c>
      <c r="AZ91">
        <v>398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32455.96</v>
      </c>
      <c r="B92">
        <v>-7282</v>
      </c>
      <c r="C92">
        <v>39280.6</v>
      </c>
      <c r="D92">
        <v>3963.29</v>
      </c>
      <c r="E92">
        <v>350</v>
      </c>
      <c r="F92">
        <v>5434</v>
      </c>
      <c r="G92">
        <v>650.47</v>
      </c>
      <c r="H92">
        <v>647.91</v>
      </c>
      <c r="I92">
        <v>633.86</v>
      </c>
      <c r="J92">
        <v>629.52</v>
      </c>
      <c r="K92">
        <v>570.22</v>
      </c>
      <c r="L92">
        <v>571.38</v>
      </c>
      <c r="M92">
        <v>899.51</v>
      </c>
      <c r="N92">
        <v>0</v>
      </c>
      <c r="O92">
        <v>623.5</v>
      </c>
      <c r="P92">
        <v>643.1</v>
      </c>
      <c r="Q92">
        <v>32526.86</v>
      </c>
      <c r="R92">
        <v>6915.434</v>
      </c>
      <c r="S92">
        <v>3171.529</v>
      </c>
      <c r="T92">
        <v>0.577</v>
      </c>
      <c r="U92">
        <v>3172.106</v>
      </c>
      <c r="V92">
        <v>386.551</v>
      </c>
      <c r="W92">
        <v>49.986</v>
      </c>
      <c r="X92">
        <v>7142.535</v>
      </c>
      <c r="Y92">
        <v>12055.15</v>
      </c>
      <c r="Z92">
        <v>1638</v>
      </c>
      <c r="AA92" t="s">
        <v>69</v>
      </c>
      <c r="AB92">
        <v>-2193.025</v>
      </c>
      <c r="AC92">
        <v>350</v>
      </c>
      <c r="AD92">
        <v>0</v>
      </c>
      <c r="AE92">
        <v>350</v>
      </c>
      <c r="AF92">
        <v>648</v>
      </c>
      <c r="AG92">
        <v>0</v>
      </c>
      <c r="AH92">
        <v>648</v>
      </c>
      <c r="AI92">
        <v>7129</v>
      </c>
      <c r="AJ92">
        <v>33207.4</v>
      </c>
      <c r="AK92">
        <v>40336.4</v>
      </c>
      <c r="AL92">
        <v>2269.99</v>
      </c>
      <c r="AM92">
        <v>2269.99</v>
      </c>
      <c r="AN92">
        <v>0</v>
      </c>
      <c r="AO92">
        <v>350</v>
      </c>
      <c r="AP92">
        <v>648</v>
      </c>
      <c r="AS92">
        <v>620</v>
      </c>
      <c r="AT92" s="6">
        <v>620</v>
      </c>
      <c r="AU92">
        <v>648</v>
      </c>
      <c r="AV92">
        <v>350</v>
      </c>
      <c r="AW92">
        <v>640</v>
      </c>
      <c r="AX92" s="6">
        <v>640</v>
      </c>
      <c r="AY92">
        <v>648</v>
      </c>
      <c r="AZ92">
        <v>350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32110.24</v>
      </c>
      <c r="B93">
        <v>-6977.02</v>
      </c>
      <c r="C93">
        <v>38717.19</v>
      </c>
      <c r="D93">
        <v>3756.66</v>
      </c>
      <c r="E93">
        <v>350</v>
      </c>
      <c r="F93">
        <v>5478</v>
      </c>
      <c r="G93">
        <v>635.09</v>
      </c>
      <c r="H93">
        <v>632.53</v>
      </c>
      <c r="I93">
        <v>633.03</v>
      </c>
      <c r="J93">
        <v>629.83</v>
      </c>
      <c r="K93">
        <v>569.52</v>
      </c>
      <c r="L93">
        <v>571.38</v>
      </c>
      <c r="M93">
        <v>899.51</v>
      </c>
      <c r="N93">
        <v>0</v>
      </c>
      <c r="O93">
        <v>620.6</v>
      </c>
      <c r="P93">
        <v>641.5</v>
      </c>
      <c r="Q93">
        <v>31928.54</v>
      </c>
      <c r="R93">
        <v>6646.616</v>
      </c>
      <c r="S93">
        <v>3087.301</v>
      </c>
      <c r="T93">
        <v>0.566</v>
      </c>
      <c r="U93">
        <v>3087.868</v>
      </c>
      <c r="V93">
        <v>383.041</v>
      </c>
      <c r="W93">
        <v>50.035</v>
      </c>
      <c r="X93">
        <v>7888.867</v>
      </c>
      <c r="Y93">
        <v>11309.2</v>
      </c>
      <c r="Z93">
        <v>1632.29</v>
      </c>
      <c r="AA93" t="s">
        <v>69</v>
      </c>
      <c r="AB93">
        <v>-2247.655</v>
      </c>
      <c r="AC93">
        <v>350</v>
      </c>
      <c r="AD93">
        <v>0</v>
      </c>
      <c r="AE93">
        <v>350</v>
      </c>
      <c r="AF93">
        <v>550</v>
      </c>
      <c r="AG93">
        <v>0</v>
      </c>
      <c r="AH93">
        <v>550</v>
      </c>
      <c r="AI93">
        <v>6845</v>
      </c>
      <c r="AJ93">
        <v>32799.8</v>
      </c>
      <c r="AK93">
        <v>39644.8</v>
      </c>
      <c r="AL93">
        <v>2229.06</v>
      </c>
      <c r="AM93">
        <v>2229.06</v>
      </c>
      <c r="AN93">
        <v>0</v>
      </c>
      <c r="AO93">
        <v>350</v>
      </c>
      <c r="AP93">
        <v>550</v>
      </c>
      <c r="AS93">
        <v>620</v>
      </c>
      <c r="AT93" s="6">
        <v>620</v>
      </c>
      <c r="AU93">
        <v>550</v>
      </c>
      <c r="AV93">
        <v>350</v>
      </c>
      <c r="AW93">
        <v>640</v>
      </c>
      <c r="AX93" s="6">
        <v>640</v>
      </c>
      <c r="AY93">
        <v>550</v>
      </c>
      <c r="AZ93">
        <v>350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31776.75</v>
      </c>
      <c r="B94">
        <v>-6731</v>
      </c>
      <c r="C94">
        <v>38965.66</v>
      </c>
      <c r="D94">
        <v>3521.96</v>
      </c>
      <c r="E94">
        <v>350</v>
      </c>
      <c r="F94">
        <v>5583</v>
      </c>
      <c r="G94">
        <v>645.34</v>
      </c>
      <c r="H94">
        <v>641.93</v>
      </c>
      <c r="I94">
        <v>634.25</v>
      </c>
      <c r="J94">
        <v>629.86</v>
      </c>
      <c r="K94">
        <v>570.22</v>
      </c>
      <c r="L94">
        <v>571.38</v>
      </c>
      <c r="M94">
        <v>899.51</v>
      </c>
      <c r="N94">
        <v>0</v>
      </c>
      <c r="O94">
        <v>621.6</v>
      </c>
      <c r="P94">
        <v>640.8</v>
      </c>
      <c r="Q94">
        <v>31782.94</v>
      </c>
      <c r="R94">
        <v>6596.236</v>
      </c>
      <c r="S94">
        <v>3115.78</v>
      </c>
      <c r="T94">
        <v>0.576</v>
      </c>
      <c r="U94">
        <v>3116.355</v>
      </c>
      <c r="V94">
        <v>383.975</v>
      </c>
      <c r="W94">
        <v>50.029</v>
      </c>
      <c r="X94">
        <v>8082.23</v>
      </c>
      <c r="Y94">
        <v>11115.51</v>
      </c>
      <c r="Z94">
        <v>1628.47</v>
      </c>
      <c r="AA94" t="s">
        <v>69</v>
      </c>
      <c r="AB94">
        <v>-2352.431</v>
      </c>
      <c r="AC94">
        <v>350</v>
      </c>
      <c r="AD94">
        <v>0</v>
      </c>
      <c r="AE94">
        <v>350</v>
      </c>
      <c r="AF94">
        <v>450</v>
      </c>
      <c r="AG94">
        <v>0</v>
      </c>
      <c r="AH94">
        <v>450</v>
      </c>
      <c r="AI94">
        <v>6578</v>
      </c>
      <c r="AJ94">
        <v>32246.7</v>
      </c>
      <c r="AK94">
        <v>38824.7</v>
      </c>
      <c r="AL94">
        <v>2186.29</v>
      </c>
      <c r="AM94">
        <v>2186.29</v>
      </c>
      <c r="AN94">
        <v>0</v>
      </c>
      <c r="AO94">
        <v>350</v>
      </c>
      <c r="AP94">
        <v>450</v>
      </c>
      <c r="AS94">
        <v>620</v>
      </c>
      <c r="AT94" s="6">
        <v>620</v>
      </c>
      <c r="AU94">
        <v>450</v>
      </c>
      <c r="AV94">
        <v>350</v>
      </c>
      <c r="AW94">
        <v>640</v>
      </c>
      <c r="AX94" s="6">
        <v>640</v>
      </c>
      <c r="AY94">
        <v>450</v>
      </c>
      <c r="AZ94">
        <v>350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31373.81</v>
      </c>
      <c r="B95">
        <v>-6710.02</v>
      </c>
      <c r="C95">
        <v>38015.35</v>
      </c>
      <c r="D95">
        <v>3295.47</v>
      </c>
      <c r="E95">
        <v>350</v>
      </c>
      <c r="F95">
        <v>5563</v>
      </c>
      <c r="G95">
        <v>612.89</v>
      </c>
      <c r="H95">
        <v>612.02</v>
      </c>
      <c r="I95">
        <v>632.56</v>
      </c>
      <c r="J95">
        <v>629.88</v>
      </c>
      <c r="K95">
        <v>568.13</v>
      </c>
      <c r="L95">
        <v>570.45</v>
      </c>
      <c r="M95">
        <v>897.87</v>
      </c>
      <c r="N95">
        <v>0</v>
      </c>
      <c r="O95">
        <v>618.1</v>
      </c>
      <c r="P95">
        <v>639.4</v>
      </c>
      <c r="Q95">
        <v>31148.63</v>
      </c>
      <c r="R95">
        <v>6838.93</v>
      </c>
      <c r="S95">
        <v>3003.669</v>
      </c>
      <c r="T95">
        <v>0.575</v>
      </c>
      <c r="U95">
        <v>3004.244</v>
      </c>
      <c r="V95">
        <v>382.503</v>
      </c>
      <c r="W95">
        <v>50.035</v>
      </c>
      <c r="X95">
        <v>8378.586</v>
      </c>
      <c r="Y95">
        <v>10818.38</v>
      </c>
      <c r="Z95">
        <v>1615.18</v>
      </c>
      <c r="AA95" t="s">
        <v>69</v>
      </c>
      <c r="AB95">
        <v>-2335.762</v>
      </c>
      <c r="AC95">
        <v>350</v>
      </c>
      <c r="AD95">
        <v>0</v>
      </c>
      <c r="AE95">
        <v>350</v>
      </c>
      <c r="AF95">
        <v>398</v>
      </c>
      <c r="AG95">
        <v>0</v>
      </c>
      <c r="AH95">
        <v>398</v>
      </c>
      <c r="AI95">
        <v>6578</v>
      </c>
      <c r="AJ95">
        <v>32139.4</v>
      </c>
      <c r="AK95">
        <v>38717.4</v>
      </c>
      <c r="AL95">
        <v>2148.14</v>
      </c>
      <c r="AM95">
        <v>2148.14</v>
      </c>
      <c r="AN95">
        <v>0</v>
      </c>
      <c r="AO95">
        <v>350</v>
      </c>
      <c r="AP95">
        <v>398</v>
      </c>
      <c r="AS95">
        <v>620</v>
      </c>
      <c r="AT95" s="6">
        <v>620</v>
      </c>
      <c r="AU95">
        <v>398</v>
      </c>
      <c r="AV95">
        <v>350</v>
      </c>
      <c r="AW95">
        <v>640</v>
      </c>
      <c r="AX95" s="6">
        <v>640</v>
      </c>
      <c r="AY95">
        <v>398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30982.23</v>
      </c>
      <c r="B96">
        <v>-6711</v>
      </c>
      <c r="C96">
        <v>37719.99</v>
      </c>
      <c r="D96">
        <v>3215.75</v>
      </c>
      <c r="E96">
        <v>350</v>
      </c>
      <c r="F96">
        <v>5563</v>
      </c>
      <c r="G96">
        <v>601.76</v>
      </c>
      <c r="H96">
        <v>598.35</v>
      </c>
      <c r="I96">
        <v>634.14</v>
      </c>
      <c r="J96">
        <v>629.69</v>
      </c>
      <c r="K96">
        <v>569.52</v>
      </c>
      <c r="L96">
        <v>569.99</v>
      </c>
      <c r="M96">
        <v>899.51</v>
      </c>
      <c r="N96">
        <v>0</v>
      </c>
      <c r="O96">
        <v>616.2</v>
      </c>
      <c r="P96">
        <v>642.1</v>
      </c>
      <c r="Q96">
        <v>30979.68</v>
      </c>
      <c r="R96">
        <v>6616.847</v>
      </c>
      <c r="S96">
        <v>2928.047</v>
      </c>
      <c r="T96">
        <v>0.575</v>
      </c>
      <c r="U96">
        <v>2928.623</v>
      </c>
      <c r="V96">
        <v>384.327</v>
      </c>
      <c r="W96">
        <v>50.033</v>
      </c>
      <c r="X96">
        <v>8706.316</v>
      </c>
      <c r="Y96">
        <v>10491.23</v>
      </c>
      <c r="Z96">
        <v>1608.16</v>
      </c>
      <c r="AA96" t="s">
        <v>69</v>
      </c>
      <c r="AB96">
        <v>-2334.501</v>
      </c>
      <c r="AC96">
        <v>350</v>
      </c>
      <c r="AD96">
        <v>0</v>
      </c>
      <c r="AE96">
        <v>350</v>
      </c>
      <c r="AF96">
        <v>389</v>
      </c>
      <c r="AG96">
        <v>0</v>
      </c>
      <c r="AH96">
        <v>389</v>
      </c>
      <c r="AI96">
        <v>6578</v>
      </c>
      <c r="AJ96">
        <v>31659.9</v>
      </c>
      <c r="AK96">
        <v>38237.9</v>
      </c>
      <c r="AL96">
        <v>2109.63</v>
      </c>
      <c r="AM96">
        <v>2109.63</v>
      </c>
      <c r="AN96">
        <v>0</v>
      </c>
      <c r="AO96">
        <v>350</v>
      </c>
      <c r="AP96">
        <v>389</v>
      </c>
      <c r="AS96">
        <v>620</v>
      </c>
      <c r="AT96" s="6">
        <v>620</v>
      </c>
      <c r="AU96">
        <v>389</v>
      </c>
      <c r="AV96">
        <v>350</v>
      </c>
      <c r="AW96">
        <v>640</v>
      </c>
      <c r="AX96" s="6">
        <v>640</v>
      </c>
      <c r="AY96">
        <v>389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30490.75</v>
      </c>
      <c r="B97">
        <v>-6716.02</v>
      </c>
      <c r="C97">
        <v>37319.79</v>
      </c>
      <c r="D97">
        <v>2967.85</v>
      </c>
      <c r="E97">
        <v>350</v>
      </c>
      <c r="F97">
        <v>5569</v>
      </c>
      <c r="G97">
        <v>574.43</v>
      </c>
      <c r="H97">
        <v>571.87</v>
      </c>
      <c r="I97">
        <v>633.16</v>
      </c>
      <c r="J97">
        <v>630.17</v>
      </c>
      <c r="K97">
        <v>569.52</v>
      </c>
      <c r="L97">
        <v>570.92</v>
      </c>
      <c r="M97">
        <v>899.51</v>
      </c>
      <c r="N97">
        <v>0</v>
      </c>
      <c r="O97">
        <v>616</v>
      </c>
      <c r="P97">
        <v>636.3</v>
      </c>
      <c r="Q97">
        <v>30719.55</v>
      </c>
      <c r="R97">
        <v>6602.976</v>
      </c>
      <c r="S97">
        <v>2874.106</v>
      </c>
      <c r="T97">
        <v>0.576</v>
      </c>
      <c r="U97">
        <v>2874.682</v>
      </c>
      <c r="V97">
        <v>384.345</v>
      </c>
      <c r="W97">
        <v>50.031</v>
      </c>
      <c r="X97">
        <v>8946.734</v>
      </c>
      <c r="Y97">
        <v>10299.38</v>
      </c>
      <c r="Z97">
        <v>1613.3</v>
      </c>
      <c r="AA97" t="s">
        <v>69</v>
      </c>
      <c r="AB97">
        <v>-2349.069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6578</v>
      </c>
      <c r="AJ97">
        <v>31206.2</v>
      </c>
      <c r="AK97">
        <v>37784.2</v>
      </c>
      <c r="AL97">
        <v>2345.8</v>
      </c>
      <c r="AM97">
        <v>2345.8</v>
      </c>
      <c r="AN97">
        <v>0</v>
      </c>
      <c r="AO97">
        <v>350</v>
      </c>
      <c r="AP97">
        <v>350</v>
      </c>
      <c r="AS97">
        <v>620</v>
      </c>
      <c r="AT97" s="6">
        <v>620</v>
      </c>
      <c r="AU97">
        <v>350</v>
      </c>
      <c r="AV97">
        <v>350</v>
      </c>
      <c r="AW97">
        <v>640</v>
      </c>
      <c r="AX97" s="6">
        <v>640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6</v>
      </c>
      <c r="BF98">
        <f t="shared" si="20"/>
        <v>2</v>
      </c>
      <c r="BG98">
        <f t="shared" si="20"/>
        <v>0</v>
      </c>
      <c r="BH98">
        <f t="shared" si="20"/>
        <v>0</v>
      </c>
      <c r="BJ98">
        <f t="shared" ref="BJ98:BM98" si="21">SUM(BJ2:BJ97)</f>
        <v>1600</v>
      </c>
      <c r="BK98">
        <f t="shared" si="21"/>
        <v>6</v>
      </c>
      <c r="BL98">
        <f t="shared" si="21"/>
        <v>582.99</v>
      </c>
      <c r="BM98">
        <f t="shared" si="21"/>
        <v>2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1.5</v>
      </c>
      <c r="BF99">
        <f t="shared" si="22"/>
        <v>0.5</v>
      </c>
      <c r="BG99">
        <f t="shared" si="22"/>
        <v>0</v>
      </c>
      <c r="BH99">
        <f t="shared" si="22"/>
        <v>0</v>
      </c>
      <c r="BJ99">
        <f>BJ98/BK98</f>
        <v>266.666666666667</v>
      </c>
      <c r="BL99">
        <f>BL98/BM98</f>
        <v>291.495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1.5</v>
      </c>
      <c r="BE102" s="10">
        <f>BJ99</f>
        <v>266.666666666667</v>
      </c>
      <c r="BF102" s="9">
        <f>BG99</f>
        <v>0</v>
      </c>
      <c r="BG102" s="9">
        <f>BD99</f>
        <v>0</v>
      </c>
      <c r="BH102" s="9">
        <f>BF99</f>
        <v>0.5</v>
      </c>
      <c r="BI102" s="10">
        <f>BL99</f>
        <v>291.495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BW102"/>
  <sheetViews>
    <sheetView zoomScale="85" zoomScaleNormal="85" topLeftCell="BA76" workbookViewId="0">
      <selection activeCell="BC102" sqref="BC102:BJ102"/>
    </sheetView>
  </sheetViews>
  <sheetFormatPr defaultColWidth="9" defaultRowHeight="13.5"/>
  <cols>
    <col min="57" max="57" width="9" style="11"/>
    <col min="62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31256.88</v>
      </c>
      <c r="B2">
        <v>-6432</v>
      </c>
      <c r="C2">
        <v>38064.59</v>
      </c>
      <c r="D2">
        <v>2885.09</v>
      </c>
      <c r="E2">
        <v>320</v>
      </c>
      <c r="F2">
        <v>5290</v>
      </c>
      <c r="G2">
        <v>584.69</v>
      </c>
      <c r="H2">
        <v>587.25</v>
      </c>
      <c r="I2">
        <v>621.14</v>
      </c>
      <c r="J2">
        <v>610.44</v>
      </c>
      <c r="K2">
        <v>568.59</v>
      </c>
      <c r="L2">
        <v>570.68</v>
      </c>
      <c r="M2">
        <v>898.69</v>
      </c>
      <c r="N2">
        <v>0</v>
      </c>
      <c r="O2">
        <v>615.2</v>
      </c>
      <c r="P2">
        <v>635.3</v>
      </c>
      <c r="Q2">
        <v>31237.79</v>
      </c>
      <c r="R2">
        <v>6440.186</v>
      </c>
      <c r="S2">
        <v>2802.259</v>
      </c>
      <c r="T2">
        <v>0.615</v>
      </c>
      <c r="U2">
        <v>2802.875</v>
      </c>
      <c r="V2">
        <v>388.236</v>
      </c>
      <c r="W2">
        <v>50.034</v>
      </c>
      <c r="X2">
        <v>8268.605</v>
      </c>
      <c r="Y2">
        <v>11141.26</v>
      </c>
      <c r="Z2">
        <v>1619.96</v>
      </c>
      <c r="AA2" t="s">
        <v>69</v>
      </c>
      <c r="AB2">
        <v>-2039.782</v>
      </c>
      <c r="AC2">
        <v>320</v>
      </c>
      <c r="AD2">
        <v>0</v>
      </c>
      <c r="AE2">
        <v>320</v>
      </c>
      <c r="AF2">
        <v>320</v>
      </c>
      <c r="AG2">
        <v>0</v>
      </c>
      <c r="AH2">
        <v>320</v>
      </c>
      <c r="AI2">
        <v>6382</v>
      </c>
      <c r="AJ2">
        <v>31368.2</v>
      </c>
      <c r="AK2">
        <v>37750.2</v>
      </c>
      <c r="AL2">
        <v>2105.01</v>
      </c>
      <c r="AM2">
        <v>2105.01</v>
      </c>
      <c r="AN2">
        <v>0</v>
      </c>
      <c r="AO2">
        <v>320</v>
      </c>
      <c r="AP2">
        <v>313.91</v>
      </c>
      <c r="AQ2" s="5" t="s">
        <v>75</v>
      </c>
      <c r="AR2" s="5" t="s">
        <v>76</v>
      </c>
      <c r="AS2">
        <v>620</v>
      </c>
      <c r="AT2" s="6">
        <v>620</v>
      </c>
      <c r="AU2" t="s">
        <v>77</v>
      </c>
      <c r="AV2">
        <v>320</v>
      </c>
      <c r="AW2">
        <v>640</v>
      </c>
      <c r="AX2" s="6">
        <v>640</v>
      </c>
      <c r="AY2">
        <v>320</v>
      </c>
      <c r="AZ2">
        <v>320</v>
      </c>
      <c r="BC2">
        <f t="shared" ref="BC2:BC65" si="1">IF(AU2=0,1,0)</f>
        <v>0</v>
      </c>
      <c r="BD2">
        <f t="shared" ref="BD2:BD65" si="2">IF(AV2=0,1,0)</f>
        <v>0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0</v>
      </c>
      <c r="BH2">
        <f t="shared" ref="BH2:BH65" si="6">IF(AO2=0,1,0)</f>
        <v>0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>BL2-BP2+BK2</f>
        <v>-3032.288966</v>
      </c>
      <c r="BO2" s="7"/>
      <c r="BP2" s="7">
        <f>BQ2*0.9221</f>
        <v>3032.288966</v>
      </c>
      <c r="BQ2" s="7">
        <f>BR2+BS2+BT2+BU2+BV2+BW2</f>
        <v>3288.46</v>
      </c>
      <c r="BR2" s="7">
        <f t="shared" ref="BR2:BR33" si="11">K2</f>
        <v>568.59</v>
      </c>
      <c r="BS2" s="7">
        <f t="shared" ref="BS2:BS33" si="12">L2</f>
        <v>570.68</v>
      </c>
      <c r="BT2" s="7">
        <f t="shared" ref="BT2:BT33" si="13">M2</f>
        <v>898.69</v>
      </c>
      <c r="BU2" s="7">
        <f t="shared" ref="BU2:BU33" si="14">N2</f>
        <v>0</v>
      </c>
      <c r="BV2" s="7">
        <f t="shared" ref="BV2:BV33" si="15">O2</f>
        <v>615.2</v>
      </c>
      <c r="BW2" s="7">
        <f t="shared" ref="BW2:BW33" si="16">P2</f>
        <v>635.3</v>
      </c>
    </row>
    <row r="3" spans="1:75">
      <c r="A3">
        <v>31212.05</v>
      </c>
      <c r="B3">
        <v>-6481</v>
      </c>
      <c r="C3">
        <v>38213.8</v>
      </c>
      <c r="D3">
        <v>2769.35</v>
      </c>
      <c r="E3">
        <v>320</v>
      </c>
      <c r="F3">
        <v>5289</v>
      </c>
      <c r="G3">
        <v>585.54</v>
      </c>
      <c r="H3">
        <v>587.25</v>
      </c>
      <c r="I3">
        <v>620.44</v>
      </c>
      <c r="J3">
        <v>609.89</v>
      </c>
      <c r="K3">
        <v>569.99</v>
      </c>
      <c r="L3">
        <v>570.68</v>
      </c>
      <c r="M3">
        <v>900.34</v>
      </c>
      <c r="N3">
        <v>0</v>
      </c>
      <c r="O3">
        <v>619.8</v>
      </c>
      <c r="P3">
        <v>637.6</v>
      </c>
      <c r="Q3">
        <v>31049.7</v>
      </c>
      <c r="R3">
        <v>6470.774</v>
      </c>
      <c r="S3">
        <v>2674.88</v>
      </c>
      <c r="T3">
        <v>0.575</v>
      </c>
      <c r="U3">
        <v>2675.455</v>
      </c>
      <c r="V3">
        <v>387.511</v>
      </c>
      <c r="W3">
        <v>50.035</v>
      </c>
      <c r="X3">
        <v>8268.676</v>
      </c>
      <c r="Y3">
        <v>11201.02</v>
      </c>
      <c r="Z3">
        <v>1625.04</v>
      </c>
      <c r="AA3" t="s">
        <v>69</v>
      </c>
      <c r="AB3">
        <v>-2059.253</v>
      </c>
      <c r="AC3">
        <v>320</v>
      </c>
      <c r="AD3">
        <v>0</v>
      </c>
      <c r="AE3">
        <v>320</v>
      </c>
      <c r="AF3">
        <v>320</v>
      </c>
      <c r="AG3">
        <v>0</v>
      </c>
      <c r="AH3">
        <v>320</v>
      </c>
      <c r="AI3">
        <v>6431</v>
      </c>
      <c r="AJ3">
        <v>31383.5</v>
      </c>
      <c r="AK3">
        <v>37814.5</v>
      </c>
      <c r="AL3">
        <v>2037.4</v>
      </c>
      <c r="AM3">
        <v>2037.4</v>
      </c>
      <c r="AN3">
        <v>0</v>
      </c>
      <c r="AO3">
        <v>320</v>
      </c>
      <c r="AP3">
        <v>313.77</v>
      </c>
      <c r="AS3">
        <v>620</v>
      </c>
      <c r="AT3" s="6">
        <v>620</v>
      </c>
      <c r="AU3" t="s">
        <v>77</v>
      </c>
      <c r="AV3">
        <v>320</v>
      </c>
      <c r="AW3">
        <v>640</v>
      </c>
      <c r="AX3" s="6">
        <v>640</v>
      </c>
      <c r="AY3">
        <v>320</v>
      </c>
      <c r="AZ3">
        <v>320</v>
      </c>
      <c r="BC3">
        <f t="shared" si="1"/>
        <v>0</v>
      </c>
      <c r="BD3">
        <f t="shared" si="2"/>
        <v>0</v>
      </c>
      <c r="BE3">
        <f t="shared" si="3"/>
        <v>0</v>
      </c>
      <c r="BF3">
        <f t="shared" si="4"/>
        <v>0</v>
      </c>
      <c r="BG3">
        <f t="shared" si="5"/>
        <v>0</v>
      </c>
      <c r="BH3">
        <f t="shared" si="6"/>
        <v>0</v>
      </c>
      <c r="BJ3">
        <f t="shared" si="7"/>
        <v>0</v>
      </c>
      <c r="BK3">
        <f t="shared" si="8"/>
        <v>0</v>
      </c>
      <c r="BL3">
        <f t="shared" si="9"/>
        <v>0</v>
      </c>
      <c r="BM3">
        <f t="shared" si="10"/>
        <v>0</v>
      </c>
      <c r="BN3" s="7">
        <f t="shared" ref="BN3:BN34" si="17">BL3-BP3+BK3</f>
        <v>-3041.463861</v>
      </c>
      <c r="BO3" s="7"/>
      <c r="BP3" s="7">
        <f t="shared" ref="BP3:BP34" si="18">BQ3*0.9221</f>
        <v>3041.463861</v>
      </c>
      <c r="BQ3" s="7">
        <f t="shared" ref="BQ3:BQ34" si="19">BR3+BS3+BT3+BU3+BV3+BW3</f>
        <v>3298.41</v>
      </c>
      <c r="BR3" s="7">
        <f t="shared" si="11"/>
        <v>569.99</v>
      </c>
      <c r="BS3" s="7">
        <f t="shared" si="12"/>
        <v>570.68</v>
      </c>
      <c r="BT3" s="7">
        <f t="shared" si="13"/>
        <v>900.34</v>
      </c>
      <c r="BU3" s="7">
        <f t="shared" si="14"/>
        <v>0</v>
      </c>
      <c r="BV3" s="7">
        <f t="shared" si="15"/>
        <v>619.8</v>
      </c>
      <c r="BW3" s="7">
        <f t="shared" si="16"/>
        <v>637.6</v>
      </c>
    </row>
    <row r="4" spans="1:75">
      <c r="A4">
        <v>30930.53</v>
      </c>
      <c r="B4">
        <v>-6530</v>
      </c>
      <c r="C4">
        <v>37823.72</v>
      </c>
      <c r="D4">
        <v>2787.21</v>
      </c>
      <c r="E4">
        <v>320</v>
      </c>
      <c r="F4">
        <v>5290</v>
      </c>
      <c r="G4">
        <v>550.49</v>
      </c>
      <c r="H4">
        <v>551.36</v>
      </c>
      <c r="I4">
        <v>625.64</v>
      </c>
      <c r="J4">
        <v>609.11</v>
      </c>
      <c r="K4">
        <v>569.29</v>
      </c>
      <c r="L4">
        <v>570.45</v>
      </c>
      <c r="M4">
        <v>899.51</v>
      </c>
      <c r="N4">
        <v>0</v>
      </c>
      <c r="O4">
        <v>619.6</v>
      </c>
      <c r="P4">
        <v>638.4</v>
      </c>
      <c r="Q4">
        <v>30806.44</v>
      </c>
      <c r="R4">
        <v>6557.624</v>
      </c>
      <c r="S4">
        <v>2533.055</v>
      </c>
      <c r="T4">
        <v>0.565</v>
      </c>
      <c r="U4">
        <v>2533.62</v>
      </c>
      <c r="V4">
        <v>387.634</v>
      </c>
      <c r="W4">
        <v>50.019</v>
      </c>
      <c r="X4">
        <v>8324.379</v>
      </c>
      <c r="Y4">
        <v>11140.55</v>
      </c>
      <c r="Z4">
        <v>1625.15</v>
      </c>
      <c r="AA4" t="s">
        <v>69</v>
      </c>
      <c r="AB4">
        <v>-2061.774</v>
      </c>
      <c r="AC4">
        <v>320</v>
      </c>
      <c r="AD4">
        <v>0</v>
      </c>
      <c r="AE4">
        <v>320</v>
      </c>
      <c r="AF4">
        <v>320</v>
      </c>
      <c r="AG4">
        <v>0</v>
      </c>
      <c r="AH4">
        <v>320</v>
      </c>
      <c r="AI4">
        <v>6480</v>
      </c>
      <c r="AJ4">
        <v>31285.3</v>
      </c>
      <c r="AK4">
        <v>37765.3</v>
      </c>
      <c r="AL4">
        <v>1975.05</v>
      </c>
      <c r="AM4">
        <v>1975.05</v>
      </c>
      <c r="AN4">
        <v>0</v>
      </c>
      <c r="AO4">
        <v>320</v>
      </c>
      <c r="AP4">
        <v>313.73</v>
      </c>
      <c r="AS4">
        <v>620</v>
      </c>
      <c r="AT4" s="6">
        <v>620</v>
      </c>
      <c r="AU4" t="s">
        <v>77</v>
      </c>
      <c r="AV4">
        <v>320</v>
      </c>
      <c r="AW4">
        <v>640</v>
      </c>
      <c r="AX4" s="6">
        <v>640</v>
      </c>
      <c r="AY4">
        <v>320</v>
      </c>
      <c r="AZ4">
        <v>320</v>
      </c>
      <c r="BC4">
        <f t="shared" si="1"/>
        <v>0</v>
      </c>
      <c r="BD4">
        <f t="shared" si="2"/>
        <v>0</v>
      </c>
      <c r="BE4">
        <f t="shared" si="3"/>
        <v>0</v>
      </c>
      <c r="BF4">
        <f t="shared" si="4"/>
        <v>0</v>
      </c>
      <c r="BG4">
        <f t="shared" si="5"/>
        <v>0</v>
      </c>
      <c r="BH4">
        <f t="shared" si="6"/>
        <v>0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7"/>
        <v>-3040.394225</v>
      </c>
      <c r="BO4" s="7"/>
      <c r="BP4" s="7">
        <f t="shared" si="18"/>
        <v>3040.394225</v>
      </c>
      <c r="BQ4" s="7">
        <f t="shared" si="19"/>
        <v>3297.25</v>
      </c>
      <c r="BR4" s="7">
        <f t="shared" si="11"/>
        <v>569.29</v>
      </c>
      <c r="BS4" s="7">
        <f t="shared" si="12"/>
        <v>570.45</v>
      </c>
      <c r="BT4" s="7">
        <f t="shared" si="13"/>
        <v>899.51</v>
      </c>
      <c r="BU4" s="7">
        <f t="shared" si="14"/>
        <v>0</v>
      </c>
      <c r="BV4" s="7">
        <f t="shared" si="15"/>
        <v>619.6</v>
      </c>
      <c r="BW4" s="7">
        <f t="shared" si="16"/>
        <v>638.4</v>
      </c>
    </row>
    <row r="5" spans="1:75">
      <c r="A5">
        <v>30453.82</v>
      </c>
      <c r="B5">
        <v>-6579</v>
      </c>
      <c r="C5">
        <v>37329.59</v>
      </c>
      <c r="D5">
        <v>2717.69</v>
      </c>
      <c r="E5">
        <v>315</v>
      </c>
      <c r="F5">
        <v>5289</v>
      </c>
      <c r="G5">
        <v>551.36</v>
      </c>
      <c r="H5">
        <v>550.49</v>
      </c>
      <c r="I5">
        <v>619.98</v>
      </c>
      <c r="J5">
        <v>609</v>
      </c>
      <c r="K5">
        <v>569.52</v>
      </c>
      <c r="L5">
        <v>570.68</v>
      </c>
      <c r="M5">
        <v>899.92</v>
      </c>
      <c r="N5">
        <v>0</v>
      </c>
      <c r="O5">
        <v>620.2</v>
      </c>
      <c r="P5">
        <v>641.3</v>
      </c>
      <c r="Q5">
        <v>30553.85</v>
      </c>
      <c r="R5">
        <v>6474.322</v>
      </c>
      <c r="S5">
        <v>2354.297</v>
      </c>
      <c r="T5">
        <v>0.615</v>
      </c>
      <c r="U5">
        <v>2354.912</v>
      </c>
      <c r="V5">
        <v>94.001</v>
      </c>
      <c r="W5">
        <v>49.981</v>
      </c>
      <c r="X5">
        <v>8486.637</v>
      </c>
      <c r="Y5">
        <v>10981.07</v>
      </c>
      <c r="Z5">
        <v>1603.75</v>
      </c>
      <c r="AA5" t="s">
        <v>69</v>
      </c>
      <c r="AB5">
        <v>-2054.49</v>
      </c>
      <c r="AC5">
        <v>315</v>
      </c>
      <c r="AD5">
        <v>0</v>
      </c>
      <c r="AE5">
        <v>315</v>
      </c>
      <c r="AF5">
        <v>320</v>
      </c>
      <c r="AG5">
        <v>0</v>
      </c>
      <c r="AH5">
        <v>320</v>
      </c>
      <c r="AI5">
        <v>6529</v>
      </c>
      <c r="AJ5">
        <v>30944</v>
      </c>
      <c r="AK5">
        <v>37473</v>
      </c>
      <c r="AL5">
        <v>1916.84</v>
      </c>
      <c r="AM5">
        <v>1916.84</v>
      </c>
      <c r="AN5">
        <v>0</v>
      </c>
      <c r="AO5">
        <v>315</v>
      </c>
      <c r="AP5">
        <v>313.67</v>
      </c>
      <c r="AS5">
        <v>620</v>
      </c>
      <c r="AT5" s="6">
        <v>620</v>
      </c>
      <c r="AU5" t="s">
        <v>77</v>
      </c>
      <c r="AV5">
        <v>315</v>
      </c>
      <c r="AW5">
        <v>640</v>
      </c>
      <c r="AX5" s="6">
        <v>640</v>
      </c>
      <c r="AY5">
        <v>320</v>
      </c>
      <c r="AZ5">
        <v>315</v>
      </c>
      <c r="BC5">
        <f t="shared" si="1"/>
        <v>0</v>
      </c>
      <c r="BD5">
        <f t="shared" si="2"/>
        <v>0</v>
      </c>
      <c r="BE5">
        <f t="shared" si="3"/>
        <v>0</v>
      </c>
      <c r="BF5">
        <f t="shared" si="4"/>
        <v>0</v>
      </c>
      <c r="BG5">
        <f t="shared" si="5"/>
        <v>0</v>
      </c>
      <c r="BH5">
        <f t="shared" si="6"/>
        <v>0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7"/>
        <v>-3044.423802</v>
      </c>
      <c r="BO5" s="7"/>
      <c r="BP5" s="7">
        <f t="shared" si="18"/>
        <v>3044.423802</v>
      </c>
      <c r="BQ5" s="7">
        <f t="shared" si="19"/>
        <v>3301.62</v>
      </c>
      <c r="BR5" s="7">
        <f t="shared" si="11"/>
        <v>569.52</v>
      </c>
      <c r="BS5" s="7">
        <f t="shared" si="12"/>
        <v>570.68</v>
      </c>
      <c r="BT5" s="7">
        <f t="shared" si="13"/>
        <v>899.92</v>
      </c>
      <c r="BU5" s="7">
        <f t="shared" si="14"/>
        <v>0</v>
      </c>
      <c r="BV5" s="7">
        <f t="shared" si="15"/>
        <v>620.2</v>
      </c>
      <c r="BW5" s="7">
        <f t="shared" si="16"/>
        <v>641.3</v>
      </c>
    </row>
    <row r="6" spans="1:75">
      <c r="A6">
        <v>30274.64</v>
      </c>
      <c r="B6">
        <v>-6629</v>
      </c>
      <c r="C6">
        <v>37447.42</v>
      </c>
      <c r="D6">
        <v>2658.84</v>
      </c>
      <c r="E6">
        <v>316</v>
      </c>
      <c r="F6">
        <v>5290</v>
      </c>
      <c r="G6">
        <v>552.21</v>
      </c>
      <c r="H6">
        <v>554.77</v>
      </c>
      <c r="I6">
        <v>619.83</v>
      </c>
      <c r="J6">
        <v>609.64</v>
      </c>
      <c r="K6">
        <v>570.22</v>
      </c>
      <c r="L6">
        <v>571.38</v>
      </c>
      <c r="M6">
        <v>900.34</v>
      </c>
      <c r="N6">
        <v>0</v>
      </c>
      <c r="O6">
        <v>621.2</v>
      </c>
      <c r="P6">
        <v>641.8</v>
      </c>
      <c r="Q6">
        <v>30427.87</v>
      </c>
      <c r="R6">
        <v>6634.895</v>
      </c>
      <c r="S6">
        <v>2235.795</v>
      </c>
      <c r="T6">
        <v>0.616</v>
      </c>
      <c r="U6">
        <v>2236.411</v>
      </c>
      <c r="V6">
        <v>91.151</v>
      </c>
      <c r="W6">
        <v>49.975</v>
      </c>
      <c r="X6">
        <v>8335.488</v>
      </c>
      <c r="Y6">
        <v>11141.06</v>
      </c>
      <c r="Z6">
        <v>1597.36</v>
      </c>
      <c r="AA6" t="s">
        <v>69</v>
      </c>
      <c r="AB6">
        <v>-2051.268</v>
      </c>
      <c r="AC6">
        <v>316</v>
      </c>
      <c r="AD6">
        <v>0</v>
      </c>
      <c r="AE6">
        <v>316</v>
      </c>
      <c r="AF6">
        <v>320</v>
      </c>
      <c r="AG6">
        <v>0</v>
      </c>
      <c r="AH6">
        <v>320</v>
      </c>
      <c r="AI6">
        <v>6579</v>
      </c>
      <c r="AJ6">
        <v>30808.8</v>
      </c>
      <c r="AK6">
        <v>37387.8</v>
      </c>
      <c r="AL6">
        <v>1856.96</v>
      </c>
      <c r="AM6">
        <v>1856.96</v>
      </c>
      <c r="AN6">
        <v>0</v>
      </c>
      <c r="AO6">
        <v>316</v>
      </c>
      <c r="AP6">
        <v>313.47</v>
      </c>
      <c r="AS6">
        <v>620</v>
      </c>
      <c r="AT6" s="6">
        <v>620</v>
      </c>
      <c r="AU6" t="s">
        <v>77</v>
      </c>
      <c r="AV6">
        <v>316</v>
      </c>
      <c r="AW6">
        <v>640</v>
      </c>
      <c r="AX6" s="6">
        <v>640</v>
      </c>
      <c r="AY6">
        <v>320</v>
      </c>
      <c r="AZ6">
        <v>316</v>
      </c>
      <c r="BC6">
        <f t="shared" si="1"/>
        <v>0</v>
      </c>
      <c r="BD6">
        <f t="shared" si="2"/>
        <v>0</v>
      </c>
      <c r="BE6">
        <f t="shared" si="3"/>
        <v>0</v>
      </c>
      <c r="BF6">
        <f t="shared" si="4"/>
        <v>0</v>
      </c>
      <c r="BG6">
        <f t="shared" si="5"/>
        <v>0</v>
      </c>
      <c r="BH6">
        <f t="shared" si="6"/>
        <v>0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7"/>
        <v>-3047.485174</v>
      </c>
      <c r="BO6" s="7"/>
      <c r="BP6" s="7">
        <f t="shared" si="18"/>
        <v>3047.485174</v>
      </c>
      <c r="BQ6" s="7">
        <f t="shared" si="19"/>
        <v>3304.94</v>
      </c>
      <c r="BR6" s="7">
        <f t="shared" si="11"/>
        <v>570.22</v>
      </c>
      <c r="BS6" s="7">
        <f t="shared" si="12"/>
        <v>571.38</v>
      </c>
      <c r="BT6" s="7">
        <f t="shared" si="13"/>
        <v>900.34</v>
      </c>
      <c r="BU6" s="7">
        <f t="shared" si="14"/>
        <v>0</v>
      </c>
      <c r="BV6" s="7">
        <f t="shared" si="15"/>
        <v>621.2</v>
      </c>
      <c r="BW6" s="7">
        <f t="shared" si="16"/>
        <v>641.8</v>
      </c>
    </row>
    <row r="7" spans="1:75">
      <c r="A7">
        <v>30082.85</v>
      </c>
      <c r="B7">
        <v>-6673</v>
      </c>
      <c r="C7">
        <v>38042.88</v>
      </c>
      <c r="D7">
        <v>2562.93</v>
      </c>
      <c r="E7">
        <v>320</v>
      </c>
      <c r="F7">
        <v>5288</v>
      </c>
      <c r="G7">
        <v>589.82</v>
      </c>
      <c r="H7">
        <v>588.94</v>
      </c>
      <c r="I7">
        <v>620.16</v>
      </c>
      <c r="J7">
        <v>609.8</v>
      </c>
      <c r="K7">
        <v>568.13</v>
      </c>
      <c r="L7">
        <v>570.68</v>
      </c>
      <c r="M7">
        <v>899.51</v>
      </c>
      <c r="N7">
        <v>0</v>
      </c>
      <c r="O7">
        <v>619.8</v>
      </c>
      <c r="P7">
        <v>641.9</v>
      </c>
      <c r="Q7">
        <v>30118.7</v>
      </c>
      <c r="R7">
        <v>6777.044</v>
      </c>
      <c r="S7">
        <v>2180.086</v>
      </c>
      <c r="T7">
        <v>0.591</v>
      </c>
      <c r="U7">
        <v>2180.678</v>
      </c>
      <c r="V7">
        <v>90.606</v>
      </c>
      <c r="W7">
        <v>49.992</v>
      </c>
      <c r="X7">
        <v>8345.613</v>
      </c>
      <c r="Y7">
        <v>11120.83</v>
      </c>
      <c r="Z7">
        <v>1598.09</v>
      </c>
      <c r="AA7" t="s">
        <v>69</v>
      </c>
      <c r="AB7">
        <v>-2053.369</v>
      </c>
      <c r="AC7">
        <v>320</v>
      </c>
      <c r="AD7">
        <v>0</v>
      </c>
      <c r="AE7">
        <v>320</v>
      </c>
      <c r="AF7">
        <v>320</v>
      </c>
      <c r="AG7">
        <v>0</v>
      </c>
      <c r="AH7">
        <v>320</v>
      </c>
      <c r="AI7">
        <v>6663</v>
      </c>
      <c r="AJ7">
        <v>30613.1</v>
      </c>
      <c r="AK7">
        <v>37276.1</v>
      </c>
      <c r="AL7">
        <v>1799.04</v>
      </c>
      <c r="AM7">
        <v>1799.04</v>
      </c>
      <c r="AN7">
        <v>0</v>
      </c>
      <c r="AO7">
        <v>320</v>
      </c>
      <c r="AP7">
        <v>313.08</v>
      </c>
      <c r="AS7">
        <v>620</v>
      </c>
      <c r="AT7" s="6">
        <v>620</v>
      </c>
      <c r="AU7" t="s">
        <v>77</v>
      </c>
      <c r="AV7">
        <v>320</v>
      </c>
      <c r="AW7">
        <v>640</v>
      </c>
      <c r="AX7" s="6">
        <v>640</v>
      </c>
      <c r="AY7">
        <v>320</v>
      </c>
      <c r="AZ7">
        <v>320</v>
      </c>
      <c r="BC7">
        <f t="shared" si="1"/>
        <v>0</v>
      </c>
      <c r="BD7">
        <f t="shared" si="2"/>
        <v>0</v>
      </c>
      <c r="BE7">
        <f t="shared" si="3"/>
        <v>0</v>
      </c>
      <c r="BF7">
        <f t="shared" si="4"/>
        <v>0</v>
      </c>
      <c r="BG7">
        <f t="shared" si="5"/>
        <v>0</v>
      </c>
      <c r="BH7">
        <f t="shared" si="6"/>
        <v>0</v>
      </c>
      <c r="BJ7">
        <f t="shared" si="7"/>
        <v>0</v>
      </c>
      <c r="BK7">
        <f t="shared" si="8"/>
        <v>0</v>
      </c>
      <c r="BL7">
        <f t="shared" si="9"/>
        <v>0</v>
      </c>
      <c r="BM7">
        <f t="shared" si="10"/>
        <v>0</v>
      </c>
      <c r="BN7" s="7">
        <f t="shared" si="17"/>
        <v>-3042.948442</v>
      </c>
      <c r="BO7" s="7"/>
      <c r="BP7" s="7">
        <f t="shared" si="18"/>
        <v>3042.948442</v>
      </c>
      <c r="BQ7" s="7">
        <f t="shared" si="19"/>
        <v>3300.02</v>
      </c>
      <c r="BR7" s="7">
        <f t="shared" si="11"/>
        <v>568.13</v>
      </c>
      <c r="BS7" s="7">
        <f t="shared" si="12"/>
        <v>570.68</v>
      </c>
      <c r="BT7" s="7">
        <f t="shared" si="13"/>
        <v>899.51</v>
      </c>
      <c r="BU7" s="7">
        <f t="shared" si="14"/>
        <v>0</v>
      </c>
      <c r="BV7" s="7">
        <f t="shared" si="15"/>
        <v>619.8</v>
      </c>
      <c r="BW7" s="7">
        <f t="shared" si="16"/>
        <v>641.9</v>
      </c>
    </row>
    <row r="8" spans="1:75">
      <c r="A8">
        <v>29967.94</v>
      </c>
      <c r="B8">
        <v>-6759</v>
      </c>
      <c r="C8">
        <v>38304.06</v>
      </c>
      <c r="D8">
        <v>2424.35</v>
      </c>
      <c r="E8">
        <v>320</v>
      </c>
      <c r="F8">
        <v>5288</v>
      </c>
      <c r="G8">
        <v>609.45</v>
      </c>
      <c r="H8">
        <v>609.45</v>
      </c>
      <c r="I8">
        <v>619.83</v>
      </c>
      <c r="J8">
        <v>609.72</v>
      </c>
      <c r="K8">
        <v>570.22</v>
      </c>
      <c r="L8">
        <v>570.92</v>
      </c>
      <c r="M8">
        <v>900.34</v>
      </c>
      <c r="N8">
        <v>0</v>
      </c>
      <c r="O8">
        <v>620.2</v>
      </c>
      <c r="P8">
        <v>642.7</v>
      </c>
      <c r="Q8">
        <v>30112.47</v>
      </c>
      <c r="R8">
        <v>6716.278</v>
      </c>
      <c r="S8">
        <v>2136.968</v>
      </c>
      <c r="T8">
        <v>0.576</v>
      </c>
      <c r="U8">
        <v>2137.544</v>
      </c>
      <c r="V8">
        <v>89.814</v>
      </c>
      <c r="W8">
        <v>50.019</v>
      </c>
      <c r="X8">
        <v>8141.73</v>
      </c>
      <c r="Y8">
        <v>11323.82</v>
      </c>
      <c r="Z8">
        <v>1611.16</v>
      </c>
      <c r="AA8" t="s">
        <v>69</v>
      </c>
      <c r="AB8">
        <v>-2050.428</v>
      </c>
      <c r="AC8">
        <v>320</v>
      </c>
      <c r="AD8">
        <v>0</v>
      </c>
      <c r="AE8">
        <v>320</v>
      </c>
      <c r="AF8">
        <v>320</v>
      </c>
      <c r="AG8">
        <v>0</v>
      </c>
      <c r="AH8">
        <v>320</v>
      </c>
      <c r="AI8">
        <v>6749</v>
      </c>
      <c r="AJ8">
        <v>30274.6</v>
      </c>
      <c r="AK8">
        <v>37023.6</v>
      </c>
      <c r="AL8">
        <v>1744.16</v>
      </c>
      <c r="AM8">
        <v>1744.16</v>
      </c>
      <c r="AN8">
        <v>0</v>
      </c>
      <c r="AO8">
        <v>320</v>
      </c>
      <c r="AP8">
        <v>313.18</v>
      </c>
      <c r="AS8">
        <v>620</v>
      </c>
      <c r="AT8" s="6">
        <v>620</v>
      </c>
      <c r="AU8" t="s">
        <v>77</v>
      </c>
      <c r="AV8">
        <v>320</v>
      </c>
      <c r="AW8">
        <v>640</v>
      </c>
      <c r="AX8" s="6">
        <v>640</v>
      </c>
      <c r="AY8">
        <v>320</v>
      </c>
      <c r="AZ8">
        <v>320</v>
      </c>
      <c r="BC8">
        <f t="shared" si="1"/>
        <v>0</v>
      </c>
      <c r="BD8">
        <f t="shared" si="2"/>
        <v>0</v>
      </c>
      <c r="BE8">
        <f t="shared" si="3"/>
        <v>0</v>
      </c>
      <c r="BF8">
        <f t="shared" si="4"/>
        <v>0</v>
      </c>
      <c r="BG8">
        <f t="shared" si="5"/>
        <v>0</v>
      </c>
      <c r="BH8">
        <f t="shared" si="6"/>
        <v>0</v>
      </c>
      <c r="BJ8">
        <f t="shared" si="7"/>
        <v>0</v>
      </c>
      <c r="BK8">
        <f t="shared" si="8"/>
        <v>0</v>
      </c>
      <c r="BL8">
        <f t="shared" si="9"/>
        <v>0</v>
      </c>
      <c r="BM8">
        <f t="shared" si="10"/>
        <v>0</v>
      </c>
      <c r="BN8" s="7">
        <f t="shared" si="17"/>
        <v>-3046.968798</v>
      </c>
      <c r="BO8" s="7"/>
      <c r="BP8" s="7">
        <f t="shared" si="18"/>
        <v>3046.968798</v>
      </c>
      <c r="BQ8" s="7">
        <f t="shared" si="19"/>
        <v>3304.38</v>
      </c>
      <c r="BR8" s="7">
        <f t="shared" si="11"/>
        <v>570.22</v>
      </c>
      <c r="BS8" s="7">
        <f t="shared" si="12"/>
        <v>570.92</v>
      </c>
      <c r="BT8" s="7">
        <f t="shared" si="13"/>
        <v>900.34</v>
      </c>
      <c r="BU8" s="7">
        <f t="shared" si="14"/>
        <v>0</v>
      </c>
      <c r="BV8" s="7">
        <f t="shared" si="15"/>
        <v>620.2</v>
      </c>
      <c r="BW8" s="7">
        <f t="shared" si="16"/>
        <v>642.7</v>
      </c>
    </row>
    <row r="9" spans="1:75">
      <c r="A9">
        <v>29930.26</v>
      </c>
      <c r="B9">
        <v>-6844</v>
      </c>
      <c r="C9">
        <v>37934.79</v>
      </c>
      <c r="D9">
        <v>2269.69</v>
      </c>
      <c r="E9">
        <v>320</v>
      </c>
      <c r="F9">
        <v>5288</v>
      </c>
      <c r="G9">
        <v>588.1</v>
      </c>
      <c r="H9">
        <v>588.1</v>
      </c>
      <c r="I9">
        <v>620.19</v>
      </c>
      <c r="J9">
        <v>611.03</v>
      </c>
      <c r="K9">
        <v>568.59</v>
      </c>
      <c r="L9">
        <v>571.85</v>
      </c>
      <c r="M9">
        <v>899.1</v>
      </c>
      <c r="N9">
        <v>0</v>
      </c>
      <c r="O9">
        <v>622.5</v>
      </c>
      <c r="P9">
        <v>639.9</v>
      </c>
      <c r="Q9">
        <v>29956.86</v>
      </c>
      <c r="R9">
        <v>6826.215</v>
      </c>
      <c r="S9">
        <v>2094.583</v>
      </c>
      <c r="T9">
        <v>0.575</v>
      </c>
      <c r="U9">
        <v>2095.158</v>
      </c>
      <c r="V9">
        <v>90.017</v>
      </c>
      <c r="W9">
        <v>50.031</v>
      </c>
      <c r="X9">
        <v>8264.291</v>
      </c>
      <c r="Y9">
        <v>11202.72</v>
      </c>
      <c r="Z9">
        <v>1607.71</v>
      </c>
      <c r="AA9" t="s">
        <v>69</v>
      </c>
      <c r="AB9">
        <v>-2058.972</v>
      </c>
      <c r="AC9">
        <v>320</v>
      </c>
      <c r="AD9">
        <v>0</v>
      </c>
      <c r="AE9">
        <v>320</v>
      </c>
      <c r="AF9">
        <v>320</v>
      </c>
      <c r="AG9">
        <v>0</v>
      </c>
      <c r="AH9">
        <v>320</v>
      </c>
      <c r="AI9">
        <v>6834</v>
      </c>
      <c r="AJ9">
        <v>30332.7</v>
      </c>
      <c r="AK9">
        <v>37166.7</v>
      </c>
      <c r="AL9">
        <v>1688.06</v>
      </c>
      <c r="AM9">
        <v>1688.06</v>
      </c>
      <c r="AN9">
        <v>0</v>
      </c>
      <c r="AO9">
        <v>320</v>
      </c>
      <c r="AP9">
        <v>313.27</v>
      </c>
      <c r="AS9">
        <v>620</v>
      </c>
      <c r="AT9" s="6">
        <v>620</v>
      </c>
      <c r="AU9" t="s">
        <v>77</v>
      </c>
      <c r="AV9">
        <v>320</v>
      </c>
      <c r="AW9">
        <v>640</v>
      </c>
      <c r="AX9" s="6">
        <v>640</v>
      </c>
      <c r="AY9">
        <v>320</v>
      </c>
      <c r="AZ9">
        <v>320</v>
      </c>
      <c r="BC9">
        <f t="shared" si="1"/>
        <v>0</v>
      </c>
      <c r="BD9">
        <f t="shared" si="2"/>
        <v>0</v>
      </c>
      <c r="BE9">
        <f t="shared" si="3"/>
        <v>0</v>
      </c>
      <c r="BF9">
        <f t="shared" si="4"/>
        <v>0</v>
      </c>
      <c r="BG9">
        <f t="shared" si="5"/>
        <v>0</v>
      </c>
      <c r="BH9">
        <f t="shared" si="6"/>
        <v>0</v>
      </c>
      <c r="BJ9">
        <f t="shared" si="7"/>
        <v>0</v>
      </c>
      <c r="BK9">
        <f t="shared" si="8"/>
        <v>0</v>
      </c>
      <c r="BL9">
        <f t="shared" si="9"/>
        <v>0</v>
      </c>
      <c r="BM9">
        <f t="shared" si="10"/>
        <v>0</v>
      </c>
      <c r="BN9" s="7">
        <f t="shared" si="17"/>
        <v>-3044.718874</v>
      </c>
      <c r="BO9" s="7"/>
      <c r="BP9" s="7">
        <f t="shared" si="18"/>
        <v>3044.718874</v>
      </c>
      <c r="BQ9" s="7">
        <f t="shared" si="19"/>
        <v>3301.94</v>
      </c>
      <c r="BR9" s="7">
        <f t="shared" si="11"/>
        <v>568.59</v>
      </c>
      <c r="BS9" s="7">
        <f t="shared" si="12"/>
        <v>571.85</v>
      </c>
      <c r="BT9" s="7">
        <f t="shared" si="13"/>
        <v>899.1</v>
      </c>
      <c r="BU9" s="7">
        <f t="shared" si="14"/>
        <v>0</v>
      </c>
      <c r="BV9" s="7">
        <f t="shared" si="15"/>
        <v>622.5</v>
      </c>
      <c r="BW9" s="7">
        <f t="shared" si="16"/>
        <v>639.9</v>
      </c>
    </row>
    <row r="10" spans="1:75">
      <c r="A10">
        <v>29800.59</v>
      </c>
      <c r="B10">
        <v>-6921</v>
      </c>
      <c r="C10">
        <v>38002.31</v>
      </c>
      <c r="D10">
        <v>2148.28</v>
      </c>
      <c r="E10">
        <v>320</v>
      </c>
      <c r="F10">
        <v>5289</v>
      </c>
      <c r="G10">
        <v>588.94</v>
      </c>
      <c r="H10">
        <v>588.1</v>
      </c>
      <c r="I10">
        <v>619.95</v>
      </c>
      <c r="J10">
        <v>611.34</v>
      </c>
      <c r="K10">
        <v>569.29</v>
      </c>
      <c r="L10">
        <v>570.45</v>
      </c>
      <c r="M10">
        <v>899.1</v>
      </c>
      <c r="N10">
        <v>0</v>
      </c>
      <c r="O10">
        <v>621.8</v>
      </c>
      <c r="P10">
        <v>640.1</v>
      </c>
      <c r="Q10">
        <v>29766.42</v>
      </c>
      <c r="R10">
        <v>6989.18</v>
      </c>
      <c r="S10">
        <v>1965.532</v>
      </c>
      <c r="T10">
        <v>0.577</v>
      </c>
      <c r="U10">
        <v>1966.109</v>
      </c>
      <c r="V10">
        <v>90.595</v>
      </c>
      <c r="W10">
        <v>49.987</v>
      </c>
      <c r="X10">
        <v>8249.928</v>
      </c>
      <c r="Y10">
        <v>11218.47</v>
      </c>
      <c r="Z10">
        <v>1604.66</v>
      </c>
      <c r="AA10" t="s">
        <v>69</v>
      </c>
      <c r="AB10">
        <v>-2053.089</v>
      </c>
      <c r="AC10">
        <v>320</v>
      </c>
      <c r="AD10">
        <v>0</v>
      </c>
      <c r="AE10">
        <v>320</v>
      </c>
      <c r="AF10">
        <v>320</v>
      </c>
      <c r="AG10">
        <v>0</v>
      </c>
      <c r="AH10">
        <v>320</v>
      </c>
      <c r="AI10">
        <v>6921</v>
      </c>
      <c r="AJ10">
        <v>30089.3</v>
      </c>
      <c r="AK10">
        <v>37010.3</v>
      </c>
      <c r="AL10">
        <v>1638.42</v>
      </c>
      <c r="AM10">
        <v>1638.42</v>
      </c>
      <c r="AN10">
        <v>0</v>
      </c>
      <c r="AO10">
        <v>320</v>
      </c>
      <c r="AP10">
        <v>313.2</v>
      </c>
      <c r="AS10">
        <v>620</v>
      </c>
      <c r="AT10" s="6">
        <v>620</v>
      </c>
      <c r="AU10" t="s">
        <v>77</v>
      </c>
      <c r="AV10">
        <v>320</v>
      </c>
      <c r="AW10">
        <v>640</v>
      </c>
      <c r="AX10" s="6">
        <v>640</v>
      </c>
      <c r="AY10">
        <v>320</v>
      </c>
      <c r="AZ10">
        <v>320</v>
      </c>
      <c r="BC10">
        <f t="shared" si="1"/>
        <v>0</v>
      </c>
      <c r="BD10">
        <f t="shared" si="2"/>
        <v>0</v>
      </c>
      <c r="BE10">
        <f t="shared" si="3"/>
        <v>0</v>
      </c>
      <c r="BF10">
        <f t="shared" si="4"/>
        <v>0</v>
      </c>
      <c r="BG10">
        <f t="shared" si="5"/>
        <v>0</v>
      </c>
      <c r="BH10">
        <f t="shared" si="6"/>
        <v>0</v>
      </c>
      <c r="BJ10">
        <f t="shared" si="7"/>
        <v>0</v>
      </c>
      <c r="BK10">
        <f t="shared" si="8"/>
        <v>0</v>
      </c>
      <c r="BL10">
        <f t="shared" si="9"/>
        <v>0</v>
      </c>
      <c r="BM10">
        <f t="shared" si="10"/>
        <v>0</v>
      </c>
      <c r="BN10" s="7">
        <f t="shared" si="17"/>
        <v>-3043.612354</v>
      </c>
      <c r="BO10" s="7"/>
      <c r="BP10" s="7">
        <f t="shared" si="18"/>
        <v>3043.612354</v>
      </c>
      <c r="BQ10" s="7">
        <f t="shared" si="19"/>
        <v>3300.74</v>
      </c>
      <c r="BR10" s="7">
        <f t="shared" si="11"/>
        <v>569.29</v>
      </c>
      <c r="BS10" s="7">
        <f t="shared" si="12"/>
        <v>570.45</v>
      </c>
      <c r="BT10" s="7">
        <f t="shared" si="13"/>
        <v>899.1</v>
      </c>
      <c r="BU10" s="7">
        <f t="shared" si="14"/>
        <v>0</v>
      </c>
      <c r="BV10" s="7">
        <f t="shared" si="15"/>
        <v>621.8</v>
      </c>
      <c r="BW10" s="7">
        <f t="shared" si="16"/>
        <v>640.1</v>
      </c>
    </row>
    <row r="11" spans="1:75">
      <c r="A11">
        <v>29748.84</v>
      </c>
      <c r="B11">
        <v>-6920</v>
      </c>
      <c r="C11">
        <v>37970.73</v>
      </c>
      <c r="D11">
        <v>2092.68</v>
      </c>
      <c r="E11">
        <v>320</v>
      </c>
      <c r="F11">
        <v>5287</v>
      </c>
      <c r="G11">
        <v>588.1</v>
      </c>
      <c r="H11">
        <v>588.1</v>
      </c>
      <c r="I11">
        <v>620.22</v>
      </c>
      <c r="J11">
        <v>611.33</v>
      </c>
      <c r="K11">
        <v>569.99</v>
      </c>
      <c r="L11">
        <v>570.68</v>
      </c>
      <c r="M11">
        <v>899.92</v>
      </c>
      <c r="N11">
        <v>0</v>
      </c>
      <c r="O11">
        <v>620.9</v>
      </c>
      <c r="P11">
        <v>636.6</v>
      </c>
      <c r="Q11">
        <v>29446.65</v>
      </c>
      <c r="R11">
        <v>6993.811</v>
      </c>
      <c r="S11">
        <v>1940.064</v>
      </c>
      <c r="T11">
        <v>0.575</v>
      </c>
      <c r="U11">
        <v>1940.639</v>
      </c>
      <c r="V11">
        <v>92.521</v>
      </c>
      <c r="W11">
        <v>49.98</v>
      </c>
      <c r="X11">
        <v>8459.133</v>
      </c>
      <c r="Y11">
        <v>11006.06</v>
      </c>
      <c r="Z11">
        <v>1597.03</v>
      </c>
      <c r="AA11" t="s">
        <v>69</v>
      </c>
      <c r="AB11">
        <v>-2057.011</v>
      </c>
      <c r="AC11">
        <v>320</v>
      </c>
      <c r="AD11">
        <v>0</v>
      </c>
      <c r="AE11">
        <v>320</v>
      </c>
      <c r="AF11">
        <v>320</v>
      </c>
      <c r="AG11">
        <v>0</v>
      </c>
      <c r="AH11">
        <v>320</v>
      </c>
      <c r="AI11">
        <v>6920</v>
      </c>
      <c r="AJ11">
        <v>29955.9</v>
      </c>
      <c r="AK11">
        <v>36875.9</v>
      </c>
      <c r="AL11">
        <v>1590.3</v>
      </c>
      <c r="AM11">
        <v>1590.3</v>
      </c>
      <c r="AN11">
        <v>0</v>
      </c>
      <c r="AO11">
        <v>320</v>
      </c>
      <c r="AP11">
        <v>313.05</v>
      </c>
      <c r="AS11">
        <v>620</v>
      </c>
      <c r="AT11" s="6">
        <v>620</v>
      </c>
      <c r="AU11" t="s">
        <v>77</v>
      </c>
      <c r="AV11">
        <v>320</v>
      </c>
      <c r="AW11">
        <v>640</v>
      </c>
      <c r="AX11" s="6">
        <v>640</v>
      </c>
      <c r="AY11">
        <v>320</v>
      </c>
      <c r="AZ11">
        <v>320</v>
      </c>
      <c r="BC11">
        <f t="shared" si="1"/>
        <v>0</v>
      </c>
      <c r="BD11">
        <f t="shared" si="2"/>
        <v>0</v>
      </c>
      <c r="BE11">
        <f t="shared" si="3"/>
        <v>0</v>
      </c>
      <c r="BF11">
        <f t="shared" si="4"/>
        <v>0</v>
      </c>
      <c r="BG11">
        <f t="shared" si="5"/>
        <v>0</v>
      </c>
      <c r="BH11">
        <f t="shared" si="6"/>
        <v>0</v>
      </c>
      <c r="BJ11">
        <f t="shared" si="7"/>
        <v>0</v>
      </c>
      <c r="BK11">
        <f t="shared" si="8"/>
        <v>0</v>
      </c>
      <c r="BL11">
        <f t="shared" si="9"/>
        <v>0</v>
      </c>
      <c r="BM11">
        <f t="shared" si="10"/>
        <v>0</v>
      </c>
      <c r="BN11" s="7">
        <f t="shared" si="17"/>
        <v>-3041.168789</v>
      </c>
      <c r="BO11" s="7"/>
      <c r="BP11" s="7">
        <f t="shared" si="18"/>
        <v>3041.168789</v>
      </c>
      <c r="BQ11" s="7">
        <f t="shared" si="19"/>
        <v>3298.09</v>
      </c>
      <c r="BR11" s="7">
        <f t="shared" si="11"/>
        <v>569.99</v>
      </c>
      <c r="BS11" s="7">
        <f t="shared" si="12"/>
        <v>570.68</v>
      </c>
      <c r="BT11" s="7">
        <f t="shared" si="13"/>
        <v>899.92</v>
      </c>
      <c r="BU11" s="7">
        <f t="shared" si="14"/>
        <v>0</v>
      </c>
      <c r="BV11" s="7">
        <f t="shared" si="15"/>
        <v>620.9</v>
      </c>
      <c r="BW11" s="7">
        <f t="shared" si="16"/>
        <v>636.6</v>
      </c>
    </row>
    <row r="12" spans="1:75">
      <c r="A12">
        <v>29576.86</v>
      </c>
      <c r="B12">
        <v>-6920</v>
      </c>
      <c r="C12">
        <v>37854.04</v>
      </c>
      <c r="D12">
        <v>2024.68</v>
      </c>
      <c r="E12">
        <v>320</v>
      </c>
      <c r="F12">
        <v>5288</v>
      </c>
      <c r="G12">
        <v>552.21</v>
      </c>
      <c r="H12">
        <v>552.21</v>
      </c>
      <c r="I12">
        <v>620.13</v>
      </c>
      <c r="J12">
        <v>610.23</v>
      </c>
      <c r="K12">
        <v>569.06</v>
      </c>
      <c r="L12">
        <v>570.92</v>
      </c>
      <c r="M12">
        <v>898.69</v>
      </c>
      <c r="N12">
        <v>0</v>
      </c>
      <c r="O12">
        <v>619.3</v>
      </c>
      <c r="P12">
        <v>638.8</v>
      </c>
      <c r="Q12">
        <v>29455.45</v>
      </c>
      <c r="R12">
        <v>7029.545</v>
      </c>
      <c r="S12">
        <v>1895.482</v>
      </c>
      <c r="T12">
        <v>0.617</v>
      </c>
      <c r="U12">
        <v>1896.099</v>
      </c>
      <c r="V12">
        <v>93.562</v>
      </c>
      <c r="W12">
        <v>49.966</v>
      </c>
      <c r="X12">
        <v>8473.566</v>
      </c>
      <c r="Y12">
        <v>10989.42</v>
      </c>
      <c r="Z12">
        <v>1618.79</v>
      </c>
      <c r="AA12" t="s">
        <v>69</v>
      </c>
      <c r="AB12">
        <v>-2058.132</v>
      </c>
      <c r="AC12">
        <v>320</v>
      </c>
      <c r="AD12">
        <v>0</v>
      </c>
      <c r="AE12">
        <v>320</v>
      </c>
      <c r="AF12">
        <v>320</v>
      </c>
      <c r="AG12">
        <v>0</v>
      </c>
      <c r="AH12">
        <v>320</v>
      </c>
      <c r="AI12">
        <v>6920</v>
      </c>
      <c r="AJ12">
        <v>29889</v>
      </c>
      <c r="AK12">
        <v>36809</v>
      </c>
      <c r="AL12">
        <v>1545.6</v>
      </c>
      <c r="AM12">
        <v>1545.6</v>
      </c>
      <c r="AN12">
        <v>0</v>
      </c>
      <c r="AO12">
        <v>320</v>
      </c>
      <c r="AP12">
        <v>320</v>
      </c>
      <c r="AS12">
        <v>620</v>
      </c>
      <c r="AT12" s="6">
        <v>620</v>
      </c>
      <c r="AU12" t="s">
        <v>77</v>
      </c>
      <c r="AV12">
        <v>320</v>
      </c>
      <c r="AW12">
        <v>640</v>
      </c>
      <c r="AX12" s="6">
        <v>640</v>
      </c>
      <c r="AY12">
        <v>320</v>
      </c>
      <c r="AZ12">
        <v>320</v>
      </c>
      <c r="BC12">
        <f t="shared" si="1"/>
        <v>0</v>
      </c>
      <c r="BD12">
        <f t="shared" si="2"/>
        <v>0</v>
      </c>
      <c r="BE12">
        <f t="shared" si="3"/>
        <v>0</v>
      </c>
      <c r="BF12">
        <f t="shared" si="4"/>
        <v>0</v>
      </c>
      <c r="BG12">
        <f t="shared" si="5"/>
        <v>0</v>
      </c>
      <c r="BH12">
        <f t="shared" si="6"/>
        <v>0</v>
      </c>
      <c r="BJ12">
        <f t="shared" si="7"/>
        <v>0</v>
      </c>
      <c r="BK12">
        <f t="shared" si="8"/>
        <v>0</v>
      </c>
      <c r="BL12">
        <f t="shared" si="9"/>
        <v>0</v>
      </c>
      <c r="BM12">
        <f t="shared" si="10"/>
        <v>0</v>
      </c>
      <c r="BN12" s="7">
        <f t="shared" si="17"/>
        <v>-3039.951617</v>
      </c>
      <c r="BO12" s="7"/>
      <c r="BP12" s="7">
        <f t="shared" si="18"/>
        <v>3039.951617</v>
      </c>
      <c r="BQ12" s="7">
        <f t="shared" si="19"/>
        <v>3296.77</v>
      </c>
      <c r="BR12" s="7">
        <f t="shared" si="11"/>
        <v>569.06</v>
      </c>
      <c r="BS12" s="7">
        <f t="shared" si="12"/>
        <v>570.92</v>
      </c>
      <c r="BT12" s="7">
        <f t="shared" si="13"/>
        <v>898.69</v>
      </c>
      <c r="BU12" s="7">
        <f t="shared" si="14"/>
        <v>0</v>
      </c>
      <c r="BV12" s="7">
        <f t="shared" si="15"/>
        <v>619.3</v>
      </c>
      <c r="BW12" s="7">
        <f t="shared" si="16"/>
        <v>638.8</v>
      </c>
    </row>
    <row r="13" spans="1:75">
      <c r="A13">
        <v>29158.84</v>
      </c>
      <c r="B13">
        <v>-6920</v>
      </c>
      <c r="C13">
        <v>37448.01</v>
      </c>
      <c r="D13">
        <v>1952.19</v>
      </c>
      <c r="E13">
        <v>317</v>
      </c>
      <c r="F13">
        <v>5288</v>
      </c>
      <c r="G13">
        <v>552.21</v>
      </c>
      <c r="H13">
        <v>552.21</v>
      </c>
      <c r="I13">
        <v>620.73</v>
      </c>
      <c r="J13">
        <v>610.31</v>
      </c>
      <c r="K13">
        <v>569.29</v>
      </c>
      <c r="L13">
        <v>0</v>
      </c>
      <c r="M13">
        <v>899.92</v>
      </c>
      <c r="N13">
        <v>0</v>
      </c>
      <c r="O13">
        <v>618.8</v>
      </c>
      <c r="P13">
        <v>638.9</v>
      </c>
      <c r="Q13">
        <v>29356.22</v>
      </c>
      <c r="R13">
        <v>6563.497</v>
      </c>
      <c r="S13">
        <v>1846.116</v>
      </c>
      <c r="T13">
        <v>0.618</v>
      </c>
      <c r="U13">
        <v>1846.734</v>
      </c>
      <c r="V13">
        <v>93.535</v>
      </c>
      <c r="W13">
        <v>49.972</v>
      </c>
      <c r="X13">
        <v>8370.6</v>
      </c>
      <c r="Y13">
        <v>10495.6</v>
      </c>
      <c r="Z13">
        <v>1625.23</v>
      </c>
      <c r="AA13" t="s">
        <v>69</v>
      </c>
      <c r="AB13">
        <v>-2619.555</v>
      </c>
      <c r="AC13">
        <v>317</v>
      </c>
      <c r="AD13">
        <v>0</v>
      </c>
      <c r="AE13">
        <v>317</v>
      </c>
      <c r="AF13">
        <v>320</v>
      </c>
      <c r="AG13">
        <v>0</v>
      </c>
      <c r="AH13">
        <v>320</v>
      </c>
      <c r="AI13">
        <v>6920</v>
      </c>
      <c r="AJ13">
        <v>29858.5</v>
      </c>
      <c r="AK13">
        <v>36778.5</v>
      </c>
      <c r="AL13">
        <v>1503.11</v>
      </c>
      <c r="AM13">
        <v>1503.11</v>
      </c>
      <c r="AN13">
        <v>0</v>
      </c>
      <c r="AO13">
        <v>317</v>
      </c>
      <c r="AP13">
        <v>320</v>
      </c>
      <c r="AS13">
        <v>620</v>
      </c>
      <c r="AT13" s="6">
        <v>620</v>
      </c>
      <c r="AU13" t="s">
        <v>77</v>
      </c>
      <c r="AV13">
        <v>317</v>
      </c>
      <c r="AW13">
        <v>640</v>
      </c>
      <c r="AX13" s="6">
        <v>640</v>
      </c>
      <c r="AY13">
        <v>320</v>
      </c>
      <c r="AZ13">
        <v>317</v>
      </c>
      <c r="BC13">
        <f t="shared" si="1"/>
        <v>0</v>
      </c>
      <c r="BD13">
        <f t="shared" si="2"/>
        <v>0</v>
      </c>
      <c r="BE13">
        <f t="shared" si="3"/>
        <v>0</v>
      </c>
      <c r="BF13">
        <f t="shared" si="4"/>
        <v>0</v>
      </c>
      <c r="BG13">
        <f t="shared" si="5"/>
        <v>0</v>
      </c>
      <c r="BH13">
        <f t="shared" si="6"/>
        <v>0</v>
      </c>
      <c r="BJ13">
        <f t="shared" si="7"/>
        <v>0</v>
      </c>
      <c r="BK13">
        <f t="shared" si="8"/>
        <v>0</v>
      </c>
      <c r="BL13">
        <f t="shared" si="9"/>
        <v>0</v>
      </c>
      <c r="BM13">
        <f t="shared" si="10"/>
        <v>0</v>
      </c>
      <c r="BN13" s="7">
        <f t="shared" si="17"/>
        <v>-2514.483711</v>
      </c>
      <c r="BO13" s="7"/>
      <c r="BP13" s="7">
        <f t="shared" si="18"/>
        <v>2514.483711</v>
      </c>
      <c r="BQ13" s="7">
        <f t="shared" si="19"/>
        <v>2726.91</v>
      </c>
      <c r="BR13" s="7">
        <f t="shared" si="11"/>
        <v>569.29</v>
      </c>
      <c r="BS13" s="7">
        <f t="shared" si="12"/>
        <v>0</v>
      </c>
      <c r="BT13" s="7">
        <f t="shared" si="13"/>
        <v>899.92</v>
      </c>
      <c r="BU13" s="7">
        <f t="shared" si="14"/>
        <v>0</v>
      </c>
      <c r="BV13" s="7">
        <f t="shared" si="15"/>
        <v>618.8</v>
      </c>
      <c r="BW13" s="7">
        <f t="shared" si="16"/>
        <v>638.9</v>
      </c>
    </row>
    <row r="14" spans="1:75">
      <c r="A14">
        <v>29306.29</v>
      </c>
      <c r="B14">
        <v>-6921</v>
      </c>
      <c r="C14">
        <v>37825.54</v>
      </c>
      <c r="D14">
        <v>1900.26</v>
      </c>
      <c r="E14">
        <v>320</v>
      </c>
      <c r="F14">
        <v>5290</v>
      </c>
      <c r="G14">
        <v>576.13</v>
      </c>
      <c r="H14">
        <v>575.28</v>
      </c>
      <c r="I14">
        <v>620.13</v>
      </c>
      <c r="J14">
        <v>609.38</v>
      </c>
      <c r="K14">
        <v>556.26</v>
      </c>
      <c r="L14">
        <v>0</v>
      </c>
      <c r="M14">
        <v>898.69</v>
      </c>
      <c r="N14">
        <v>0</v>
      </c>
      <c r="O14">
        <v>619.2</v>
      </c>
      <c r="P14">
        <v>640.6</v>
      </c>
      <c r="Q14">
        <v>29497.66</v>
      </c>
      <c r="R14">
        <v>6903.499</v>
      </c>
      <c r="S14">
        <v>1786.911</v>
      </c>
      <c r="T14">
        <v>0.565</v>
      </c>
      <c r="U14">
        <v>1787.475</v>
      </c>
      <c r="V14">
        <v>93.239</v>
      </c>
      <c r="W14">
        <v>50.011</v>
      </c>
      <c r="X14">
        <v>7957.01</v>
      </c>
      <c r="Y14">
        <v>11178.01</v>
      </c>
      <c r="Z14">
        <v>1625.89</v>
      </c>
      <c r="AA14" t="s">
        <v>69</v>
      </c>
      <c r="AB14">
        <v>-2635.804</v>
      </c>
      <c r="AC14">
        <v>320</v>
      </c>
      <c r="AD14">
        <v>0</v>
      </c>
      <c r="AE14">
        <v>320</v>
      </c>
      <c r="AF14">
        <v>320</v>
      </c>
      <c r="AG14">
        <v>0</v>
      </c>
      <c r="AH14">
        <v>320</v>
      </c>
      <c r="AI14">
        <v>6921</v>
      </c>
      <c r="AJ14">
        <v>29838</v>
      </c>
      <c r="AK14">
        <v>36759</v>
      </c>
      <c r="AL14">
        <v>1465.11</v>
      </c>
      <c r="AM14">
        <v>1465.11</v>
      </c>
      <c r="AN14">
        <v>0</v>
      </c>
      <c r="AO14">
        <v>320</v>
      </c>
      <c r="AP14">
        <v>320</v>
      </c>
      <c r="AS14">
        <v>620</v>
      </c>
      <c r="AT14" s="6">
        <v>620</v>
      </c>
      <c r="AU14" t="s">
        <v>77</v>
      </c>
      <c r="AV14">
        <v>320</v>
      </c>
      <c r="AW14">
        <v>640</v>
      </c>
      <c r="AX14" s="6">
        <v>640</v>
      </c>
      <c r="AY14">
        <v>320</v>
      </c>
      <c r="AZ14">
        <v>320</v>
      </c>
      <c r="BC14">
        <f t="shared" si="1"/>
        <v>0</v>
      </c>
      <c r="BD14">
        <f t="shared" si="2"/>
        <v>0</v>
      </c>
      <c r="BE14">
        <f t="shared" si="3"/>
        <v>0</v>
      </c>
      <c r="BF14">
        <f t="shared" si="4"/>
        <v>0</v>
      </c>
      <c r="BG14">
        <f t="shared" si="5"/>
        <v>0</v>
      </c>
      <c r="BH14">
        <f t="shared" si="6"/>
        <v>0</v>
      </c>
      <c r="BJ14">
        <f t="shared" si="7"/>
        <v>0</v>
      </c>
      <c r="BK14">
        <f t="shared" si="8"/>
        <v>0</v>
      </c>
      <c r="BL14">
        <f t="shared" si="9"/>
        <v>0</v>
      </c>
      <c r="BM14">
        <f t="shared" si="10"/>
        <v>0</v>
      </c>
      <c r="BN14" s="7">
        <f t="shared" si="17"/>
        <v>-2503.270975</v>
      </c>
      <c r="BO14" s="7"/>
      <c r="BP14" s="7">
        <f t="shared" si="18"/>
        <v>2503.270975</v>
      </c>
      <c r="BQ14" s="7">
        <f t="shared" si="19"/>
        <v>2714.75</v>
      </c>
      <c r="BR14" s="7">
        <f t="shared" si="11"/>
        <v>556.26</v>
      </c>
      <c r="BS14" s="7">
        <f t="shared" si="12"/>
        <v>0</v>
      </c>
      <c r="BT14" s="7">
        <f t="shared" si="13"/>
        <v>898.69</v>
      </c>
      <c r="BU14" s="7">
        <f t="shared" si="14"/>
        <v>0</v>
      </c>
      <c r="BV14" s="7">
        <f t="shared" si="15"/>
        <v>619.2</v>
      </c>
      <c r="BW14" s="7">
        <f t="shared" si="16"/>
        <v>640.6</v>
      </c>
    </row>
    <row r="15" spans="1:75">
      <c r="A15">
        <v>29075.18</v>
      </c>
      <c r="B15">
        <v>-6908</v>
      </c>
      <c r="C15">
        <v>37834.67</v>
      </c>
      <c r="D15">
        <v>1901.9</v>
      </c>
      <c r="E15">
        <v>320</v>
      </c>
      <c r="F15">
        <v>5288</v>
      </c>
      <c r="G15">
        <v>619.71</v>
      </c>
      <c r="H15">
        <v>623.14</v>
      </c>
      <c r="I15">
        <v>619.78</v>
      </c>
      <c r="J15">
        <v>610.06</v>
      </c>
      <c r="K15">
        <v>567.89</v>
      </c>
      <c r="L15">
        <v>0</v>
      </c>
      <c r="M15">
        <v>899.51</v>
      </c>
      <c r="N15">
        <v>0</v>
      </c>
      <c r="O15">
        <v>617.7</v>
      </c>
      <c r="P15">
        <v>640.9</v>
      </c>
      <c r="Q15">
        <v>29281.6</v>
      </c>
      <c r="R15">
        <v>7085.849</v>
      </c>
      <c r="S15">
        <v>1782.962</v>
      </c>
      <c r="T15">
        <v>0.567</v>
      </c>
      <c r="U15">
        <v>1783.529</v>
      </c>
      <c r="V15">
        <v>93.852</v>
      </c>
      <c r="W15">
        <v>49.981</v>
      </c>
      <c r="X15">
        <v>7807.617</v>
      </c>
      <c r="Y15">
        <v>11337.07</v>
      </c>
      <c r="Z15">
        <v>1621.38</v>
      </c>
      <c r="AA15" t="s">
        <v>69</v>
      </c>
      <c r="AB15">
        <v>-2619.275</v>
      </c>
      <c r="AC15">
        <v>320</v>
      </c>
      <c r="AD15">
        <v>0</v>
      </c>
      <c r="AE15">
        <v>320</v>
      </c>
      <c r="AF15">
        <v>320</v>
      </c>
      <c r="AG15">
        <v>0</v>
      </c>
      <c r="AH15">
        <v>320</v>
      </c>
      <c r="AI15">
        <v>6908</v>
      </c>
      <c r="AJ15">
        <v>29680.8</v>
      </c>
      <c r="AK15">
        <v>36588.8</v>
      </c>
      <c r="AL15">
        <v>1428.66</v>
      </c>
      <c r="AM15">
        <v>1428.66</v>
      </c>
      <c r="AN15">
        <v>0</v>
      </c>
      <c r="AO15">
        <v>320</v>
      </c>
      <c r="AP15">
        <v>320</v>
      </c>
      <c r="AS15">
        <v>620</v>
      </c>
      <c r="AT15" s="6">
        <v>620</v>
      </c>
      <c r="AU15" t="s">
        <v>77</v>
      </c>
      <c r="AV15">
        <v>320</v>
      </c>
      <c r="AW15">
        <v>640</v>
      </c>
      <c r="AX15" s="6">
        <v>640</v>
      </c>
      <c r="AY15">
        <v>320</v>
      </c>
      <c r="AZ15">
        <v>320</v>
      </c>
      <c r="BC15">
        <f t="shared" si="1"/>
        <v>0</v>
      </c>
      <c r="BD15">
        <f t="shared" si="2"/>
        <v>0</v>
      </c>
      <c r="BE15">
        <f t="shared" si="3"/>
        <v>0</v>
      </c>
      <c r="BF15">
        <f t="shared" si="4"/>
        <v>0</v>
      </c>
      <c r="BG15">
        <f t="shared" si="5"/>
        <v>0</v>
      </c>
      <c r="BH15">
        <f t="shared" si="6"/>
        <v>0</v>
      </c>
      <c r="BJ15">
        <f t="shared" si="7"/>
        <v>0</v>
      </c>
      <c r="BK15">
        <f t="shared" si="8"/>
        <v>0</v>
      </c>
      <c r="BL15">
        <f t="shared" si="9"/>
        <v>0</v>
      </c>
      <c r="BM15">
        <f t="shared" si="10"/>
        <v>0</v>
      </c>
      <c r="BN15" s="7">
        <f t="shared" si="17"/>
        <v>-2513.6446</v>
      </c>
      <c r="BO15" s="7"/>
      <c r="BP15" s="7">
        <f t="shared" si="18"/>
        <v>2513.6446</v>
      </c>
      <c r="BQ15" s="7">
        <f t="shared" si="19"/>
        <v>2726</v>
      </c>
      <c r="BR15" s="7">
        <f t="shared" si="11"/>
        <v>567.89</v>
      </c>
      <c r="BS15" s="7">
        <f t="shared" si="12"/>
        <v>0</v>
      </c>
      <c r="BT15" s="7">
        <f t="shared" si="13"/>
        <v>899.51</v>
      </c>
      <c r="BU15" s="7">
        <f t="shared" si="14"/>
        <v>0</v>
      </c>
      <c r="BV15" s="7">
        <f t="shared" si="15"/>
        <v>617.7</v>
      </c>
      <c r="BW15" s="7">
        <f t="shared" si="16"/>
        <v>640.9</v>
      </c>
    </row>
    <row r="16" spans="1:75">
      <c r="A16">
        <v>29355.84</v>
      </c>
      <c r="B16">
        <v>-6896</v>
      </c>
      <c r="C16">
        <v>38435.09</v>
      </c>
      <c r="D16">
        <v>1835.53</v>
      </c>
      <c r="E16">
        <v>325</v>
      </c>
      <c r="F16">
        <v>5288</v>
      </c>
      <c r="G16">
        <v>661.6</v>
      </c>
      <c r="H16">
        <v>659.88</v>
      </c>
      <c r="I16">
        <v>619.73</v>
      </c>
      <c r="J16">
        <v>610.05</v>
      </c>
      <c r="K16">
        <v>569.99</v>
      </c>
      <c r="L16">
        <v>0</v>
      </c>
      <c r="M16">
        <v>899.1</v>
      </c>
      <c r="N16">
        <v>0</v>
      </c>
      <c r="O16">
        <v>623.9</v>
      </c>
      <c r="P16">
        <v>641.5</v>
      </c>
      <c r="Q16">
        <v>29343.21</v>
      </c>
      <c r="R16">
        <v>6913.47</v>
      </c>
      <c r="S16">
        <v>1660.059</v>
      </c>
      <c r="T16">
        <v>0.616</v>
      </c>
      <c r="U16">
        <v>1660.675</v>
      </c>
      <c r="V16">
        <v>93.938</v>
      </c>
      <c r="W16">
        <v>49.994</v>
      </c>
      <c r="X16">
        <v>7540.814</v>
      </c>
      <c r="Y16">
        <v>11602.47</v>
      </c>
      <c r="Z16">
        <v>1620.68</v>
      </c>
      <c r="AA16" t="s">
        <v>69</v>
      </c>
      <c r="AB16">
        <v>-2609.61</v>
      </c>
      <c r="AC16">
        <v>325</v>
      </c>
      <c r="AD16">
        <v>0</v>
      </c>
      <c r="AE16">
        <v>325</v>
      </c>
      <c r="AF16">
        <v>320</v>
      </c>
      <c r="AG16">
        <v>0</v>
      </c>
      <c r="AH16">
        <v>320</v>
      </c>
      <c r="AI16">
        <v>6896</v>
      </c>
      <c r="AJ16">
        <v>29577.8</v>
      </c>
      <c r="AK16">
        <v>36473.8</v>
      </c>
      <c r="AL16">
        <v>1396.44</v>
      </c>
      <c r="AM16">
        <v>1396.44</v>
      </c>
      <c r="AN16">
        <v>0</v>
      </c>
      <c r="AO16">
        <v>325</v>
      </c>
      <c r="AP16">
        <v>320</v>
      </c>
      <c r="AS16">
        <v>620</v>
      </c>
      <c r="AT16" s="6">
        <v>620</v>
      </c>
      <c r="AU16" t="s">
        <v>77</v>
      </c>
      <c r="AV16">
        <v>325</v>
      </c>
      <c r="AW16">
        <v>640</v>
      </c>
      <c r="AX16" s="6">
        <v>640</v>
      </c>
      <c r="AY16">
        <v>320</v>
      </c>
      <c r="AZ16">
        <v>325</v>
      </c>
      <c r="BC16">
        <f t="shared" si="1"/>
        <v>0</v>
      </c>
      <c r="BD16">
        <f t="shared" si="2"/>
        <v>0</v>
      </c>
      <c r="BE16">
        <f t="shared" si="3"/>
        <v>0</v>
      </c>
      <c r="BF16">
        <f t="shared" si="4"/>
        <v>0</v>
      </c>
      <c r="BG16">
        <f t="shared" si="5"/>
        <v>0</v>
      </c>
      <c r="BH16">
        <f t="shared" si="6"/>
        <v>0</v>
      </c>
      <c r="BJ16">
        <f t="shared" si="7"/>
        <v>0</v>
      </c>
      <c r="BK16">
        <f t="shared" si="8"/>
        <v>0</v>
      </c>
      <c r="BL16">
        <f t="shared" si="9"/>
        <v>0</v>
      </c>
      <c r="BM16">
        <f t="shared" si="10"/>
        <v>0</v>
      </c>
      <c r="BN16" s="7">
        <f t="shared" si="17"/>
        <v>-2521.473229</v>
      </c>
      <c r="BO16" s="7"/>
      <c r="BP16" s="7">
        <f t="shared" si="18"/>
        <v>2521.473229</v>
      </c>
      <c r="BQ16" s="7">
        <f t="shared" si="19"/>
        <v>2734.49</v>
      </c>
      <c r="BR16" s="7">
        <f t="shared" si="11"/>
        <v>569.99</v>
      </c>
      <c r="BS16" s="7">
        <f t="shared" si="12"/>
        <v>0</v>
      </c>
      <c r="BT16" s="7">
        <f t="shared" si="13"/>
        <v>899.1</v>
      </c>
      <c r="BU16" s="7">
        <f t="shared" si="14"/>
        <v>0</v>
      </c>
      <c r="BV16" s="7">
        <f t="shared" si="15"/>
        <v>623.9</v>
      </c>
      <c r="BW16" s="7">
        <f t="shared" si="16"/>
        <v>641.5</v>
      </c>
    </row>
    <row r="17" spans="1:75">
      <c r="A17">
        <v>29107.33</v>
      </c>
      <c r="B17">
        <v>-6884</v>
      </c>
      <c r="C17">
        <v>37957.19</v>
      </c>
      <c r="D17">
        <v>1788.49</v>
      </c>
      <c r="E17">
        <v>320</v>
      </c>
      <c r="F17">
        <v>5288</v>
      </c>
      <c r="G17">
        <v>638.53</v>
      </c>
      <c r="H17">
        <v>639.37</v>
      </c>
      <c r="I17">
        <v>620.28</v>
      </c>
      <c r="J17">
        <v>609.72</v>
      </c>
      <c r="K17">
        <v>570.68</v>
      </c>
      <c r="L17">
        <v>0</v>
      </c>
      <c r="M17">
        <v>900.34</v>
      </c>
      <c r="N17">
        <v>0</v>
      </c>
      <c r="O17">
        <v>623.5</v>
      </c>
      <c r="P17">
        <v>641.8</v>
      </c>
      <c r="Q17">
        <v>29285.95</v>
      </c>
      <c r="R17">
        <v>6878.547</v>
      </c>
      <c r="S17">
        <v>1567.722</v>
      </c>
      <c r="T17">
        <v>0.577</v>
      </c>
      <c r="U17">
        <v>1568.299</v>
      </c>
      <c r="V17">
        <v>-64.625</v>
      </c>
      <c r="W17">
        <v>50.032</v>
      </c>
      <c r="X17">
        <v>7723.324</v>
      </c>
      <c r="Y17">
        <v>11569.57</v>
      </c>
      <c r="Z17">
        <v>1619.92</v>
      </c>
      <c r="AA17" t="s">
        <v>69</v>
      </c>
      <c r="AB17">
        <v>-2609.47</v>
      </c>
      <c r="AC17">
        <v>320</v>
      </c>
      <c r="AD17">
        <v>0</v>
      </c>
      <c r="AE17">
        <v>320</v>
      </c>
      <c r="AF17">
        <v>320</v>
      </c>
      <c r="AG17">
        <v>0</v>
      </c>
      <c r="AH17">
        <v>320</v>
      </c>
      <c r="AI17">
        <v>6884</v>
      </c>
      <c r="AJ17">
        <v>29490.5</v>
      </c>
      <c r="AK17">
        <v>36374.5</v>
      </c>
      <c r="AL17">
        <v>1367.26</v>
      </c>
      <c r="AM17">
        <v>1367.26</v>
      </c>
      <c r="AN17">
        <v>0</v>
      </c>
      <c r="AO17">
        <v>320</v>
      </c>
      <c r="AP17">
        <v>320</v>
      </c>
      <c r="AS17">
        <v>620</v>
      </c>
      <c r="AT17" s="6">
        <v>620</v>
      </c>
      <c r="AU17" t="s">
        <v>77</v>
      </c>
      <c r="AV17">
        <v>320</v>
      </c>
      <c r="AW17">
        <v>640</v>
      </c>
      <c r="AX17" s="6">
        <v>640</v>
      </c>
      <c r="AY17">
        <v>320</v>
      </c>
      <c r="AZ17">
        <v>320</v>
      </c>
      <c r="BC17">
        <f t="shared" si="1"/>
        <v>0</v>
      </c>
      <c r="BD17">
        <f t="shared" si="2"/>
        <v>0</v>
      </c>
      <c r="BE17">
        <f t="shared" si="3"/>
        <v>0</v>
      </c>
      <c r="BF17">
        <f t="shared" si="4"/>
        <v>0</v>
      </c>
      <c r="BG17">
        <f t="shared" si="5"/>
        <v>0</v>
      </c>
      <c r="BH17">
        <f t="shared" si="6"/>
        <v>0</v>
      </c>
      <c r="BJ17">
        <f t="shared" si="7"/>
        <v>0</v>
      </c>
      <c r="BK17">
        <f t="shared" si="8"/>
        <v>0</v>
      </c>
      <c r="BL17">
        <f t="shared" si="9"/>
        <v>0</v>
      </c>
      <c r="BM17">
        <f t="shared" si="10"/>
        <v>0</v>
      </c>
      <c r="BN17" s="7">
        <f t="shared" si="17"/>
        <v>-2523.160672</v>
      </c>
      <c r="BO17" s="7"/>
      <c r="BP17" s="7">
        <f t="shared" si="18"/>
        <v>2523.160672</v>
      </c>
      <c r="BQ17" s="7">
        <f t="shared" si="19"/>
        <v>2736.32</v>
      </c>
      <c r="BR17" s="7">
        <f t="shared" si="11"/>
        <v>570.68</v>
      </c>
      <c r="BS17" s="7">
        <f t="shared" si="12"/>
        <v>0</v>
      </c>
      <c r="BT17" s="7">
        <f t="shared" si="13"/>
        <v>900.34</v>
      </c>
      <c r="BU17" s="7">
        <f t="shared" si="14"/>
        <v>0</v>
      </c>
      <c r="BV17" s="7">
        <f t="shared" si="15"/>
        <v>623.5</v>
      </c>
      <c r="BW17" s="7">
        <f t="shared" si="16"/>
        <v>641.8</v>
      </c>
    </row>
    <row r="18" spans="1:75">
      <c r="A18">
        <v>29190.44</v>
      </c>
      <c r="B18">
        <v>-6883</v>
      </c>
      <c r="C18">
        <v>38132.53</v>
      </c>
      <c r="D18">
        <v>1712.8</v>
      </c>
      <c r="E18">
        <v>320</v>
      </c>
      <c r="F18">
        <v>5290</v>
      </c>
      <c r="G18">
        <v>638.53</v>
      </c>
      <c r="H18">
        <v>639.37</v>
      </c>
      <c r="I18">
        <v>619.8</v>
      </c>
      <c r="J18">
        <v>610.3</v>
      </c>
      <c r="K18">
        <v>567.89</v>
      </c>
      <c r="L18">
        <v>0</v>
      </c>
      <c r="M18">
        <v>899.51</v>
      </c>
      <c r="N18">
        <v>0</v>
      </c>
      <c r="O18">
        <v>620.5</v>
      </c>
      <c r="P18">
        <v>640.5</v>
      </c>
      <c r="Q18">
        <v>29155.01</v>
      </c>
      <c r="R18">
        <v>6784.661</v>
      </c>
      <c r="S18">
        <v>1421.159</v>
      </c>
      <c r="T18">
        <v>0.577</v>
      </c>
      <c r="U18">
        <v>1421.735</v>
      </c>
      <c r="V18">
        <v>-63.091</v>
      </c>
      <c r="W18">
        <v>49.999</v>
      </c>
      <c r="X18">
        <v>7869.488</v>
      </c>
      <c r="Y18">
        <v>11424.16</v>
      </c>
      <c r="Z18">
        <v>1616.78</v>
      </c>
      <c r="AA18" t="s">
        <v>69</v>
      </c>
      <c r="AB18">
        <v>-2617.034</v>
      </c>
      <c r="AC18">
        <v>320</v>
      </c>
      <c r="AD18">
        <v>0</v>
      </c>
      <c r="AE18">
        <v>320</v>
      </c>
      <c r="AF18">
        <v>320</v>
      </c>
      <c r="AG18">
        <v>0</v>
      </c>
      <c r="AH18">
        <v>320</v>
      </c>
      <c r="AI18">
        <v>6873</v>
      </c>
      <c r="AJ18">
        <v>29543.7</v>
      </c>
      <c r="AK18">
        <v>36416.7</v>
      </c>
      <c r="AL18">
        <v>1347.31</v>
      </c>
      <c r="AM18">
        <v>1347.31</v>
      </c>
      <c r="AN18">
        <v>0</v>
      </c>
      <c r="AO18">
        <v>320</v>
      </c>
      <c r="AP18">
        <v>320</v>
      </c>
      <c r="AS18">
        <v>620</v>
      </c>
      <c r="AT18" s="6">
        <v>620</v>
      </c>
      <c r="AU18" t="s">
        <v>77</v>
      </c>
      <c r="AV18">
        <v>320</v>
      </c>
      <c r="AW18">
        <v>640</v>
      </c>
      <c r="AX18" s="6">
        <v>640</v>
      </c>
      <c r="AY18">
        <v>320</v>
      </c>
      <c r="AZ18">
        <v>320</v>
      </c>
      <c r="BC18">
        <f t="shared" si="1"/>
        <v>0</v>
      </c>
      <c r="BD18">
        <f t="shared" si="2"/>
        <v>0</v>
      </c>
      <c r="BE18">
        <f t="shared" si="3"/>
        <v>0</v>
      </c>
      <c r="BF18">
        <f t="shared" si="4"/>
        <v>0</v>
      </c>
      <c r="BG18">
        <f t="shared" si="5"/>
        <v>0</v>
      </c>
      <c r="BH18">
        <f t="shared" si="6"/>
        <v>0</v>
      </c>
      <c r="BJ18">
        <f t="shared" si="7"/>
        <v>0</v>
      </c>
      <c r="BK18">
        <f t="shared" si="8"/>
        <v>0</v>
      </c>
      <c r="BL18">
        <f t="shared" si="9"/>
        <v>0</v>
      </c>
      <c r="BM18">
        <f t="shared" si="10"/>
        <v>0</v>
      </c>
      <c r="BN18" s="7">
        <f t="shared" si="17"/>
        <v>-2515.85764</v>
      </c>
      <c r="BO18" s="7"/>
      <c r="BP18" s="7">
        <f t="shared" si="18"/>
        <v>2515.85764</v>
      </c>
      <c r="BQ18" s="7">
        <f t="shared" si="19"/>
        <v>2728.4</v>
      </c>
      <c r="BR18" s="7">
        <f t="shared" si="11"/>
        <v>567.89</v>
      </c>
      <c r="BS18" s="7">
        <f t="shared" si="12"/>
        <v>0</v>
      </c>
      <c r="BT18" s="7">
        <f t="shared" si="13"/>
        <v>899.51</v>
      </c>
      <c r="BU18" s="7">
        <f t="shared" si="14"/>
        <v>0</v>
      </c>
      <c r="BV18" s="7">
        <f t="shared" si="15"/>
        <v>620.5</v>
      </c>
      <c r="BW18" s="7">
        <f t="shared" si="16"/>
        <v>640.5</v>
      </c>
    </row>
    <row r="19" spans="1:75">
      <c r="A19">
        <v>29217.48</v>
      </c>
      <c r="B19">
        <v>-6886</v>
      </c>
      <c r="C19">
        <v>38298.82</v>
      </c>
      <c r="D19">
        <v>1741.52</v>
      </c>
      <c r="E19">
        <v>325</v>
      </c>
      <c r="F19">
        <v>5288</v>
      </c>
      <c r="G19">
        <v>659.88</v>
      </c>
      <c r="H19">
        <v>659.88</v>
      </c>
      <c r="I19">
        <v>618.61</v>
      </c>
      <c r="J19">
        <v>609.77</v>
      </c>
      <c r="K19">
        <v>569.29</v>
      </c>
      <c r="L19">
        <v>0</v>
      </c>
      <c r="M19">
        <v>899.92</v>
      </c>
      <c r="N19">
        <v>0</v>
      </c>
      <c r="O19">
        <v>622.5</v>
      </c>
      <c r="P19">
        <v>637.2</v>
      </c>
      <c r="Q19">
        <v>29000.88</v>
      </c>
      <c r="R19">
        <v>6911.924</v>
      </c>
      <c r="S19">
        <v>1300.433</v>
      </c>
      <c r="T19">
        <v>0.577</v>
      </c>
      <c r="U19">
        <v>1301.01</v>
      </c>
      <c r="V19">
        <v>-63.307</v>
      </c>
      <c r="W19">
        <v>50.035</v>
      </c>
      <c r="X19">
        <v>7647.045</v>
      </c>
      <c r="Y19">
        <v>11646.3</v>
      </c>
      <c r="Z19">
        <v>1453.55</v>
      </c>
      <c r="AA19" t="s">
        <v>69</v>
      </c>
      <c r="AB19">
        <v>-2614.373</v>
      </c>
      <c r="AC19">
        <v>325</v>
      </c>
      <c r="AD19">
        <v>0</v>
      </c>
      <c r="AE19">
        <v>325</v>
      </c>
      <c r="AF19">
        <v>320</v>
      </c>
      <c r="AG19">
        <v>0</v>
      </c>
      <c r="AH19">
        <v>320</v>
      </c>
      <c r="AI19">
        <v>6876</v>
      </c>
      <c r="AJ19">
        <v>29434.4</v>
      </c>
      <c r="AK19">
        <v>36310.4</v>
      </c>
      <c r="AL19">
        <v>1334.44</v>
      </c>
      <c r="AM19">
        <v>1334.44</v>
      </c>
      <c r="AN19">
        <v>0</v>
      </c>
      <c r="AO19">
        <v>325</v>
      </c>
      <c r="AP19">
        <v>320</v>
      </c>
      <c r="AS19">
        <v>620</v>
      </c>
      <c r="AT19" s="6">
        <v>620</v>
      </c>
      <c r="AU19" t="s">
        <v>77</v>
      </c>
      <c r="AV19">
        <v>325</v>
      </c>
      <c r="AW19">
        <v>640</v>
      </c>
      <c r="AX19" s="6">
        <v>640</v>
      </c>
      <c r="AY19">
        <v>320</v>
      </c>
      <c r="AZ19">
        <v>325</v>
      </c>
      <c r="BC19">
        <f t="shared" si="1"/>
        <v>0</v>
      </c>
      <c r="BD19">
        <f t="shared" si="2"/>
        <v>0</v>
      </c>
      <c r="BE19">
        <f t="shared" si="3"/>
        <v>0</v>
      </c>
      <c r="BF19">
        <f t="shared" si="4"/>
        <v>0</v>
      </c>
      <c r="BG19">
        <f t="shared" si="5"/>
        <v>0</v>
      </c>
      <c r="BH19">
        <f t="shared" si="6"/>
        <v>0</v>
      </c>
      <c r="BJ19">
        <f t="shared" si="7"/>
        <v>0</v>
      </c>
      <c r="BK19">
        <f t="shared" si="8"/>
        <v>0</v>
      </c>
      <c r="BL19">
        <f t="shared" si="9"/>
        <v>0</v>
      </c>
      <c r="BM19">
        <f t="shared" si="10"/>
        <v>0</v>
      </c>
      <c r="BN19" s="7">
        <f t="shared" si="17"/>
        <v>-2516.327911</v>
      </c>
      <c r="BO19" s="7"/>
      <c r="BP19" s="7">
        <f t="shared" si="18"/>
        <v>2516.327911</v>
      </c>
      <c r="BQ19" s="7">
        <f t="shared" si="19"/>
        <v>2728.91</v>
      </c>
      <c r="BR19" s="7">
        <f t="shared" si="11"/>
        <v>569.29</v>
      </c>
      <c r="BS19" s="7">
        <f t="shared" si="12"/>
        <v>0</v>
      </c>
      <c r="BT19" s="7">
        <f t="shared" si="13"/>
        <v>899.92</v>
      </c>
      <c r="BU19" s="7">
        <f t="shared" si="14"/>
        <v>0</v>
      </c>
      <c r="BV19" s="7">
        <f t="shared" si="15"/>
        <v>622.5</v>
      </c>
      <c r="BW19" s="7">
        <f t="shared" si="16"/>
        <v>637.2</v>
      </c>
    </row>
    <row r="20" spans="1:75">
      <c r="A20">
        <v>29032.95</v>
      </c>
      <c r="B20">
        <v>-6889</v>
      </c>
      <c r="C20">
        <v>38223.01</v>
      </c>
      <c r="D20">
        <v>1632.49</v>
      </c>
      <c r="E20">
        <v>320</v>
      </c>
      <c r="F20">
        <v>5288</v>
      </c>
      <c r="G20">
        <v>653.91</v>
      </c>
      <c r="H20">
        <v>653.91</v>
      </c>
      <c r="I20">
        <v>620.05</v>
      </c>
      <c r="J20">
        <v>608.94</v>
      </c>
      <c r="K20">
        <v>569.29</v>
      </c>
      <c r="L20">
        <v>0</v>
      </c>
      <c r="M20">
        <v>899.1</v>
      </c>
      <c r="N20">
        <v>0</v>
      </c>
      <c r="O20">
        <v>623.8</v>
      </c>
      <c r="P20">
        <v>639.6</v>
      </c>
      <c r="Q20">
        <v>29136.43</v>
      </c>
      <c r="R20">
        <v>6867.41</v>
      </c>
      <c r="S20">
        <v>1225.751</v>
      </c>
      <c r="T20">
        <v>0.567</v>
      </c>
      <c r="U20">
        <v>1226.319</v>
      </c>
      <c r="V20">
        <v>-63.021</v>
      </c>
      <c r="W20">
        <v>50.006</v>
      </c>
      <c r="X20">
        <v>7550.934</v>
      </c>
      <c r="Y20">
        <v>11746.38</v>
      </c>
      <c r="Z20">
        <v>1451.93</v>
      </c>
      <c r="AA20" t="s">
        <v>69</v>
      </c>
      <c r="AB20">
        <v>-2611.991</v>
      </c>
      <c r="AC20">
        <v>320</v>
      </c>
      <c r="AD20">
        <v>0</v>
      </c>
      <c r="AE20">
        <v>320</v>
      </c>
      <c r="AF20">
        <v>320</v>
      </c>
      <c r="AG20">
        <v>0</v>
      </c>
      <c r="AH20">
        <v>320</v>
      </c>
      <c r="AI20">
        <v>6879</v>
      </c>
      <c r="AJ20">
        <v>29436.1</v>
      </c>
      <c r="AK20">
        <v>36315.1</v>
      </c>
      <c r="AL20">
        <v>1321.85</v>
      </c>
      <c r="AM20">
        <v>1321.85</v>
      </c>
      <c r="AN20">
        <v>0</v>
      </c>
      <c r="AO20">
        <v>320</v>
      </c>
      <c r="AP20">
        <v>320</v>
      </c>
      <c r="AS20">
        <v>620</v>
      </c>
      <c r="AT20" s="6">
        <v>620</v>
      </c>
      <c r="AU20" t="s">
        <v>77</v>
      </c>
      <c r="AV20">
        <v>320</v>
      </c>
      <c r="AW20">
        <v>640</v>
      </c>
      <c r="AX20" s="6">
        <v>640</v>
      </c>
      <c r="AY20">
        <v>320</v>
      </c>
      <c r="AZ20">
        <v>320</v>
      </c>
      <c r="BC20">
        <f t="shared" si="1"/>
        <v>0</v>
      </c>
      <c r="BD20">
        <f t="shared" si="2"/>
        <v>0</v>
      </c>
      <c r="BE20">
        <f t="shared" si="3"/>
        <v>0</v>
      </c>
      <c r="BF20">
        <f t="shared" si="4"/>
        <v>0</v>
      </c>
      <c r="BG20">
        <f t="shared" si="5"/>
        <v>0</v>
      </c>
      <c r="BH20">
        <f t="shared" si="6"/>
        <v>0</v>
      </c>
      <c r="BJ20">
        <f t="shared" si="7"/>
        <v>0</v>
      </c>
      <c r="BK20">
        <f t="shared" si="8"/>
        <v>0</v>
      </c>
      <c r="BL20">
        <f t="shared" si="9"/>
        <v>0</v>
      </c>
      <c r="BM20">
        <f t="shared" si="10"/>
        <v>0</v>
      </c>
      <c r="BN20" s="7">
        <f t="shared" si="17"/>
        <v>-2518.983559</v>
      </c>
      <c r="BO20" s="7"/>
      <c r="BP20" s="7">
        <f t="shared" si="18"/>
        <v>2518.983559</v>
      </c>
      <c r="BQ20" s="7">
        <f t="shared" si="19"/>
        <v>2731.79</v>
      </c>
      <c r="BR20" s="7">
        <f t="shared" si="11"/>
        <v>569.29</v>
      </c>
      <c r="BS20" s="7">
        <f t="shared" si="12"/>
        <v>0</v>
      </c>
      <c r="BT20" s="7">
        <f t="shared" si="13"/>
        <v>899.1</v>
      </c>
      <c r="BU20" s="7">
        <f t="shared" si="14"/>
        <v>0</v>
      </c>
      <c r="BV20" s="7">
        <f t="shared" si="15"/>
        <v>623.8</v>
      </c>
      <c r="BW20" s="7">
        <f t="shared" si="16"/>
        <v>639.6</v>
      </c>
    </row>
    <row r="21" spans="1:75">
      <c r="A21">
        <v>28990.73</v>
      </c>
      <c r="B21">
        <v>-6892</v>
      </c>
      <c r="C21">
        <v>38174.59</v>
      </c>
      <c r="D21">
        <v>1555.55</v>
      </c>
      <c r="E21">
        <v>320</v>
      </c>
      <c r="F21">
        <v>5287</v>
      </c>
      <c r="G21">
        <v>653.91</v>
      </c>
      <c r="H21">
        <v>653.91</v>
      </c>
      <c r="I21">
        <v>619.86</v>
      </c>
      <c r="J21">
        <v>609.86</v>
      </c>
      <c r="K21">
        <v>570.68</v>
      </c>
      <c r="L21">
        <v>0</v>
      </c>
      <c r="M21">
        <v>899.92</v>
      </c>
      <c r="N21">
        <v>0</v>
      </c>
      <c r="O21">
        <v>623.6</v>
      </c>
      <c r="P21">
        <v>639.8</v>
      </c>
      <c r="Q21">
        <v>28959.75</v>
      </c>
      <c r="R21">
        <v>6957.866</v>
      </c>
      <c r="S21">
        <v>1245.869</v>
      </c>
      <c r="T21">
        <v>0.558</v>
      </c>
      <c r="U21">
        <v>1246.428</v>
      </c>
      <c r="V21">
        <v>-62.597</v>
      </c>
      <c r="W21">
        <v>49.989</v>
      </c>
      <c r="X21">
        <v>7772.764</v>
      </c>
      <c r="Y21">
        <v>11539.54</v>
      </c>
      <c r="Z21">
        <v>1460.3</v>
      </c>
      <c r="AA21" t="s">
        <v>69</v>
      </c>
      <c r="AB21">
        <v>-2611.851</v>
      </c>
      <c r="AC21">
        <v>320</v>
      </c>
      <c r="AD21">
        <v>0</v>
      </c>
      <c r="AE21">
        <v>320</v>
      </c>
      <c r="AF21">
        <v>320</v>
      </c>
      <c r="AG21">
        <v>0</v>
      </c>
      <c r="AH21">
        <v>320</v>
      </c>
      <c r="AI21">
        <v>6882</v>
      </c>
      <c r="AJ21">
        <v>29524</v>
      </c>
      <c r="AK21">
        <v>36406</v>
      </c>
      <c r="AL21">
        <v>1312.45</v>
      </c>
      <c r="AM21">
        <v>1312.45</v>
      </c>
      <c r="AN21">
        <v>0</v>
      </c>
      <c r="AO21">
        <v>320</v>
      </c>
      <c r="AP21">
        <v>320</v>
      </c>
      <c r="AS21">
        <v>620</v>
      </c>
      <c r="AT21" s="6">
        <v>620</v>
      </c>
      <c r="AU21" t="s">
        <v>77</v>
      </c>
      <c r="AV21">
        <v>320</v>
      </c>
      <c r="AW21">
        <v>640</v>
      </c>
      <c r="AX21" s="6">
        <v>640</v>
      </c>
      <c r="AY21">
        <v>320</v>
      </c>
      <c r="AZ21">
        <v>320</v>
      </c>
      <c r="BC21">
        <f t="shared" si="1"/>
        <v>0</v>
      </c>
      <c r="BD21">
        <f t="shared" si="2"/>
        <v>0</v>
      </c>
      <c r="BE21">
        <f t="shared" si="3"/>
        <v>0</v>
      </c>
      <c r="BF21">
        <f t="shared" si="4"/>
        <v>0</v>
      </c>
      <c r="BG21">
        <f t="shared" si="5"/>
        <v>0</v>
      </c>
      <c r="BH21">
        <f t="shared" si="6"/>
        <v>0</v>
      </c>
      <c r="BJ21">
        <f t="shared" si="7"/>
        <v>0</v>
      </c>
      <c r="BK21">
        <f t="shared" si="8"/>
        <v>0</v>
      </c>
      <c r="BL21">
        <f t="shared" si="9"/>
        <v>0</v>
      </c>
      <c r="BM21">
        <f t="shared" si="10"/>
        <v>0</v>
      </c>
      <c r="BN21" s="7">
        <f t="shared" si="17"/>
        <v>-2521.0214</v>
      </c>
      <c r="BO21" s="7"/>
      <c r="BP21" s="7">
        <f t="shared" si="18"/>
        <v>2521.0214</v>
      </c>
      <c r="BQ21" s="7">
        <f t="shared" si="19"/>
        <v>2734</v>
      </c>
      <c r="BR21" s="7">
        <f t="shared" si="11"/>
        <v>570.68</v>
      </c>
      <c r="BS21" s="7">
        <f t="shared" si="12"/>
        <v>0</v>
      </c>
      <c r="BT21" s="7">
        <f t="shared" si="13"/>
        <v>899.92</v>
      </c>
      <c r="BU21" s="7">
        <f t="shared" si="14"/>
        <v>0</v>
      </c>
      <c r="BV21" s="7">
        <f t="shared" si="15"/>
        <v>623.6</v>
      </c>
      <c r="BW21" s="7">
        <f t="shared" si="16"/>
        <v>639.8</v>
      </c>
    </row>
    <row r="22" spans="1:75">
      <c r="A22">
        <v>29316.8</v>
      </c>
      <c r="B22">
        <v>-6911</v>
      </c>
      <c r="C22">
        <v>38513.38</v>
      </c>
      <c r="D22">
        <v>1457.59</v>
      </c>
      <c r="E22">
        <v>328</v>
      </c>
      <c r="F22">
        <v>5303</v>
      </c>
      <c r="G22">
        <v>653.03</v>
      </c>
      <c r="H22">
        <v>653.91</v>
      </c>
      <c r="I22">
        <v>618.67</v>
      </c>
      <c r="J22">
        <v>609.03</v>
      </c>
      <c r="K22">
        <v>569.99</v>
      </c>
      <c r="L22">
        <v>0</v>
      </c>
      <c r="M22">
        <v>898.69</v>
      </c>
      <c r="N22">
        <v>0</v>
      </c>
      <c r="O22">
        <v>621.5</v>
      </c>
      <c r="P22">
        <v>639.9</v>
      </c>
      <c r="Q22">
        <v>29175.86</v>
      </c>
      <c r="R22">
        <v>6914.11</v>
      </c>
      <c r="S22">
        <v>1304.772</v>
      </c>
      <c r="T22">
        <v>0.577</v>
      </c>
      <c r="U22">
        <v>1305.349</v>
      </c>
      <c r="V22">
        <v>-62.777</v>
      </c>
      <c r="W22">
        <v>50.033</v>
      </c>
      <c r="X22">
        <v>7523.992</v>
      </c>
      <c r="Y22">
        <v>11793.29</v>
      </c>
      <c r="Z22">
        <v>1463.98</v>
      </c>
      <c r="AA22" t="s">
        <v>69</v>
      </c>
      <c r="AB22">
        <v>-2628.38</v>
      </c>
      <c r="AC22">
        <v>328</v>
      </c>
      <c r="AD22">
        <v>0</v>
      </c>
      <c r="AE22">
        <v>328</v>
      </c>
      <c r="AF22">
        <v>320</v>
      </c>
      <c r="AG22">
        <v>0</v>
      </c>
      <c r="AH22">
        <v>320</v>
      </c>
      <c r="AI22">
        <v>6901</v>
      </c>
      <c r="AJ22">
        <v>29621.7</v>
      </c>
      <c r="AK22">
        <v>36522.7</v>
      </c>
      <c r="AL22">
        <v>1311.05</v>
      </c>
      <c r="AM22">
        <v>1311.05</v>
      </c>
      <c r="AN22">
        <v>0</v>
      </c>
      <c r="AO22">
        <v>328</v>
      </c>
      <c r="AP22">
        <v>320</v>
      </c>
      <c r="AS22">
        <v>620</v>
      </c>
      <c r="AT22" s="6">
        <v>620</v>
      </c>
      <c r="AU22" t="s">
        <v>77</v>
      </c>
      <c r="AV22">
        <v>328</v>
      </c>
      <c r="AW22">
        <v>640</v>
      </c>
      <c r="AX22" s="6">
        <v>640</v>
      </c>
      <c r="AY22">
        <v>320</v>
      </c>
      <c r="AZ22">
        <v>328</v>
      </c>
      <c r="BC22">
        <f t="shared" si="1"/>
        <v>0</v>
      </c>
      <c r="BD22">
        <f t="shared" si="2"/>
        <v>0</v>
      </c>
      <c r="BE22">
        <f t="shared" si="3"/>
        <v>0</v>
      </c>
      <c r="BF22">
        <f t="shared" si="4"/>
        <v>0</v>
      </c>
      <c r="BG22">
        <f t="shared" si="5"/>
        <v>0</v>
      </c>
      <c r="BH22">
        <f t="shared" si="6"/>
        <v>0</v>
      </c>
      <c r="BJ22">
        <f t="shared" si="7"/>
        <v>0</v>
      </c>
      <c r="BK22">
        <f t="shared" si="8"/>
        <v>0</v>
      </c>
      <c r="BL22">
        <f t="shared" si="9"/>
        <v>0</v>
      </c>
      <c r="BM22">
        <f t="shared" si="10"/>
        <v>0</v>
      </c>
      <c r="BN22" s="7">
        <f t="shared" si="17"/>
        <v>-2517.406768</v>
      </c>
      <c r="BO22" s="7"/>
      <c r="BP22" s="7">
        <f t="shared" si="18"/>
        <v>2517.406768</v>
      </c>
      <c r="BQ22" s="7">
        <f t="shared" si="19"/>
        <v>2730.08</v>
      </c>
      <c r="BR22" s="7">
        <f t="shared" si="11"/>
        <v>569.99</v>
      </c>
      <c r="BS22" s="7">
        <f t="shared" si="12"/>
        <v>0</v>
      </c>
      <c r="BT22" s="7">
        <f t="shared" si="13"/>
        <v>898.69</v>
      </c>
      <c r="BU22" s="7">
        <f t="shared" si="14"/>
        <v>0</v>
      </c>
      <c r="BV22" s="7">
        <f t="shared" si="15"/>
        <v>621.5</v>
      </c>
      <c r="BW22" s="7">
        <f t="shared" si="16"/>
        <v>639.9</v>
      </c>
    </row>
    <row r="23" spans="1:75">
      <c r="A23">
        <v>29286.99</v>
      </c>
      <c r="B23">
        <v>-6860</v>
      </c>
      <c r="C23">
        <v>38506.98</v>
      </c>
      <c r="D23">
        <v>1385.17</v>
      </c>
      <c r="E23">
        <v>325</v>
      </c>
      <c r="F23">
        <v>5279</v>
      </c>
      <c r="G23">
        <v>653.91</v>
      </c>
      <c r="H23">
        <v>653.91</v>
      </c>
      <c r="I23">
        <v>620.64</v>
      </c>
      <c r="J23">
        <v>609.61</v>
      </c>
      <c r="K23">
        <v>569.52</v>
      </c>
      <c r="L23">
        <v>0</v>
      </c>
      <c r="M23">
        <v>899.51</v>
      </c>
      <c r="N23">
        <v>0</v>
      </c>
      <c r="O23">
        <v>623.2</v>
      </c>
      <c r="P23">
        <v>642.6</v>
      </c>
      <c r="Q23">
        <v>29412.59</v>
      </c>
      <c r="R23">
        <v>6812.993</v>
      </c>
      <c r="S23">
        <v>1310.769</v>
      </c>
      <c r="T23">
        <v>0.556</v>
      </c>
      <c r="U23">
        <v>1311.325</v>
      </c>
      <c r="V23">
        <v>-61.022</v>
      </c>
      <c r="W23">
        <v>49.997</v>
      </c>
      <c r="X23">
        <v>7470.178</v>
      </c>
      <c r="Y23">
        <v>11848.09</v>
      </c>
      <c r="Z23">
        <v>1457.81</v>
      </c>
      <c r="AA23" t="s">
        <v>69</v>
      </c>
      <c r="AB23">
        <v>-2601.906</v>
      </c>
      <c r="AC23">
        <v>325</v>
      </c>
      <c r="AD23">
        <v>0</v>
      </c>
      <c r="AE23">
        <v>325</v>
      </c>
      <c r="AF23">
        <v>320</v>
      </c>
      <c r="AG23">
        <v>0</v>
      </c>
      <c r="AH23">
        <v>320</v>
      </c>
      <c r="AI23">
        <v>6850</v>
      </c>
      <c r="AJ23">
        <v>29554.9</v>
      </c>
      <c r="AK23">
        <v>36404.9</v>
      </c>
      <c r="AL23">
        <v>1312.44</v>
      </c>
      <c r="AM23">
        <v>1312.44</v>
      </c>
      <c r="AN23">
        <v>0</v>
      </c>
      <c r="AO23">
        <v>325</v>
      </c>
      <c r="AP23">
        <v>320</v>
      </c>
      <c r="AS23">
        <v>620</v>
      </c>
      <c r="AT23" s="6">
        <v>620</v>
      </c>
      <c r="AU23" t="s">
        <v>77</v>
      </c>
      <c r="AV23">
        <v>325</v>
      </c>
      <c r="AW23">
        <v>640</v>
      </c>
      <c r="AX23" s="6">
        <v>640</v>
      </c>
      <c r="AY23">
        <v>320</v>
      </c>
      <c r="AZ23">
        <v>325</v>
      </c>
      <c r="BC23">
        <f t="shared" si="1"/>
        <v>0</v>
      </c>
      <c r="BD23">
        <f t="shared" si="2"/>
        <v>0</v>
      </c>
      <c r="BE23">
        <f t="shared" si="3"/>
        <v>0</v>
      </c>
      <c r="BF23">
        <f t="shared" si="4"/>
        <v>0</v>
      </c>
      <c r="BG23">
        <f t="shared" si="5"/>
        <v>0</v>
      </c>
      <c r="BH23">
        <f t="shared" si="6"/>
        <v>0</v>
      </c>
      <c r="BJ23">
        <f t="shared" si="7"/>
        <v>0</v>
      </c>
      <c r="BK23">
        <f t="shared" si="8"/>
        <v>0</v>
      </c>
      <c r="BL23">
        <f t="shared" si="9"/>
        <v>0</v>
      </c>
      <c r="BM23">
        <f t="shared" si="10"/>
        <v>0</v>
      </c>
      <c r="BN23" s="7">
        <f t="shared" si="17"/>
        <v>-2521.786743</v>
      </c>
      <c r="BO23" s="7"/>
      <c r="BP23" s="7">
        <f t="shared" si="18"/>
        <v>2521.786743</v>
      </c>
      <c r="BQ23" s="7">
        <f t="shared" si="19"/>
        <v>2734.83</v>
      </c>
      <c r="BR23" s="7">
        <f t="shared" si="11"/>
        <v>569.52</v>
      </c>
      <c r="BS23" s="7">
        <f t="shared" si="12"/>
        <v>0</v>
      </c>
      <c r="BT23" s="7">
        <f t="shared" si="13"/>
        <v>899.51</v>
      </c>
      <c r="BU23" s="7">
        <f t="shared" si="14"/>
        <v>0</v>
      </c>
      <c r="BV23" s="7">
        <f t="shared" si="15"/>
        <v>623.2</v>
      </c>
      <c r="BW23" s="7">
        <f t="shared" si="16"/>
        <v>642.6</v>
      </c>
    </row>
    <row r="24" spans="1:75">
      <c r="A24">
        <v>29446.25</v>
      </c>
      <c r="B24">
        <v>-6811</v>
      </c>
      <c r="C24">
        <v>38350.44</v>
      </c>
      <c r="D24">
        <v>1386.62</v>
      </c>
      <c r="E24">
        <v>325</v>
      </c>
      <c r="F24">
        <v>5258</v>
      </c>
      <c r="G24">
        <v>653.91</v>
      </c>
      <c r="H24">
        <v>653.91</v>
      </c>
      <c r="I24">
        <v>619.16</v>
      </c>
      <c r="J24">
        <v>610.8</v>
      </c>
      <c r="K24">
        <v>569.99</v>
      </c>
      <c r="L24">
        <v>0</v>
      </c>
      <c r="M24">
        <v>899.1</v>
      </c>
      <c r="N24">
        <v>0</v>
      </c>
      <c r="O24">
        <v>622.9</v>
      </c>
      <c r="P24">
        <v>642.4</v>
      </c>
      <c r="Q24">
        <v>29623.43</v>
      </c>
      <c r="R24">
        <v>6769.342</v>
      </c>
      <c r="S24">
        <v>1382.85</v>
      </c>
      <c r="T24">
        <v>0.616</v>
      </c>
      <c r="U24">
        <v>1383.466</v>
      </c>
      <c r="V24">
        <v>-61.168</v>
      </c>
      <c r="W24">
        <v>49.997</v>
      </c>
      <c r="X24">
        <v>7486.879</v>
      </c>
      <c r="Y24">
        <v>11838.47</v>
      </c>
      <c r="Z24">
        <v>1461.67</v>
      </c>
      <c r="AA24" t="s">
        <v>69</v>
      </c>
      <c r="AB24">
        <v>-2576.552</v>
      </c>
      <c r="AC24">
        <v>325</v>
      </c>
      <c r="AD24">
        <v>0</v>
      </c>
      <c r="AE24">
        <v>325</v>
      </c>
      <c r="AF24">
        <v>320</v>
      </c>
      <c r="AG24">
        <v>0</v>
      </c>
      <c r="AH24">
        <v>320</v>
      </c>
      <c r="AI24">
        <v>6801</v>
      </c>
      <c r="AJ24">
        <v>29749.4</v>
      </c>
      <c r="AK24">
        <v>36550.4</v>
      </c>
      <c r="AL24">
        <v>1316.46</v>
      </c>
      <c r="AM24">
        <v>1316.46</v>
      </c>
      <c r="AN24">
        <v>0</v>
      </c>
      <c r="AO24">
        <v>325</v>
      </c>
      <c r="AP24">
        <v>320</v>
      </c>
      <c r="AS24">
        <v>620</v>
      </c>
      <c r="AT24" s="6">
        <v>620</v>
      </c>
      <c r="AU24" t="s">
        <v>77</v>
      </c>
      <c r="AV24">
        <v>325</v>
      </c>
      <c r="AW24">
        <v>640</v>
      </c>
      <c r="AX24" s="6">
        <v>640</v>
      </c>
      <c r="AY24">
        <v>320</v>
      </c>
      <c r="AZ24">
        <v>325</v>
      </c>
      <c r="BC24">
        <f t="shared" si="1"/>
        <v>0</v>
      </c>
      <c r="BD24">
        <f t="shared" si="2"/>
        <v>0</v>
      </c>
      <c r="BE24">
        <f t="shared" si="3"/>
        <v>0</v>
      </c>
      <c r="BF24">
        <f t="shared" si="4"/>
        <v>0</v>
      </c>
      <c r="BG24">
        <f t="shared" si="5"/>
        <v>0</v>
      </c>
      <c r="BH24">
        <f t="shared" si="6"/>
        <v>0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7"/>
        <v>-2521.381019</v>
      </c>
      <c r="BO24" s="7"/>
      <c r="BP24" s="7">
        <f t="shared" si="18"/>
        <v>2521.381019</v>
      </c>
      <c r="BQ24" s="7">
        <f t="shared" si="19"/>
        <v>2734.39</v>
      </c>
      <c r="BR24" s="7">
        <f t="shared" si="11"/>
        <v>569.99</v>
      </c>
      <c r="BS24" s="7">
        <f t="shared" si="12"/>
        <v>0</v>
      </c>
      <c r="BT24" s="7">
        <f t="shared" si="13"/>
        <v>899.1</v>
      </c>
      <c r="BU24" s="7">
        <f t="shared" si="14"/>
        <v>0</v>
      </c>
      <c r="BV24" s="7">
        <f t="shared" si="15"/>
        <v>622.9</v>
      </c>
      <c r="BW24" s="7">
        <f t="shared" si="16"/>
        <v>642.4</v>
      </c>
    </row>
    <row r="25" spans="1:75">
      <c r="A25">
        <v>29786.74</v>
      </c>
      <c r="B25">
        <v>-6761</v>
      </c>
      <c r="C25">
        <v>38706.84</v>
      </c>
      <c r="D25">
        <v>1387.18</v>
      </c>
      <c r="E25">
        <v>330</v>
      </c>
      <c r="F25">
        <v>5235</v>
      </c>
      <c r="G25">
        <v>653.91</v>
      </c>
      <c r="H25">
        <v>654.75</v>
      </c>
      <c r="I25">
        <v>619.72</v>
      </c>
      <c r="J25">
        <v>610.89</v>
      </c>
      <c r="K25">
        <v>569.29</v>
      </c>
      <c r="L25">
        <v>0</v>
      </c>
      <c r="M25">
        <v>899.1</v>
      </c>
      <c r="N25">
        <v>0</v>
      </c>
      <c r="O25">
        <v>622.5</v>
      </c>
      <c r="P25">
        <v>641.6</v>
      </c>
      <c r="Q25">
        <v>29557.49</v>
      </c>
      <c r="R25">
        <v>6727.212</v>
      </c>
      <c r="S25">
        <v>1445.374</v>
      </c>
      <c r="T25">
        <v>0.576</v>
      </c>
      <c r="U25">
        <v>1445.95</v>
      </c>
      <c r="V25">
        <v>-61.896</v>
      </c>
      <c r="W25">
        <v>50.03</v>
      </c>
      <c r="X25">
        <v>7526.273</v>
      </c>
      <c r="Y25">
        <v>11796.66</v>
      </c>
      <c r="Z25">
        <v>1467.43</v>
      </c>
      <c r="AA25" t="s">
        <v>69</v>
      </c>
      <c r="AB25">
        <v>-2565.346</v>
      </c>
      <c r="AC25">
        <v>330</v>
      </c>
      <c r="AD25">
        <v>0</v>
      </c>
      <c r="AE25">
        <v>330</v>
      </c>
      <c r="AF25">
        <v>320</v>
      </c>
      <c r="AG25">
        <v>0</v>
      </c>
      <c r="AH25">
        <v>320</v>
      </c>
      <c r="AI25">
        <v>6751</v>
      </c>
      <c r="AJ25">
        <v>29778</v>
      </c>
      <c r="AK25">
        <v>36529</v>
      </c>
      <c r="AL25">
        <v>1321.37</v>
      </c>
      <c r="AM25">
        <v>1321.37</v>
      </c>
      <c r="AN25">
        <v>0</v>
      </c>
      <c r="AO25">
        <v>330</v>
      </c>
      <c r="AP25">
        <v>320</v>
      </c>
      <c r="AS25">
        <v>620</v>
      </c>
      <c r="AT25" s="6">
        <v>620</v>
      </c>
      <c r="AU25" t="s">
        <v>77</v>
      </c>
      <c r="AV25">
        <v>330</v>
      </c>
      <c r="AW25">
        <v>640</v>
      </c>
      <c r="AX25" s="6">
        <v>640</v>
      </c>
      <c r="AY25">
        <v>320</v>
      </c>
      <c r="AZ25">
        <v>330</v>
      </c>
      <c r="BC25">
        <f t="shared" si="1"/>
        <v>0</v>
      </c>
      <c r="BD25">
        <f t="shared" si="2"/>
        <v>0</v>
      </c>
      <c r="BE25">
        <f t="shared" si="3"/>
        <v>0</v>
      </c>
      <c r="BF25">
        <f t="shared" si="4"/>
        <v>0</v>
      </c>
      <c r="BG25">
        <f t="shared" si="5"/>
        <v>0</v>
      </c>
      <c r="BH25">
        <f t="shared" si="6"/>
        <v>0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7"/>
        <v>-2519.629029</v>
      </c>
      <c r="BO25" s="7"/>
      <c r="BP25" s="7">
        <f t="shared" si="18"/>
        <v>2519.629029</v>
      </c>
      <c r="BQ25" s="7">
        <f t="shared" si="19"/>
        <v>2732.49</v>
      </c>
      <c r="BR25" s="7">
        <f t="shared" si="11"/>
        <v>569.29</v>
      </c>
      <c r="BS25" s="7">
        <f t="shared" si="12"/>
        <v>0</v>
      </c>
      <c r="BT25" s="7">
        <f t="shared" si="13"/>
        <v>899.1</v>
      </c>
      <c r="BU25" s="7">
        <f t="shared" si="14"/>
        <v>0</v>
      </c>
      <c r="BV25" s="7">
        <f t="shared" si="15"/>
        <v>622.5</v>
      </c>
      <c r="BW25" s="7">
        <f t="shared" si="16"/>
        <v>641.6</v>
      </c>
    </row>
    <row r="26" spans="1:75">
      <c r="A26">
        <v>29929.15</v>
      </c>
      <c r="B26">
        <v>-6717</v>
      </c>
      <c r="C26">
        <v>38770.79</v>
      </c>
      <c r="D26">
        <v>1426.81</v>
      </c>
      <c r="E26">
        <v>335</v>
      </c>
      <c r="F26">
        <v>5219</v>
      </c>
      <c r="G26">
        <v>653.91</v>
      </c>
      <c r="H26">
        <v>653.91</v>
      </c>
      <c r="I26">
        <v>620.5</v>
      </c>
      <c r="J26">
        <v>610.75</v>
      </c>
      <c r="K26">
        <v>571.38</v>
      </c>
      <c r="L26">
        <v>0</v>
      </c>
      <c r="M26">
        <v>899.51</v>
      </c>
      <c r="N26">
        <v>0</v>
      </c>
      <c r="O26">
        <v>621.8</v>
      </c>
      <c r="P26">
        <v>641.7</v>
      </c>
      <c r="Q26">
        <v>29743.71</v>
      </c>
      <c r="R26">
        <v>6688.481</v>
      </c>
      <c r="S26">
        <v>1436.126</v>
      </c>
      <c r="T26">
        <v>0.667</v>
      </c>
      <c r="U26">
        <v>1436.793</v>
      </c>
      <c r="V26">
        <v>-60.898</v>
      </c>
      <c r="W26">
        <v>50.029</v>
      </c>
      <c r="X26">
        <v>7404.355</v>
      </c>
      <c r="Y26">
        <v>12080.22</v>
      </c>
      <c r="Z26">
        <v>1475.82</v>
      </c>
      <c r="AA26" t="s">
        <v>69</v>
      </c>
      <c r="AB26">
        <v>-2539.152</v>
      </c>
      <c r="AC26">
        <v>335</v>
      </c>
      <c r="AD26">
        <v>0</v>
      </c>
      <c r="AE26">
        <v>335</v>
      </c>
      <c r="AF26">
        <v>320</v>
      </c>
      <c r="AG26">
        <v>0</v>
      </c>
      <c r="AH26">
        <v>320</v>
      </c>
      <c r="AI26">
        <v>6707</v>
      </c>
      <c r="AJ26">
        <v>30116.2</v>
      </c>
      <c r="AK26">
        <v>36823.2</v>
      </c>
      <c r="AL26">
        <v>1308.82</v>
      </c>
      <c r="AM26">
        <v>1308.82</v>
      </c>
      <c r="AN26">
        <v>0</v>
      </c>
      <c r="AO26">
        <v>335</v>
      </c>
      <c r="AP26">
        <v>320</v>
      </c>
      <c r="AS26">
        <v>620</v>
      </c>
      <c r="AT26" s="6">
        <v>620</v>
      </c>
      <c r="AU26" t="s">
        <v>77</v>
      </c>
      <c r="AV26">
        <v>335</v>
      </c>
      <c r="AW26">
        <v>640</v>
      </c>
      <c r="AX26" s="6">
        <v>640</v>
      </c>
      <c r="AY26">
        <v>320</v>
      </c>
      <c r="AZ26">
        <v>335</v>
      </c>
      <c r="BC26">
        <f t="shared" si="1"/>
        <v>0</v>
      </c>
      <c r="BD26">
        <f t="shared" si="2"/>
        <v>0</v>
      </c>
      <c r="BE26">
        <f t="shared" si="3"/>
        <v>0</v>
      </c>
      <c r="BF26">
        <f t="shared" si="4"/>
        <v>0</v>
      </c>
      <c r="BG26">
        <f t="shared" si="5"/>
        <v>0</v>
      </c>
      <c r="BH26">
        <f t="shared" si="6"/>
        <v>0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7"/>
        <v>-2521.381019</v>
      </c>
      <c r="BO26" s="7"/>
      <c r="BP26" s="7">
        <f t="shared" si="18"/>
        <v>2521.381019</v>
      </c>
      <c r="BQ26" s="7">
        <f t="shared" si="19"/>
        <v>2734.39</v>
      </c>
      <c r="BR26" s="7">
        <f t="shared" si="11"/>
        <v>571.38</v>
      </c>
      <c r="BS26" s="7">
        <f t="shared" si="12"/>
        <v>0</v>
      </c>
      <c r="BT26" s="7">
        <f t="shared" si="13"/>
        <v>899.51</v>
      </c>
      <c r="BU26" s="7">
        <f t="shared" si="14"/>
        <v>0</v>
      </c>
      <c r="BV26" s="7">
        <f t="shared" si="15"/>
        <v>621.8</v>
      </c>
      <c r="BW26" s="7">
        <f t="shared" si="16"/>
        <v>641.7</v>
      </c>
    </row>
    <row r="27" spans="1:75">
      <c r="A27">
        <v>29789.07</v>
      </c>
      <c r="B27">
        <v>-6932</v>
      </c>
      <c r="C27">
        <v>38373.25</v>
      </c>
      <c r="D27">
        <v>1466.67</v>
      </c>
      <c r="E27">
        <v>325</v>
      </c>
      <c r="F27">
        <v>5276</v>
      </c>
      <c r="G27">
        <v>653.91</v>
      </c>
      <c r="H27">
        <v>653.91</v>
      </c>
      <c r="I27">
        <v>621.02</v>
      </c>
      <c r="J27">
        <v>610.28</v>
      </c>
      <c r="K27">
        <v>569.29</v>
      </c>
      <c r="L27">
        <v>0</v>
      </c>
      <c r="M27">
        <v>899.92</v>
      </c>
      <c r="N27">
        <v>0</v>
      </c>
      <c r="O27">
        <v>623.5</v>
      </c>
      <c r="P27">
        <v>643</v>
      </c>
      <c r="Q27">
        <v>29809.2</v>
      </c>
      <c r="R27">
        <v>7007.346</v>
      </c>
      <c r="S27">
        <v>1501.868</v>
      </c>
      <c r="T27">
        <v>0.616</v>
      </c>
      <c r="U27">
        <v>1502.485</v>
      </c>
      <c r="V27">
        <v>226.94</v>
      </c>
      <c r="W27">
        <v>50.009</v>
      </c>
      <c r="X27">
        <v>7422.963</v>
      </c>
      <c r="Y27">
        <v>12125.19</v>
      </c>
      <c r="Z27">
        <v>1484.88</v>
      </c>
      <c r="AA27" t="s">
        <v>69</v>
      </c>
      <c r="AB27">
        <v>-2593.921</v>
      </c>
      <c r="AC27">
        <v>325</v>
      </c>
      <c r="AD27">
        <v>0</v>
      </c>
      <c r="AE27">
        <v>325</v>
      </c>
      <c r="AF27">
        <v>325</v>
      </c>
      <c r="AG27">
        <v>0</v>
      </c>
      <c r="AH27">
        <v>325</v>
      </c>
      <c r="AI27">
        <v>6882</v>
      </c>
      <c r="AJ27">
        <v>30093.2</v>
      </c>
      <c r="AK27">
        <v>36975.2</v>
      </c>
      <c r="AL27">
        <v>1327.46</v>
      </c>
      <c r="AM27">
        <v>1327.46</v>
      </c>
      <c r="AN27">
        <v>0</v>
      </c>
      <c r="AO27">
        <v>325</v>
      </c>
      <c r="AP27">
        <v>325</v>
      </c>
      <c r="AS27">
        <v>620</v>
      </c>
      <c r="AT27" s="6">
        <v>620</v>
      </c>
      <c r="AU27" t="s">
        <v>78</v>
      </c>
      <c r="AV27">
        <v>325</v>
      </c>
      <c r="AW27">
        <v>640</v>
      </c>
      <c r="AX27" s="6">
        <v>640</v>
      </c>
      <c r="AY27">
        <v>325</v>
      </c>
      <c r="AZ27">
        <v>325</v>
      </c>
      <c r="BC27">
        <f t="shared" si="1"/>
        <v>0</v>
      </c>
      <c r="BD27">
        <f t="shared" si="2"/>
        <v>0</v>
      </c>
      <c r="BE27">
        <f t="shared" si="3"/>
        <v>0</v>
      </c>
      <c r="BF27">
        <f t="shared" si="4"/>
        <v>0</v>
      </c>
      <c r="BG27">
        <f t="shared" si="5"/>
        <v>0</v>
      </c>
      <c r="BH27">
        <f t="shared" si="6"/>
        <v>0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7"/>
        <v>-2522.598191</v>
      </c>
      <c r="BO27" s="7"/>
      <c r="BP27" s="7">
        <f t="shared" si="18"/>
        <v>2522.598191</v>
      </c>
      <c r="BQ27" s="7">
        <f t="shared" si="19"/>
        <v>2735.71</v>
      </c>
      <c r="BR27" s="7">
        <f t="shared" si="11"/>
        <v>569.29</v>
      </c>
      <c r="BS27" s="7">
        <f t="shared" si="12"/>
        <v>0</v>
      </c>
      <c r="BT27" s="7">
        <f t="shared" si="13"/>
        <v>899.92</v>
      </c>
      <c r="BU27" s="7">
        <f t="shared" si="14"/>
        <v>0</v>
      </c>
      <c r="BV27" s="7">
        <f t="shared" si="15"/>
        <v>623.5</v>
      </c>
      <c r="BW27" s="7">
        <f t="shared" si="16"/>
        <v>643</v>
      </c>
    </row>
    <row r="28" spans="1:75">
      <c r="A28">
        <v>30118.07</v>
      </c>
      <c r="B28">
        <v>-7109</v>
      </c>
      <c r="C28">
        <v>38967.16</v>
      </c>
      <c r="D28">
        <v>1541.63</v>
      </c>
      <c r="E28">
        <v>330</v>
      </c>
      <c r="F28">
        <v>5334</v>
      </c>
      <c r="G28">
        <v>653.91</v>
      </c>
      <c r="H28">
        <v>653.91</v>
      </c>
      <c r="I28">
        <v>619.69</v>
      </c>
      <c r="J28">
        <v>611.3</v>
      </c>
      <c r="K28">
        <v>570.22</v>
      </c>
      <c r="L28">
        <v>0</v>
      </c>
      <c r="M28">
        <v>900.75</v>
      </c>
      <c r="N28">
        <v>0</v>
      </c>
      <c r="O28">
        <v>623</v>
      </c>
      <c r="P28">
        <v>641.5</v>
      </c>
      <c r="Q28">
        <v>29953.5</v>
      </c>
      <c r="R28">
        <v>7071.096</v>
      </c>
      <c r="S28">
        <v>1666.893</v>
      </c>
      <c r="T28">
        <v>0.578</v>
      </c>
      <c r="U28">
        <v>1667.471</v>
      </c>
      <c r="V28">
        <v>245.007</v>
      </c>
      <c r="W28">
        <v>49.964</v>
      </c>
      <c r="X28">
        <v>7364.678</v>
      </c>
      <c r="Y28">
        <v>12163.11</v>
      </c>
      <c r="Z28">
        <v>1493.72</v>
      </c>
      <c r="AA28" t="s">
        <v>69</v>
      </c>
      <c r="AB28">
        <v>-2659.617</v>
      </c>
      <c r="AC28">
        <v>330</v>
      </c>
      <c r="AD28">
        <v>0</v>
      </c>
      <c r="AE28">
        <v>330</v>
      </c>
      <c r="AF28">
        <v>320</v>
      </c>
      <c r="AG28">
        <v>0</v>
      </c>
      <c r="AH28">
        <v>320</v>
      </c>
      <c r="AI28">
        <v>7059</v>
      </c>
      <c r="AJ28">
        <v>30137</v>
      </c>
      <c r="AK28">
        <v>37196</v>
      </c>
      <c r="AL28">
        <v>1348.29</v>
      </c>
      <c r="AM28">
        <v>1348.29</v>
      </c>
      <c r="AN28">
        <v>0</v>
      </c>
      <c r="AO28">
        <v>330</v>
      </c>
      <c r="AP28">
        <v>312.53</v>
      </c>
      <c r="AS28">
        <v>620</v>
      </c>
      <c r="AT28" s="6">
        <v>620</v>
      </c>
      <c r="AU28" t="s">
        <v>77</v>
      </c>
      <c r="AV28">
        <v>330</v>
      </c>
      <c r="AW28">
        <v>640</v>
      </c>
      <c r="AX28" s="6">
        <v>640</v>
      </c>
      <c r="AY28">
        <v>320</v>
      </c>
      <c r="AZ28">
        <v>330</v>
      </c>
      <c r="BC28">
        <f t="shared" si="1"/>
        <v>0</v>
      </c>
      <c r="BD28">
        <f t="shared" si="2"/>
        <v>0</v>
      </c>
      <c r="BE28">
        <f t="shared" si="3"/>
        <v>0</v>
      </c>
      <c r="BF28">
        <f t="shared" si="4"/>
        <v>0</v>
      </c>
      <c r="BG28">
        <f t="shared" si="5"/>
        <v>0</v>
      </c>
      <c r="BH28">
        <f t="shared" si="6"/>
        <v>0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7"/>
        <v>-2522.376887</v>
      </c>
      <c r="BO28" s="7"/>
      <c r="BP28" s="7">
        <f t="shared" si="18"/>
        <v>2522.376887</v>
      </c>
      <c r="BQ28" s="7">
        <f t="shared" si="19"/>
        <v>2735.47</v>
      </c>
      <c r="BR28" s="7">
        <f t="shared" si="11"/>
        <v>570.22</v>
      </c>
      <c r="BS28" s="7">
        <f t="shared" si="12"/>
        <v>0</v>
      </c>
      <c r="BT28" s="7">
        <f t="shared" si="13"/>
        <v>900.75</v>
      </c>
      <c r="BU28" s="7">
        <f t="shared" si="14"/>
        <v>0</v>
      </c>
      <c r="BV28" s="7">
        <f t="shared" si="15"/>
        <v>623</v>
      </c>
      <c r="BW28" s="7">
        <f t="shared" si="16"/>
        <v>641.5</v>
      </c>
    </row>
    <row r="29" spans="1:75">
      <c r="A29">
        <v>30173.93</v>
      </c>
      <c r="B29">
        <v>-7286</v>
      </c>
      <c r="C29">
        <v>39345.97</v>
      </c>
      <c r="D29">
        <v>1588.59</v>
      </c>
      <c r="E29">
        <v>339</v>
      </c>
      <c r="F29">
        <v>5392</v>
      </c>
      <c r="G29">
        <v>653.91</v>
      </c>
      <c r="H29">
        <v>653.03</v>
      </c>
      <c r="I29">
        <v>620.3</v>
      </c>
      <c r="J29">
        <v>609.67</v>
      </c>
      <c r="K29">
        <v>569.29</v>
      </c>
      <c r="L29">
        <v>0</v>
      </c>
      <c r="M29">
        <v>898.69</v>
      </c>
      <c r="N29">
        <v>0</v>
      </c>
      <c r="O29">
        <v>620.9</v>
      </c>
      <c r="P29">
        <v>639.9</v>
      </c>
      <c r="Q29">
        <v>30080.92</v>
      </c>
      <c r="R29">
        <v>7431.423</v>
      </c>
      <c r="S29">
        <v>1823.968</v>
      </c>
      <c r="T29">
        <v>0.618</v>
      </c>
      <c r="U29">
        <v>1824.586</v>
      </c>
      <c r="V29">
        <v>245.056</v>
      </c>
      <c r="W29">
        <v>50.035</v>
      </c>
      <c r="X29">
        <v>7329.086</v>
      </c>
      <c r="Y29">
        <v>12324.01</v>
      </c>
      <c r="Z29">
        <v>1500.4</v>
      </c>
      <c r="AA29" t="s">
        <v>69</v>
      </c>
      <c r="AB29">
        <v>-2716.908</v>
      </c>
      <c r="AC29">
        <v>339</v>
      </c>
      <c r="AD29">
        <v>0</v>
      </c>
      <c r="AE29">
        <v>339</v>
      </c>
      <c r="AF29">
        <v>325</v>
      </c>
      <c r="AG29">
        <v>0</v>
      </c>
      <c r="AH29">
        <v>325</v>
      </c>
      <c r="AI29">
        <v>7236</v>
      </c>
      <c r="AJ29">
        <v>30244</v>
      </c>
      <c r="AK29">
        <v>37480</v>
      </c>
      <c r="AL29">
        <v>1343.38</v>
      </c>
      <c r="AM29">
        <v>1343.38</v>
      </c>
      <c r="AN29">
        <v>0</v>
      </c>
      <c r="AO29">
        <v>339</v>
      </c>
      <c r="AP29">
        <v>317.98</v>
      </c>
      <c r="AS29">
        <v>620</v>
      </c>
      <c r="AT29" s="6">
        <v>620</v>
      </c>
      <c r="AU29" t="s">
        <v>78</v>
      </c>
      <c r="AV29">
        <v>339</v>
      </c>
      <c r="AW29">
        <v>640</v>
      </c>
      <c r="AX29" s="6">
        <v>640</v>
      </c>
      <c r="AY29">
        <v>325</v>
      </c>
      <c r="AZ29">
        <v>339</v>
      </c>
      <c r="BC29">
        <f t="shared" si="1"/>
        <v>0</v>
      </c>
      <c r="BD29">
        <f t="shared" si="2"/>
        <v>0</v>
      </c>
      <c r="BE29">
        <f t="shared" si="3"/>
        <v>0</v>
      </c>
      <c r="BF29">
        <f t="shared" si="4"/>
        <v>0</v>
      </c>
      <c r="BG29">
        <f t="shared" si="5"/>
        <v>0</v>
      </c>
      <c r="BH29">
        <f t="shared" si="6"/>
        <v>0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7"/>
        <v>-2516.208038</v>
      </c>
      <c r="BO29" s="7"/>
      <c r="BP29" s="7">
        <f t="shared" si="18"/>
        <v>2516.208038</v>
      </c>
      <c r="BQ29" s="7">
        <f t="shared" si="19"/>
        <v>2728.78</v>
      </c>
      <c r="BR29" s="7">
        <f t="shared" si="11"/>
        <v>569.29</v>
      </c>
      <c r="BS29" s="7">
        <f t="shared" si="12"/>
        <v>0</v>
      </c>
      <c r="BT29" s="7">
        <f t="shared" si="13"/>
        <v>898.69</v>
      </c>
      <c r="BU29" s="7">
        <f t="shared" si="14"/>
        <v>0</v>
      </c>
      <c r="BV29" s="7">
        <f t="shared" si="15"/>
        <v>620.9</v>
      </c>
      <c r="BW29" s="7">
        <f t="shared" si="16"/>
        <v>639.9</v>
      </c>
    </row>
    <row r="30" spans="1:75">
      <c r="A30">
        <v>30518.57</v>
      </c>
      <c r="B30">
        <v>-7474</v>
      </c>
      <c r="C30">
        <v>39712.09</v>
      </c>
      <c r="D30">
        <v>1646.42</v>
      </c>
      <c r="E30">
        <v>341</v>
      </c>
      <c r="F30">
        <v>5461</v>
      </c>
      <c r="G30">
        <v>653.91</v>
      </c>
      <c r="H30">
        <v>653.91</v>
      </c>
      <c r="I30">
        <v>620.86</v>
      </c>
      <c r="J30">
        <v>610.69</v>
      </c>
      <c r="K30">
        <v>570.92</v>
      </c>
      <c r="L30">
        <v>0</v>
      </c>
      <c r="M30">
        <v>899.51</v>
      </c>
      <c r="N30">
        <v>0</v>
      </c>
      <c r="O30">
        <v>623.6</v>
      </c>
      <c r="P30">
        <v>642.3</v>
      </c>
      <c r="Q30">
        <v>30329.99</v>
      </c>
      <c r="R30">
        <v>7405.475</v>
      </c>
      <c r="S30">
        <v>1962.039</v>
      </c>
      <c r="T30">
        <v>0.536</v>
      </c>
      <c r="U30">
        <v>1962.575</v>
      </c>
      <c r="V30">
        <v>244.681</v>
      </c>
      <c r="W30">
        <v>49.995</v>
      </c>
      <c r="X30">
        <v>7127.426</v>
      </c>
      <c r="Y30">
        <v>12397.86</v>
      </c>
      <c r="Z30">
        <v>1515.3</v>
      </c>
      <c r="AA30" t="s">
        <v>69</v>
      </c>
      <c r="AB30">
        <v>-2784.284</v>
      </c>
      <c r="AC30">
        <v>341</v>
      </c>
      <c r="AD30">
        <v>0</v>
      </c>
      <c r="AE30">
        <v>341</v>
      </c>
      <c r="AF30">
        <v>339</v>
      </c>
      <c r="AG30">
        <v>0</v>
      </c>
      <c r="AH30">
        <v>339</v>
      </c>
      <c r="AI30">
        <v>7424</v>
      </c>
      <c r="AJ30">
        <v>30445.3</v>
      </c>
      <c r="AK30">
        <v>37869.3</v>
      </c>
      <c r="AL30">
        <v>1314.15</v>
      </c>
      <c r="AM30">
        <v>1312.83</v>
      </c>
      <c r="AN30">
        <v>1.32</v>
      </c>
      <c r="AO30">
        <v>341</v>
      </c>
      <c r="AP30">
        <v>331.91</v>
      </c>
      <c r="AS30">
        <v>620</v>
      </c>
      <c r="AT30" s="6">
        <v>620</v>
      </c>
      <c r="AU30" t="s">
        <v>79</v>
      </c>
      <c r="AV30">
        <v>341</v>
      </c>
      <c r="AW30">
        <v>640</v>
      </c>
      <c r="AX30" s="6">
        <v>640</v>
      </c>
      <c r="AY30">
        <v>339</v>
      </c>
      <c r="AZ30">
        <v>341</v>
      </c>
      <c r="BC30">
        <f t="shared" si="1"/>
        <v>0</v>
      </c>
      <c r="BD30">
        <f t="shared" si="2"/>
        <v>0</v>
      </c>
      <c r="BE30">
        <f t="shared" si="3"/>
        <v>0</v>
      </c>
      <c r="BF30">
        <f t="shared" si="4"/>
        <v>0</v>
      </c>
      <c r="BG30">
        <f t="shared" si="5"/>
        <v>0</v>
      </c>
      <c r="BH30">
        <f t="shared" si="6"/>
        <v>0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7"/>
        <v>-2523.169893</v>
      </c>
      <c r="BO30" s="7"/>
      <c r="BP30" s="7">
        <f t="shared" si="18"/>
        <v>2523.169893</v>
      </c>
      <c r="BQ30" s="7">
        <f t="shared" si="19"/>
        <v>2736.33</v>
      </c>
      <c r="BR30" s="7">
        <f t="shared" si="11"/>
        <v>570.92</v>
      </c>
      <c r="BS30" s="7">
        <f t="shared" si="12"/>
        <v>0</v>
      </c>
      <c r="BT30" s="7">
        <f t="shared" si="13"/>
        <v>899.51</v>
      </c>
      <c r="BU30" s="7">
        <f t="shared" si="14"/>
        <v>0</v>
      </c>
      <c r="BV30" s="7">
        <f t="shared" si="15"/>
        <v>623.6</v>
      </c>
      <c r="BW30" s="7">
        <f t="shared" si="16"/>
        <v>642.3</v>
      </c>
    </row>
    <row r="31" spans="1:75">
      <c r="A31">
        <v>30644.35</v>
      </c>
      <c r="B31">
        <v>-7620</v>
      </c>
      <c r="C31">
        <v>39762.11</v>
      </c>
      <c r="D31">
        <v>1755.72</v>
      </c>
      <c r="E31">
        <v>345</v>
      </c>
      <c r="F31">
        <v>5575</v>
      </c>
      <c r="G31">
        <v>653.91</v>
      </c>
      <c r="H31">
        <v>653.91</v>
      </c>
      <c r="I31">
        <v>620.13</v>
      </c>
      <c r="J31">
        <v>608.95</v>
      </c>
      <c r="K31">
        <v>570.22</v>
      </c>
      <c r="L31">
        <v>0</v>
      </c>
      <c r="M31">
        <v>899.51</v>
      </c>
      <c r="N31">
        <v>0</v>
      </c>
      <c r="O31">
        <v>623.4</v>
      </c>
      <c r="P31">
        <v>643.2</v>
      </c>
      <c r="Q31">
        <v>30385.21</v>
      </c>
      <c r="R31">
        <v>7684.361</v>
      </c>
      <c r="S31">
        <v>2140.164</v>
      </c>
      <c r="T31">
        <v>0.586</v>
      </c>
      <c r="U31">
        <v>2140.75</v>
      </c>
      <c r="V31">
        <v>244.305</v>
      </c>
      <c r="W31">
        <v>50.028</v>
      </c>
      <c r="X31">
        <v>7011.699</v>
      </c>
      <c r="Y31">
        <v>12526.24</v>
      </c>
      <c r="Z31">
        <v>1481.59</v>
      </c>
      <c r="AA31" t="s">
        <v>69</v>
      </c>
      <c r="AB31">
        <v>-2898.586</v>
      </c>
      <c r="AC31">
        <v>345</v>
      </c>
      <c r="AD31">
        <v>0</v>
      </c>
      <c r="AE31">
        <v>345</v>
      </c>
      <c r="AF31">
        <v>350</v>
      </c>
      <c r="AG31">
        <v>0</v>
      </c>
      <c r="AH31">
        <v>350</v>
      </c>
      <c r="AI31">
        <v>7570</v>
      </c>
      <c r="AJ31">
        <v>30831.9</v>
      </c>
      <c r="AK31">
        <v>38401.9</v>
      </c>
      <c r="AL31">
        <v>1326.71</v>
      </c>
      <c r="AM31">
        <v>1322.98</v>
      </c>
      <c r="AN31">
        <v>3.73</v>
      </c>
      <c r="AO31">
        <v>345</v>
      </c>
      <c r="AP31">
        <v>341.89</v>
      </c>
      <c r="AS31">
        <v>620</v>
      </c>
      <c r="AT31" s="6">
        <v>620</v>
      </c>
      <c r="AU31" t="s">
        <v>80</v>
      </c>
      <c r="AV31">
        <v>345</v>
      </c>
      <c r="AW31">
        <v>640</v>
      </c>
      <c r="AX31" s="6">
        <v>640</v>
      </c>
      <c r="AY31">
        <v>350</v>
      </c>
      <c r="AZ31">
        <v>345</v>
      </c>
      <c r="BC31">
        <f t="shared" si="1"/>
        <v>0</v>
      </c>
      <c r="BD31">
        <f t="shared" si="2"/>
        <v>0</v>
      </c>
      <c r="BE31">
        <f t="shared" si="3"/>
        <v>0</v>
      </c>
      <c r="BF31">
        <f t="shared" si="4"/>
        <v>0</v>
      </c>
      <c r="BG31">
        <f t="shared" si="5"/>
        <v>0</v>
      </c>
      <c r="BH31">
        <f t="shared" si="6"/>
        <v>0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7"/>
        <v>-2523.169893</v>
      </c>
      <c r="BO31" s="7"/>
      <c r="BP31" s="7">
        <f t="shared" si="18"/>
        <v>2523.169893</v>
      </c>
      <c r="BQ31" s="7">
        <f t="shared" si="19"/>
        <v>2736.33</v>
      </c>
      <c r="BR31" s="7">
        <f t="shared" si="11"/>
        <v>570.22</v>
      </c>
      <c r="BS31" s="7">
        <f t="shared" si="12"/>
        <v>0</v>
      </c>
      <c r="BT31" s="7">
        <f t="shared" si="13"/>
        <v>899.51</v>
      </c>
      <c r="BU31" s="7">
        <f t="shared" si="14"/>
        <v>0</v>
      </c>
      <c r="BV31" s="7">
        <f t="shared" si="15"/>
        <v>623.4</v>
      </c>
      <c r="BW31" s="7">
        <f t="shared" si="16"/>
        <v>643.2</v>
      </c>
    </row>
    <row r="32" spans="1:75">
      <c r="A32">
        <v>31066.55</v>
      </c>
      <c r="B32">
        <v>-7814</v>
      </c>
      <c r="C32">
        <v>40013.97</v>
      </c>
      <c r="D32">
        <v>1871.05</v>
      </c>
      <c r="E32">
        <v>349</v>
      </c>
      <c r="F32">
        <v>5738</v>
      </c>
      <c r="G32">
        <v>653.91</v>
      </c>
      <c r="H32">
        <v>653.91</v>
      </c>
      <c r="I32">
        <v>620.5</v>
      </c>
      <c r="J32">
        <v>608.97</v>
      </c>
      <c r="K32">
        <v>570.68</v>
      </c>
      <c r="L32">
        <v>0</v>
      </c>
      <c r="M32">
        <v>899.1</v>
      </c>
      <c r="N32">
        <v>0</v>
      </c>
      <c r="O32">
        <v>622.2</v>
      </c>
      <c r="P32">
        <v>642.7</v>
      </c>
      <c r="Q32">
        <v>30828.75</v>
      </c>
      <c r="R32">
        <v>7855.494</v>
      </c>
      <c r="S32">
        <v>2333.49</v>
      </c>
      <c r="T32">
        <v>2.998</v>
      </c>
      <c r="U32">
        <v>2336.488</v>
      </c>
      <c r="V32">
        <v>239.218</v>
      </c>
      <c r="W32">
        <v>50.01</v>
      </c>
      <c r="X32">
        <v>6821</v>
      </c>
      <c r="Y32">
        <v>12855.17</v>
      </c>
      <c r="Z32">
        <v>1477.18</v>
      </c>
      <c r="AA32" t="s">
        <v>69</v>
      </c>
      <c r="AB32">
        <v>-3061.214</v>
      </c>
      <c r="AC32">
        <v>349</v>
      </c>
      <c r="AD32">
        <v>0</v>
      </c>
      <c r="AE32">
        <v>349</v>
      </c>
      <c r="AF32">
        <v>365</v>
      </c>
      <c r="AG32">
        <v>0</v>
      </c>
      <c r="AH32">
        <v>365</v>
      </c>
      <c r="AI32">
        <v>7764</v>
      </c>
      <c r="AJ32">
        <v>31458.3</v>
      </c>
      <c r="AK32">
        <v>39222.3</v>
      </c>
      <c r="AL32">
        <v>1356.93</v>
      </c>
      <c r="AM32">
        <v>1331.07</v>
      </c>
      <c r="AN32">
        <v>25.86</v>
      </c>
      <c r="AO32">
        <v>349</v>
      </c>
      <c r="AP32">
        <v>356.86</v>
      </c>
      <c r="AS32">
        <v>620</v>
      </c>
      <c r="AT32" s="6">
        <v>620</v>
      </c>
      <c r="AU32" t="s">
        <v>81</v>
      </c>
      <c r="AV32">
        <v>349</v>
      </c>
      <c r="AW32">
        <v>640</v>
      </c>
      <c r="AX32" s="6">
        <v>640</v>
      </c>
      <c r="AY32">
        <v>365</v>
      </c>
      <c r="AZ32">
        <v>349</v>
      </c>
      <c r="BC32">
        <f t="shared" si="1"/>
        <v>0</v>
      </c>
      <c r="BD32">
        <f t="shared" si="2"/>
        <v>0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0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7"/>
        <v>-2521.648428</v>
      </c>
      <c r="BO32" s="7"/>
      <c r="BP32" s="7">
        <f t="shared" si="18"/>
        <v>2521.648428</v>
      </c>
      <c r="BQ32" s="7">
        <f t="shared" si="19"/>
        <v>2734.68</v>
      </c>
      <c r="BR32" s="7">
        <f t="shared" si="11"/>
        <v>570.68</v>
      </c>
      <c r="BS32" s="7">
        <f t="shared" si="12"/>
        <v>0</v>
      </c>
      <c r="BT32" s="7">
        <f t="shared" si="13"/>
        <v>899.1</v>
      </c>
      <c r="BU32" s="7">
        <f t="shared" si="14"/>
        <v>0</v>
      </c>
      <c r="BV32" s="7">
        <f t="shared" si="15"/>
        <v>622.2</v>
      </c>
      <c r="BW32" s="7">
        <f t="shared" si="16"/>
        <v>642.7</v>
      </c>
    </row>
    <row r="33" spans="1:75">
      <c r="A33">
        <v>31288.09</v>
      </c>
      <c r="B33">
        <v>-7988.03</v>
      </c>
      <c r="C33">
        <v>40268.97</v>
      </c>
      <c r="D33">
        <v>2128.14</v>
      </c>
      <c r="E33">
        <v>350</v>
      </c>
      <c r="F33">
        <v>5881</v>
      </c>
      <c r="G33">
        <v>652.19</v>
      </c>
      <c r="H33">
        <v>653.91</v>
      </c>
      <c r="I33">
        <v>628.58</v>
      </c>
      <c r="J33">
        <v>608.34</v>
      </c>
      <c r="K33">
        <v>570.68</v>
      </c>
      <c r="L33">
        <v>0</v>
      </c>
      <c r="M33">
        <v>899.92</v>
      </c>
      <c r="N33">
        <v>0</v>
      </c>
      <c r="O33">
        <v>623.9</v>
      </c>
      <c r="P33">
        <v>642.9</v>
      </c>
      <c r="Q33">
        <v>31122.71</v>
      </c>
      <c r="R33">
        <v>8142.874</v>
      </c>
      <c r="S33">
        <v>2561.564</v>
      </c>
      <c r="T33">
        <v>73.647</v>
      </c>
      <c r="U33">
        <v>2635.211</v>
      </c>
      <c r="V33">
        <v>422.369</v>
      </c>
      <c r="W33">
        <v>49.966</v>
      </c>
      <c r="X33">
        <v>6751.34</v>
      </c>
      <c r="Y33">
        <v>12908.21</v>
      </c>
      <c r="Z33">
        <v>1477.13</v>
      </c>
      <c r="AA33" t="s">
        <v>60</v>
      </c>
      <c r="AB33">
        <v>-3201.43</v>
      </c>
      <c r="AC33">
        <v>350</v>
      </c>
      <c r="AD33">
        <v>0</v>
      </c>
      <c r="AE33">
        <v>350</v>
      </c>
      <c r="AF33">
        <v>374</v>
      </c>
      <c r="AG33">
        <v>0</v>
      </c>
      <c r="AH33">
        <v>374</v>
      </c>
      <c r="AI33">
        <v>7940</v>
      </c>
      <c r="AJ33">
        <v>31992.3</v>
      </c>
      <c r="AK33">
        <v>39932.3</v>
      </c>
      <c r="AL33">
        <v>1421.05</v>
      </c>
      <c r="AM33">
        <v>1326.8</v>
      </c>
      <c r="AN33">
        <v>94.25</v>
      </c>
      <c r="AO33">
        <v>350</v>
      </c>
      <c r="AP33">
        <v>365.8</v>
      </c>
      <c r="AS33">
        <v>620</v>
      </c>
      <c r="AT33" s="6">
        <v>620</v>
      </c>
      <c r="AU33" t="s">
        <v>82</v>
      </c>
      <c r="AV33">
        <v>350</v>
      </c>
      <c r="AW33">
        <v>640</v>
      </c>
      <c r="AX33" s="6">
        <v>640</v>
      </c>
      <c r="AY33">
        <v>374</v>
      </c>
      <c r="AZ33">
        <v>350</v>
      </c>
      <c r="BC33">
        <f t="shared" si="1"/>
        <v>0</v>
      </c>
      <c r="BD33">
        <f t="shared" si="2"/>
        <v>0</v>
      </c>
      <c r="BE33">
        <f t="shared" si="3"/>
        <v>0</v>
      </c>
      <c r="BF33">
        <f t="shared" si="4"/>
        <v>0</v>
      </c>
      <c r="BG33">
        <f t="shared" si="5"/>
        <v>0</v>
      </c>
      <c r="BH33">
        <f t="shared" si="6"/>
        <v>0</v>
      </c>
      <c r="BJ33">
        <f t="shared" si="7"/>
        <v>0</v>
      </c>
      <c r="BK33">
        <f t="shared" si="8"/>
        <v>0</v>
      </c>
      <c r="BL33">
        <f t="shared" si="9"/>
        <v>0</v>
      </c>
      <c r="BM33">
        <f t="shared" si="10"/>
        <v>0</v>
      </c>
      <c r="BN33" s="7">
        <f t="shared" si="17"/>
        <v>-2524.15654</v>
      </c>
      <c r="BO33" s="7"/>
      <c r="BP33" s="7">
        <f t="shared" si="18"/>
        <v>2524.15654</v>
      </c>
      <c r="BQ33" s="7">
        <f t="shared" si="19"/>
        <v>2737.4</v>
      </c>
      <c r="BR33" s="7">
        <f t="shared" si="11"/>
        <v>570.68</v>
      </c>
      <c r="BS33" s="7">
        <f t="shared" si="12"/>
        <v>0</v>
      </c>
      <c r="BT33" s="7">
        <f t="shared" si="13"/>
        <v>899.92</v>
      </c>
      <c r="BU33" s="7">
        <f t="shared" si="14"/>
        <v>0</v>
      </c>
      <c r="BV33" s="7">
        <f t="shared" si="15"/>
        <v>623.9</v>
      </c>
      <c r="BW33" s="7">
        <f t="shared" si="16"/>
        <v>642.9</v>
      </c>
    </row>
    <row r="34" spans="1:75">
      <c r="A34">
        <v>31574.71</v>
      </c>
      <c r="B34">
        <v>-8156</v>
      </c>
      <c r="C34">
        <v>40525.52</v>
      </c>
      <c r="D34">
        <v>2384.16</v>
      </c>
      <c r="E34">
        <v>350</v>
      </c>
      <c r="F34">
        <v>6056</v>
      </c>
      <c r="G34">
        <v>652.19</v>
      </c>
      <c r="H34">
        <v>653.91</v>
      </c>
      <c r="I34">
        <v>628.8</v>
      </c>
      <c r="J34">
        <v>620.03</v>
      </c>
      <c r="K34">
        <v>569.06</v>
      </c>
      <c r="L34">
        <v>0</v>
      </c>
      <c r="M34">
        <v>899.51</v>
      </c>
      <c r="N34">
        <v>0</v>
      </c>
      <c r="O34">
        <v>623.9</v>
      </c>
      <c r="P34">
        <v>641.8</v>
      </c>
      <c r="Q34">
        <v>31927.28</v>
      </c>
      <c r="R34">
        <v>8134.384</v>
      </c>
      <c r="S34">
        <v>2717.159</v>
      </c>
      <c r="T34">
        <v>233.769</v>
      </c>
      <c r="U34">
        <v>2950.928</v>
      </c>
      <c r="V34">
        <v>958.093</v>
      </c>
      <c r="W34">
        <v>49.969</v>
      </c>
      <c r="X34">
        <v>6848.129</v>
      </c>
      <c r="Y34">
        <v>12810.88</v>
      </c>
      <c r="Z34">
        <v>1461.32</v>
      </c>
      <c r="AA34" t="s">
        <v>60</v>
      </c>
      <c r="AB34">
        <v>-3382.407</v>
      </c>
      <c r="AC34">
        <v>350</v>
      </c>
      <c r="AD34">
        <v>0</v>
      </c>
      <c r="AE34">
        <v>350</v>
      </c>
      <c r="AF34">
        <v>389</v>
      </c>
      <c r="AG34">
        <v>0</v>
      </c>
      <c r="AH34">
        <v>389</v>
      </c>
      <c r="AI34">
        <v>8156</v>
      </c>
      <c r="AJ34">
        <v>32585.6</v>
      </c>
      <c r="AK34">
        <v>40741.6</v>
      </c>
      <c r="AL34">
        <v>1541.56</v>
      </c>
      <c r="AM34">
        <v>1331.42</v>
      </c>
      <c r="AN34">
        <v>210.14</v>
      </c>
      <c r="AO34">
        <v>350</v>
      </c>
      <c r="AP34">
        <v>380.35</v>
      </c>
      <c r="AS34">
        <v>620</v>
      </c>
      <c r="AT34" s="6">
        <v>620</v>
      </c>
      <c r="AU34" t="s">
        <v>83</v>
      </c>
      <c r="AV34">
        <v>350</v>
      </c>
      <c r="AW34">
        <v>640</v>
      </c>
      <c r="AX34" s="6">
        <v>640</v>
      </c>
      <c r="AY34">
        <v>389</v>
      </c>
      <c r="AZ34">
        <v>350</v>
      </c>
      <c r="BC34">
        <f t="shared" si="1"/>
        <v>0</v>
      </c>
      <c r="BD34">
        <f t="shared" si="2"/>
        <v>0</v>
      </c>
      <c r="BE34">
        <f t="shared" si="3"/>
        <v>0</v>
      </c>
      <c r="BF34">
        <f t="shared" si="4"/>
        <v>0</v>
      </c>
      <c r="BG34">
        <f t="shared" si="5"/>
        <v>0</v>
      </c>
      <c r="BH34">
        <f t="shared" si="6"/>
        <v>0</v>
      </c>
      <c r="BJ34">
        <f t="shared" si="7"/>
        <v>0</v>
      </c>
      <c r="BK34">
        <f t="shared" si="8"/>
        <v>0</v>
      </c>
      <c r="BL34">
        <f t="shared" si="9"/>
        <v>0</v>
      </c>
      <c r="BM34">
        <f t="shared" si="10"/>
        <v>0</v>
      </c>
      <c r="BN34" s="7">
        <f t="shared" si="17"/>
        <v>-2521.270367</v>
      </c>
      <c r="BO34" s="7"/>
      <c r="BP34" s="7">
        <f t="shared" si="18"/>
        <v>2521.270367</v>
      </c>
      <c r="BQ34" s="7">
        <f t="shared" si="19"/>
        <v>2734.27</v>
      </c>
      <c r="BR34" s="7">
        <f t="shared" ref="BR34:BR65" si="20">K34</f>
        <v>569.06</v>
      </c>
      <c r="BS34" s="7">
        <f t="shared" ref="BS34:BS65" si="21">L34</f>
        <v>0</v>
      </c>
      <c r="BT34" s="7">
        <f t="shared" ref="BT34:BT65" si="22">M34</f>
        <v>899.51</v>
      </c>
      <c r="BU34" s="7">
        <f t="shared" ref="BU34:BU65" si="23">N34</f>
        <v>0</v>
      </c>
      <c r="BV34" s="7">
        <f t="shared" ref="BV34:BV65" si="24">O34</f>
        <v>623.9</v>
      </c>
      <c r="BW34" s="7">
        <f t="shared" ref="BW34:BW65" si="25">P34</f>
        <v>641.8</v>
      </c>
    </row>
    <row r="35" spans="1:75">
      <c r="A35">
        <v>31845.79</v>
      </c>
      <c r="B35">
        <v>-8424</v>
      </c>
      <c r="C35">
        <v>40491.55</v>
      </c>
      <c r="D35">
        <v>2725.43</v>
      </c>
      <c r="E35">
        <v>350</v>
      </c>
      <c r="F35">
        <v>6225</v>
      </c>
      <c r="G35">
        <v>652.19</v>
      </c>
      <c r="H35">
        <v>653.91</v>
      </c>
      <c r="I35">
        <v>629.45</v>
      </c>
      <c r="J35">
        <v>619.42</v>
      </c>
      <c r="K35">
        <v>569.52</v>
      </c>
      <c r="L35">
        <v>0</v>
      </c>
      <c r="M35">
        <v>899.51</v>
      </c>
      <c r="N35">
        <v>0</v>
      </c>
      <c r="O35">
        <v>623.8</v>
      </c>
      <c r="P35">
        <v>641.5</v>
      </c>
      <c r="Q35">
        <v>32456.34</v>
      </c>
      <c r="R35">
        <v>8536.341</v>
      </c>
      <c r="S35">
        <v>2705.798</v>
      </c>
      <c r="T35">
        <v>414.794</v>
      </c>
      <c r="U35">
        <v>3120.592</v>
      </c>
      <c r="V35">
        <v>1042.425</v>
      </c>
      <c r="W35">
        <v>50.003</v>
      </c>
      <c r="X35">
        <v>6213.918</v>
      </c>
      <c r="Y35">
        <v>13348.99</v>
      </c>
      <c r="Z35">
        <v>1461.13</v>
      </c>
      <c r="AA35" t="s">
        <v>60</v>
      </c>
      <c r="AB35">
        <v>-3549.518</v>
      </c>
      <c r="AC35">
        <v>350</v>
      </c>
      <c r="AD35">
        <v>0</v>
      </c>
      <c r="AE35">
        <v>350</v>
      </c>
      <c r="AF35">
        <v>380</v>
      </c>
      <c r="AG35">
        <v>0</v>
      </c>
      <c r="AH35">
        <v>380</v>
      </c>
      <c r="AI35">
        <v>8424</v>
      </c>
      <c r="AJ35">
        <v>33309.5</v>
      </c>
      <c r="AK35">
        <v>41733.5</v>
      </c>
      <c r="AL35">
        <v>1696.41</v>
      </c>
      <c r="AM35">
        <v>1328.48</v>
      </c>
      <c r="AN35">
        <v>367.93</v>
      </c>
      <c r="AO35">
        <v>350</v>
      </c>
      <c r="AP35">
        <v>371.57</v>
      </c>
      <c r="AS35">
        <v>620</v>
      </c>
      <c r="AT35" s="6">
        <v>620</v>
      </c>
      <c r="AU35" t="s">
        <v>84</v>
      </c>
      <c r="AV35">
        <v>350</v>
      </c>
      <c r="AW35">
        <v>640</v>
      </c>
      <c r="AX35" s="6">
        <v>640</v>
      </c>
      <c r="AY35">
        <v>380</v>
      </c>
      <c r="AZ35">
        <v>350</v>
      </c>
      <c r="BC35">
        <f t="shared" si="1"/>
        <v>0</v>
      </c>
      <c r="BD35">
        <f t="shared" si="2"/>
        <v>0</v>
      </c>
      <c r="BE35">
        <f t="shared" si="3"/>
        <v>0</v>
      </c>
      <c r="BF35">
        <f t="shared" si="4"/>
        <v>0</v>
      </c>
      <c r="BG35">
        <f t="shared" si="5"/>
        <v>0</v>
      </c>
      <c r="BH35">
        <f t="shared" si="6"/>
        <v>0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ref="BN35:BN66" si="26">BL35-BP35+BK35</f>
        <v>-2521.325693</v>
      </c>
      <c r="BO35" s="7"/>
      <c r="BP35" s="7">
        <f t="shared" ref="BP35:BP66" si="27">BQ35*0.9221</f>
        <v>2521.325693</v>
      </c>
      <c r="BQ35" s="7">
        <f t="shared" ref="BQ35:BQ66" si="28">BR35+BS35+BT35+BU35+BV35+BW35</f>
        <v>2734.33</v>
      </c>
      <c r="BR35" s="7">
        <f t="shared" si="20"/>
        <v>569.52</v>
      </c>
      <c r="BS35" s="7">
        <f t="shared" si="21"/>
        <v>0</v>
      </c>
      <c r="BT35" s="7">
        <f t="shared" si="22"/>
        <v>899.51</v>
      </c>
      <c r="BU35" s="7">
        <f t="shared" si="23"/>
        <v>0</v>
      </c>
      <c r="BV35" s="7">
        <f t="shared" si="24"/>
        <v>623.8</v>
      </c>
      <c r="BW35" s="7">
        <f t="shared" si="25"/>
        <v>641.5</v>
      </c>
    </row>
    <row r="36" spans="1:75">
      <c r="A36">
        <v>32125.74</v>
      </c>
      <c r="B36">
        <v>-8696</v>
      </c>
      <c r="C36">
        <v>40605.96</v>
      </c>
      <c r="D36">
        <v>3094.81</v>
      </c>
      <c r="E36">
        <v>350</v>
      </c>
      <c r="F36">
        <v>6397</v>
      </c>
      <c r="G36">
        <v>652.19</v>
      </c>
      <c r="H36">
        <v>653.03</v>
      </c>
      <c r="I36">
        <v>629.36</v>
      </c>
      <c r="J36">
        <v>619.48</v>
      </c>
      <c r="K36">
        <v>569.99</v>
      </c>
      <c r="L36">
        <v>0</v>
      </c>
      <c r="M36">
        <v>899.1</v>
      </c>
      <c r="N36">
        <v>0</v>
      </c>
      <c r="O36">
        <v>622.6</v>
      </c>
      <c r="P36">
        <v>641.4</v>
      </c>
      <c r="Q36">
        <v>32817.51</v>
      </c>
      <c r="R36">
        <v>8656.317</v>
      </c>
      <c r="S36">
        <v>2633.923</v>
      </c>
      <c r="T36">
        <v>616.546</v>
      </c>
      <c r="U36">
        <v>3250.469</v>
      </c>
      <c r="V36">
        <v>1287.88</v>
      </c>
      <c r="W36">
        <v>49.995</v>
      </c>
      <c r="X36">
        <v>6083.285</v>
      </c>
      <c r="Y36">
        <v>13476.92</v>
      </c>
      <c r="Z36">
        <v>1467.05</v>
      </c>
      <c r="AA36" t="s">
        <v>60</v>
      </c>
      <c r="AB36">
        <v>-3719.43</v>
      </c>
      <c r="AC36">
        <v>350</v>
      </c>
      <c r="AD36">
        <v>0</v>
      </c>
      <c r="AE36">
        <v>350</v>
      </c>
      <c r="AF36">
        <v>389</v>
      </c>
      <c r="AG36">
        <v>0</v>
      </c>
      <c r="AH36">
        <v>389</v>
      </c>
      <c r="AI36">
        <v>8696</v>
      </c>
      <c r="AJ36">
        <v>33592.9</v>
      </c>
      <c r="AK36">
        <v>42288.9</v>
      </c>
      <c r="AL36">
        <v>1884.39</v>
      </c>
      <c r="AM36">
        <v>1325.58</v>
      </c>
      <c r="AN36">
        <v>558.81</v>
      </c>
      <c r="AO36">
        <v>350</v>
      </c>
      <c r="AP36">
        <v>380.43</v>
      </c>
      <c r="AS36">
        <v>620</v>
      </c>
      <c r="AT36" s="6">
        <v>620</v>
      </c>
      <c r="AU36" t="s">
        <v>83</v>
      </c>
      <c r="AV36">
        <v>350</v>
      </c>
      <c r="AW36">
        <v>640</v>
      </c>
      <c r="AX36" s="6">
        <v>640</v>
      </c>
      <c r="AY36">
        <v>389</v>
      </c>
      <c r="AZ36">
        <v>350</v>
      </c>
      <c r="BC36">
        <f t="shared" si="1"/>
        <v>0</v>
      </c>
      <c r="BD36">
        <f t="shared" si="2"/>
        <v>0</v>
      </c>
      <c r="BE36">
        <f t="shared" si="3"/>
        <v>0</v>
      </c>
      <c r="BF36">
        <f t="shared" si="4"/>
        <v>0</v>
      </c>
      <c r="BG36">
        <f t="shared" si="5"/>
        <v>0</v>
      </c>
      <c r="BH36">
        <f t="shared" si="6"/>
        <v>0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26"/>
        <v>-2520.182289</v>
      </c>
      <c r="BO36" s="7"/>
      <c r="BP36" s="7">
        <f t="shared" si="27"/>
        <v>2520.182289</v>
      </c>
      <c r="BQ36" s="7">
        <f t="shared" si="28"/>
        <v>2733.09</v>
      </c>
      <c r="BR36" s="7">
        <f t="shared" si="20"/>
        <v>569.99</v>
      </c>
      <c r="BS36" s="7">
        <f t="shared" si="21"/>
        <v>0</v>
      </c>
      <c r="BT36" s="7">
        <f t="shared" si="22"/>
        <v>899.1</v>
      </c>
      <c r="BU36" s="7">
        <f t="shared" si="23"/>
        <v>0</v>
      </c>
      <c r="BV36" s="7">
        <f t="shared" si="24"/>
        <v>622.6</v>
      </c>
      <c r="BW36" s="7">
        <f t="shared" si="25"/>
        <v>641.4</v>
      </c>
    </row>
    <row r="37" spans="1:75">
      <c r="A37">
        <v>32031.98</v>
      </c>
      <c r="B37">
        <v>-8466.23</v>
      </c>
      <c r="C37">
        <v>40015.63</v>
      </c>
      <c r="D37">
        <v>3396.48</v>
      </c>
      <c r="E37">
        <v>345</v>
      </c>
      <c r="F37">
        <v>6569</v>
      </c>
      <c r="G37">
        <v>651.34</v>
      </c>
      <c r="H37">
        <v>653.91</v>
      </c>
      <c r="I37">
        <v>620.2</v>
      </c>
      <c r="J37">
        <v>609</v>
      </c>
      <c r="K37">
        <v>569.29</v>
      </c>
      <c r="L37">
        <v>0</v>
      </c>
      <c r="M37">
        <v>899.51</v>
      </c>
      <c r="N37">
        <v>0</v>
      </c>
      <c r="O37">
        <v>622.9</v>
      </c>
      <c r="P37">
        <v>642.7</v>
      </c>
      <c r="Q37">
        <v>32909.14</v>
      </c>
      <c r="R37">
        <v>8559.52</v>
      </c>
      <c r="S37">
        <v>2614.084</v>
      </c>
      <c r="T37">
        <v>825.204</v>
      </c>
      <c r="U37">
        <v>3439.287</v>
      </c>
      <c r="V37">
        <v>1294.389</v>
      </c>
      <c r="W37">
        <v>49.966</v>
      </c>
      <c r="X37">
        <v>6284.164</v>
      </c>
      <c r="Y37">
        <v>13264.35</v>
      </c>
      <c r="Z37">
        <v>1581.26</v>
      </c>
      <c r="AA37" t="s">
        <v>60</v>
      </c>
      <c r="AB37">
        <v>-3886.82</v>
      </c>
      <c r="AC37">
        <v>345</v>
      </c>
      <c r="AD37">
        <v>0</v>
      </c>
      <c r="AE37">
        <v>345</v>
      </c>
      <c r="AF37">
        <v>389</v>
      </c>
      <c r="AG37">
        <v>0</v>
      </c>
      <c r="AH37">
        <v>389</v>
      </c>
      <c r="AI37">
        <v>8966</v>
      </c>
      <c r="AJ37">
        <v>33725.1</v>
      </c>
      <c r="AK37">
        <v>42691.1</v>
      </c>
      <c r="AL37">
        <v>2069.18</v>
      </c>
      <c r="AM37">
        <v>1317.24</v>
      </c>
      <c r="AN37">
        <v>751.94</v>
      </c>
      <c r="AO37">
        <v>345</v>
      </c>
      <c r="AP37">
        <v>380.45</v>
      </c>
      <c r="AS37">
        <v>620</v>
      </c>
      <c r="AT37" s="6">
        <v>620</v>
      </c>
      <c r="AU37" t="s">
        <v>83</v>
      </c>
      <c r="AV37">
        <v>345</v>
      </c>
      <c r="AW37">
        <v>640</v>
      </c>
      <c r="AX37" s="6">
        <v>640</v>
      </c>
      <c r="AY37">
        <v>389</v>
      </c>
      <c r="AZ37">
        <v>345</v>
      </c>
      <c r="BC37">
        <f t="shared" si="1"/>
        <v>0</v>
      </c>
      <c r="BD37">
        <f t="shared" si="2"/>
        <v>0</v>
      </c>
      <c r="BE37">
        <f t="shared" si="3"/>
        <v>0</v>
      </c>
      <c r="BF37">
        <f t="shared" si="4"/>
        <v>0</v>
      </c>
      <c r="BG37">
        <f t="shared" si="5"/>
        <v>0</v>
      </c>
      <c r="BH37">
        <f t="shared" si="6"/>
        <v>0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26"/>
        <v>-2521.39024</v>
      </c>
      <c r="BO37" s="7"/>
      <c r="BP37" s="7">
        <f t="shared" si="27"/>
        <v>2521.39024</v>
      </c>
      <c r="BQ37" s="7">
        <f t="shared" si="28"/>
        <v>2734.4</v>
      </c>
      <c r="BR37" s="7">
        <f t="shared" si="20"/>
        <v>569.29</v>
      </c>
      <c r="BS37" s="7">
        <f t="shared" si="21"/>
        <v>0</v>
      </c>
      <c r="BT37" s="7">
        <f t="shared" si="22"/>
        <v>899.51</v>
      </c>
      <c r="BU37" s="7">
        <f t="shared" si="23"/>
        <v>0</v>
      </c>
      <c r="BV37" s="7">
        <f t="shared" si="24"/>
        <v>622.9</v>
      </c>
      <c r="BW37" s="7">
        <f t="shared" si="25"/>
        <v>642.7</v>
      </c>
    </row>
    <row r="38" spans="1:75">
      <c r="A38">
        <v>32241.04</v>
      </c>
      <c r="B38">
        <v>-8771.71</v>
      </c>
      <c r="C38">
        <v>39974.78</v>
      </c>
      <c r="D38">
        <v>3654.43</v>
      </c>
      <c r="E38">
        <v>345</v>
      </c>
      <c r="F38">
        <v>6749</v>
      </c>
      <c r="G38">
        <v>653.03</v>
      </c>
      <c r="H38">
        <v>653.91</v>
      </c>
      <c r="I38">
        <v>620.28</v>
      </c>
      <c r="J38">
        <v>609.22</v>
      </c>
      <c r="K38">
        <v>570.22</v>
      </c>
      <c r="L38">
        <v>0</v>
      </c>
      <c r="M38">
        <v>899.51</v>
      </c>
      <c r="N38">
        <v>0</v>
      </c>
      <c r="O38">
        <v>623</v>
      </c>
      <c r="P38">
        <v>642.6</v>
      </c>
      <c r="Q38">
        <v>33021.91</v>
      </c>
      <c r="R38">
        <v>8950.735</v>
      </c>
      <c r="S38">
        <v>2552.603</v>
      </c>
      <c r="T38">
        <v>1015.748</v>
      </c>
      <c r="U38">
        <v>3568.351</v>
      </c>
      <c r="V38">
        <v>1419.448</v>
      </c>
      <c r="W38">
        <v>49.983</v>
      </c>
      <c r="X38">
        <v>5845.781</v>
      </c>
      <c r="Y38">
        <v>13563.63</v>
      </c>
      <c r="Z38">
        <v>1591.45</v>
      </c>
      <c r="AA38" t="s">
        <v>60</v>
      </c>
      <c r="AB38">
        <v>-4078.864</v>
      </c>
      <c r="AC38">
        <v>345</v>
      </c>
      <c r="AD38">
        <v>0</v>
      </c>
      <c r="AE38">
        <v>345</v>
      </c>
      <c r="AF38">
        <v>374</v>
      </c>
      <c r="AG38">
        <v>0</v>
      </c>
      <c r="AH38">
        <v>374</v>
      </c>
      <c r="AI38">
        <v>9271</v>
      </c>
      <c r="AJ38">
        <v>33704.4</v>
      </c>
      <c r="AK38">
        <v>42975.4</v>
      </c>
      <c r="AL38">
        <v>2268.69</v>
      </c>
      <c r="AM38">
        <v>1321.16</v>
      </c>
      <c r="AN38">
        <v>947.53</v>
      </c>
      <c r="AO38">
        <v>345</v>
      </c>
      <c r="AP38">
        <v>365.73</v>
      </c>
      <c r="AS38">
        <v>620</v>
      </c>
      <c r="AT38" s="6">
        <v>620</v>
      </c>
      <c r="AU38" t="s">
        <v>82</v>
      </c>
      <c r="AV38">
        <v>345</v>
      </c>
      <c r="AW38">
        <v>640</v>
      </c>
      <c r="AX38" s="6">
        <v>640</v>
      </c>
      <c r="AY38">
        <v>374</v>
      </c>
      <c r="AZ38">
        <v>345</v>
      </c>
      <c r="BC38">
        <f t="shared" si="1"/>
        <v>0</v>
      </c>
      <c r="BD38">
        <f t="shared" si="2"/>
        <v>0</v>
      </c>
      <c r="BE38">
        <f t="shared" si="3"/>
        <v>0</v>
      </c>
      <c r="BF38">
        <f t="shared" si="4"/>
        <v>0</v>
      </c>
      <c r="BG38">
        <f t="shared" si="5"/>
        <v>0</v>
      </c>
      <c r="BH38">
        <f t="shared" si="6"/>
        <v>0</v>
      </c>
      <c r="BJ38">
        <f t="shared" si="7"/>
        <v>0</v>
      </c>
      <c r="BK38">
        <f t="shared" si="8"/>
        <v>0</v>
      </c>
      <c r="BL38">
        <f t="shared" si="9"/>
        <v>0</v>
      </c>
      <c r="BM38">
        <f t="shared" si="10"/>
        <v>0</v>
      </c>
      <c r="BN38" s="7">
        <f t="shared" si="26"/>
        <v>-2522.247793</v>
      </c>
      <c r="BO38" s="7"/>
      <c r="BP38" s="7">
        <f t="shared" si="27"/>
        <v>2522.247793</v>
      </c>
      <c r="BQ38" s="7">
        <f t="shared" si="28"/>
        <v>2735.33</v>
      </c>
      <c r="BR38" s="7">
        <f t="shared" si="20"/>
        <v>570.22</v>
      </c>
      <c r="BS38" s="7">
        <f t="shared" si="21"/>
        <v>0</v>
      </c>
      <c r="BT38" s="7">
        <f t="shared" si="22"/>
        <v>899.51</v>
      </c>
      <c r="BU38" s="7">
        <f t="shared" si="23"/>
        <v>0</v>
      </c>
      <c r="BV38" s="7">
        <f t="shared" si="24"/>
        <v>623</v>
      </c>
      <c r="BW38" s="7">
        <f t="shared" si="25"/>
        <v>642.6</v>
      </c>
    </row>
    <row r="39" spans="1:75">
      <c r="A39">
        <v>32252.17</v>
      </c>
      <c r="B39">
        <v>-8782.71</v>
      </c>
      <c r="C39">
        <v>39811.47</v>
      </c>
      <c r="D39">
        <v>3896.29</v>
      </c>
      <c r="E39">
        <v>342</v>
      </c>
      <c r="F39">
        <v>6760</v>
      </c>
      <c r="G39">
        <v>652.19</v>
      </c>
      <c r="H39">
        <v>653.03</v>
      </c>
      <c r="I39">
        <v>619.86</v>
      </c>
      <c r="J39">
        <v>609.91</v>
      </c>
      <c r="K39">
        <v>570.22</v>
      </c>
      <c r="L39">
        <v>0</v>
      </c>
      <c r="M39">
        <v>899.92</v>
      </c>
      <c r="N39">
        <v>0</v>
      </c>
      <c r="O39">
        <v>624.2</v>
      </c>
      <c r="P39">
        <v>643</v>
      </c>
      <c r="Q39">
        <v>33274.83</v>
      </c>
      <c r="R39">
        <v>8798.471</v>
      </c>
      <c r="S39">
        <v>2393.702</v>
      </c>
      <c r="T39">
        <v>1208.003</v>
      </c>
      <c r="U39">
        <v>3601.705</v>
      </c>
      <c r="V39">
        <v>1408.919</v>
      </c>
      <c r="W39">
        <v>49.967</v>
      </c>
      <c r="X39">
        <v>5720.273</v>
      </c>
      <c r="Y39">
        <v>13695.91</v>
      </c>
      <c r="Z39">
        <v>1584.7</v>
      </c>
      <c r="AA39" t="s">
        <v>60</v>
      </c>
      <c r="AB39">
        <v>-4091.471</v>
      </c>
      <c r="AC39">
        <v>342</v>
      </c>
      <c r="AD39">
        <v>0</v>
      </c>
      <c r="AE39">
        <v>342</v>
      </c>
      <c r="AF39">
        <v>360</v>
      </c>
      <c r="AG39">
        <v>0</v>
      </c>
      <c r="AH39">
        <v>360</v>
      </c>
      <c r="AI39">
        <v>9282</v>
      </c>
      <c r="AJ39">
        <v>33591.4</v>
      </c>
      <c r="AK39">
        <v>42873.4</v>
      </c>
      <c r="AL39">
        <v>2476.91</v>
      </c>
      <c r="AM39">
        <v>1322.21</v>
      </c>
      <c r="AN39">
        <v>1154.7</v>
      </c>
      <c r="AO39">
        <v>342</v>
      </c>
      <c r="AP39">
        <v>352.05</v>
      </c>
      <c r="AS39">
        <v>620</v>
      </c>
      <c r="AT39" s="6">
        <v>620</v>
      </c>
      <c r="AU39" t="s">
        <v>85</v>
      </c>
      <c r="AV39">
        <v>342</v>
      </c>
      <c r="AW39">
        <v>640</v>
      </c>
      <c r="AX39" s="6">
        <v>640</v>
      </c>
      <c r="AY39">
        <v>360</v>
      </c>
      <c r="AZ39">
        <v>342</v>
      </c>
      <c r="BC39">
        <f t="shared" si="1"/>
        <v>0</v>
      </c>
      <c r="BD39">
        <f t="shared" si="2"/>
        <v>0</v>
      </c>
      <c r="BE39">
        <f t="shared" si="3"/>
        <v>0</v>
      </c>
      <c r="BF39">
        <f t="shared" si="4"/>
        <v>0</v>
      </c>
      <c r="BG39">
        <f t="shared" si="5"/>
        <v>0</v>
      </c>
      <c r="BH39">
        <f t="shared" si="6"/>
        <v>0</v>
      </c>
      <c r="BJ39">
        <f t="shared" si="7"/>
        <v>0</v>
      </c>
      <c r="BK39">
        <f t="shared" si="8"/>
        <v>0</v>
      </c>
      <c r="BL39">
        <f t="shared" si="9"/>
        <v>0</v>
      </c>
      <c r="BM39">
        <f t="shared" si="10"/>
        <v>0</v>
      </c>
      <c r="BN39" s="7">
        <f t="shared" si="26"/>
        <v>-2524.101214</v>
      </c>
      <c r="BO39" s="7"/>
      <c r="BP39" s="7">
        <f t="shared" si="27"/>
        <v>2524.101214</v>
      </c>
      <c r="BQ39" s="7">
        <f t="shared" si="28"/>
        <v>2737.34</v>
      </c>
      <c r="BR39" s="7">
        <f t="shared" si="20"/>
        <v>570.22</v>
      </c>
      <c r="BS39" s="7">
        <f t="shared" si="21"/>
        <v>0</v>
      </c>
      <c r="BT39" s="7">
        <f t="shared" si="22"/>
        <v>899.92</v>
      </c>
      <c r="BU39" s="7">
        <f t="shared" si="23"/>
        <v>0</v>
      </c>
      <c r="BV39" s="7">
        <f t="shared" si="24"/>
        <v>624.2</v>
      </c>
      <c r="BW39" s="7">
        <f t="shared" si="25"/>
        <v>643</v>
      </c>
    </row>
    <row r="40" spans="1:75">
      <c r="A40">
        <v>32409.36</v>
      </c>
      <c r="B40">
        <v>-8796.71</v>
      </c>
      <c r="C40">
        <v>40240.47</v>
      </c>
      <c r="D40">
        <v>4132.36</v>
      </c>
      <c r="E40">
        <v>350</v>
      </c>
      <c r="F40">
        <v>6774</v>
      </c>
      <c r="G40">
        <v>651.34</v>
      </c>
      <c r="H40">
        <v>653.03</v>
      </c>
      <c r="I40">
        <v>620.55</v>
      </c>
      <c r="J40">
        <v>618.22</v>
      </c>
      <c r="K40">
        <v>569.06</v>
      </c>
      <c r="L40">
        <v>0</v>
      </c>
      <c r="M40">
        <v>898.69</v>
      </c>
      <c r="N40">
        <v>0</v>
      </c>
      <c r="O40">
        <v>624.5</v>
      </c>
      <c r="P40">
        <v>638</v>
      </c>
      <c r="Q40">
        <v>33252.55</v>
      </c>
      <c r="R40">
        <v>8727.485</v>
      </c>
      <c r="S40">
        <v>2395.059</v>
      </c>
      <c r="T40">
        <v>1372.695</v>
      </c>
      <c r="U40">
        <v>3767.754</v>
      </c>
      <c r="V40">
        <v>1422.77</v>
      </c>
      <c r="W40">
        <v>49.969</v>
      </c>
      <c r="X40">
        <v>5911.727</v>
      </c>
      <c r="Y40">
        <v>13503.02</v>
      </c>
      <c r="Z40">
        <v>1714.95</v>
      </c>
      <c r="AA40" t="s">
        <v>60</v>
      </c>
      <c r="AB40">
        <v>-4115.984</v>
      </c>
      <c r="AC40">
        <v>350</v>
      </c>
      <c r="AD40">
        <v>0</v>
      </c>
      <c r="AE40">
        <v>350</v>
      </c>
      <c r="AF40">
        <v>349</v>
      </c>
      <c r="AG40">
        <v>0</v>
      </c>
      <c r="AH40">
        <v>349</v>
      </c>
      <c r="AI40">
        <v>9296</v>
      </c>
      <c r="AJ40">
        <v>33534.9</v>
      </c>
      <c r="AK40">
        <v>42830.9</v>
      </c>
      <c r="AL40">
        <v>2688.77</v>
      </c>
      <c r="AM40">
        <v>1319.86</v>
      </c>
      <c r="AN40">
        <v>1368.91</v>
      </c>
      <c r="AO40">
        <v>350</v>
      </c>
      <c r="AP40">
        <v>341.27</v>
      </c>
      <c r="AS40">
        <v>620</v>
      </c>
      <c r="AT40" s="6">
        <v>620</v>
      </c>
      <c r="AU40" t="s">
        <v>86</v>
      </c>
      <c r="AV40">
        <v>350</v>
      </c>
      <c r="AW40">
        <v>640</v>
      </c>
      <c r="AX40" s="6">
        <v>640</v>
      </c>
      <c r="AY40">
        <v>349</v>
      </c>
      <c r="AZ40">
        <v>350</v>
      </c>
      <c r="BC40">
        <f t="shared" si="1"/>
        <v>0</v>
      </c>
      <c r="BD40">
        <f t="shared" si="2"/>
        <v>0</v>
      </c>
      <c r="BE40">
        <f t="shared" si="3"/>
        <v>0</v>
      </c>
      <c r="BF40">
        <f t="shared" si="4"/>
        <v>0</v>
      </c>
      <c r="BG40">
        <f t="shared" si="5"/>
        <v>0</v>
      </c>
      <c r="BH40">
        <f t="shared" si="6"/>
        <v>0</v>
      </c>
      <c r="BJ40">
        <f t="shared" si="7"/>
        <v>0</v>
      </c>
      <c r="BK40">
        <f t="shared" si="8"/>
        <v>0</v>
      </c>
      <c r="BL40">
        <f t="shared" si="9"/>
        <v>0</v>
      </c>
      <c r="BM40">
        <f t="shared" si="10"/>
        <v>0</v>
      </c>
      <c r="BN40" s="7">
        <f t="shared" si="26"/>
        <v>-2517.563525</v>
      </c>
      <c r="BO40" s="7"/>
      <c r="BP40" s="7">
        <f t="shared" si="27"/>
        <v>2517.563525</v>
      </c>
      <c r="BQ40" s="7">
        <f t="shared" si="28"/>
        <v>2730.25</v>
      </c>
      <c r="BR40" s="7">
        <f t="shared" si="20"/>
        <v>569.06</v>
      </c>
      <c r="BS40" s="7">
        <f t="shared" si="21"/>
        <v>0</v>
      </c>
      <c r="BT40" s="7">
        <f t="shared" si="22"/>
        <v>898.69</v>
      </c>
      <c r="BU40" s="7">
        <f t="shared" si="23"/>
        <v>0</v>
      </c>
      <c r="BV40" s="7">
        <f t="shared" si="24"/>
        <v>624.5</v>
      </c>
      <c r="BW40" s="7">
        <f t="shared" si="25"/>
        <v>638</v>
      </c>
    </row>
    <row r="41" spans="1:75">
      <c r="A41">
        <v>32599.21</v>
      </c>
      <c r="B41">
        <v>-8809.68</v>
      </c>
      <c r="C41">
        <v>40454.16</v>
      </c>
      <c r="D41">
        <v>4285.33</v>
      </c>
      <c r="E41">
        <v>355</v>
      </c>
      <c r="F41">
        <v>6786</v>
      </c>
      <c r="G41">
        <v>652.19</v>
      </c>
      <c r="H41">
        <v>653.91</v>
      </c>
      <c r="I41">
        <v>628.48</v>
      </c>
      <c r="J41">
        <v>618.28</v>
      </c>
      <c r="K41">
        <v>571.38</v>
      </c>
      <c r="L41">
        <v>0</v>
      </c>
      <c r="M41">
        <v>898.69</v>
      </c>
      <c r="N41">
        <v>0</v>
      </c>
      <c r="O41">
        <v>620</v>
      </c>
      <c r="P41">
        <v>637.8</v>
      </c>
      <c r="Q41">
        <v>33162.61</v>
      </c>
      <c r="R41">
        <v>8410.979</v>
      </c>
      <c r="S41">
        <v>2392.003</v>
      </c>
      <c r="T41">
        <v>1572.032</v>
      </c>
      <c r="U41">
        <v>3964.035</v>
      </c>
      <c r="V41">
        <v>1402.372</v>
      </c>
      <c r="W41">
        <v>50.031</v>
      </c>
      <c r="X41">
        <v>6422.32</v>
      </c>
      <c r="Y41">
        <v>12990.61</v>
      </c>
      <c r="Z41">
        <v>1722.09</v>
      </c>
      <c r="AA41" t="s">
        <v>60</v>
      </c>
      <c r="AB41">
        <v>-4128.311</v>
      </c>
      <c r="AC41">
        <v>355</v>
      </c>
      <c r="AD41">
        <v>0</v>
      </c>
      <c r="AE41">
        <v>355</v>
      </c>
      <c r="AF41">
        <v>345</v>
      </c>
      <c r="AG41">
        <v>0</v>
      </c>
      <c r="AH41">
        <v>345</v>
      </c>
      <c r="AI41">
        <v>9309</v>
      </c>
      <c r="AJ41">
        <v>33534.9</v>
      </c>
      <c r="AK41">
        <v>42843.9</v>
      </c>
      <c r="AL41">
        <v>2900.71</v>
      </c>
      <c r="AM41">
        <v>1317.96</v>
      </c>
      <c r="AN41">
        <v>1582.75</v>
      </c>
      <c r="AO41">
        <v>355</v>
      </c>
      <c r="AP41">
        <v>337.4</v>
      </c>
      <c r="AS41">
        <v>620</v>
      </c>
      <c r="AT41" s="6">
        <v>620</v>
      </c>
      <c r="AU41" t="s">
        <v>87</v>
      </c>
      <c r="AV41">
        <v>355</v>
      </c>
      <c r="AW41">
        <v>640</v>
      </c>
      <c r="AX41" s="6">
        <v>640</v>
      </c>
      <c r="AY41">
        <v>345</v>
      </c>
      <c r="AZ41">
        <v>355</v>
      </c>
      <c r="BC41">
        <f t="shared" si="1"/>
        <v>0</v>
      </c>
      <c r="BD41">
        <f t="shared" si="2"/>
        <v>0</v>
      </c>
      <c r="BE41">
        <f t="shared" si="3"/>
        <v>0</v>
      </c>
      <c r="BF41">
        <f t="shared" si="4"/>
        <v>0</v>
      </c>
      <c r="BG41">
        <f t="shared" si="5"/>
        <v>0</v>
      </c>
      <c r="BH41">
        <f t="shared" si="6"/>
        <v>0</v>
      </c>
      <c r="BJ41">
        <f t="shared" si="7"/>
        <v>0</v>
      </c>
      <c r="BK41">
        <f t="shared" si="8"/>
        <v>0</v>
      </c>
      <c r="BL41">
        <f t="shared" si="9"/>
        <v>0</v>
      </c>
      <c r="BM41">
        <f t="shared" si="10"/>
        <v>0</v>
      </c>
      <c r="BN41" s="7">
        <f t="shared" si="26"/>
        <v>-2515.368927</v>
      </c>
      <c r="BO41" s="7"/>
      <c r="BP41" s="7">
        <f t="shared" si="27"/>
        <v>2515.368927</v>
      </c>
      <c r="BQ41" s="7">
        <f t="shared" si="28"/>
        <v>2727.87</v>
      </c>
      <c r="BR41" s="7">
        <f t="shared" si="20"/>
        <v>571.38</v>
      </c>
      <c r="BS41" s="7">
        <f t="shared" si="21"/>
        <v>0</v>
      </c>
      <c r="BT41" s="7">
        <f t="shared" si="22"/>
        <v>898.69</v>
      </c>
      <c r="BU41" s="7">
        <f t="shared" si="23"/>
        <v>0</v>
      </c>
      <c r="BV41" s="7">
        <f t="shared" si="24"/>
        <v>620</v>
      </c>
      <c r="BW41" s="7">
        <f t="shared" si="25"/>
        <v>637.8</v>
      </c>
    </row>
    <row r="42" spans="1:75">
      <c r="A42">
        <v>32764.63</v>
      </c>
      <c r="B42">
        <v>-8831.7</v>
      </c>
      <c r="C42">
        <v>39425.42</v>
      </c>
      <c r="D42">
        <v>4379.95</v>
      </c>
      <c r="E42">
        <v>345</v>
      </c>
      <c r="F42">
        <v>6803</v>
      </c>
      <c r="G42">
        <v>653.03</v>
      </c>
      <c r="H42">
        <v>653.91</v>
      </c>
      <c r="I42">
        <v>620.22</v>
      </c>
      <c r="J42">
        <v>610.06</v>
      </c>
      <c r="K42">
        <v>570.22</v>
      </c>
      <c r="L42">
        <v>0</v>
      </c>
      <c r="M42">
        <v>899.92</v>
      </c>
      <c r="N42">
        <v>0</v>
      </c>
      <c r="O42">
        <v>620.4</v>
      </c>
      <c r="P42">
        <v>637.6</v>
      </c>
      <c r="Q42">
        <v>33325.29</v>
      </c>
      <c r="R42">
        <v>7851.935</v>
      </c>
      <c r="S42">
        <v>2129.153</v>
      </c>
      <c r="T42">
        <v>1774.051</v>
      </c>
      <c r="U42">
        <v>3903.204</v>
      </c>
      <c r="V42">
        <v>1420.584</v>
      </c>
      <c r="W42">
        <v>49.972</v>
      </c>
      <c r="X42">
        <v>6666.191</v>
      </c>
      <c r="Y42">
        <v>12741.1</v>
      </c>
      <c r="Z42">
        <v>1681.48</v>
      </c>
      <c r="AA42" t="s">
        <v>60</v>
      </c>
      <c r="AB42">
        <v>-4145.82</v>
      </c>
      <c r="AC42">
        <v>345</v>
      </c>
      <c r="AD42">
        <v>0</v>
      </c>
      <c r="AE42">
        <v>345</v>
      </c>
      <c r="AF42">
        <v>345</v>
      </c>
      <c r="AG42">
        <v>0</v>
      </c>
      <c r="AH42">
        <v>345</v>
      </c>
      <c r="AI42">
        <v>9327</v>
      </c>
      <c r="AJ42">
        <v>33563.1</v>
      </c>
      <c r="AK42">
        <v>42890.1</v>
      </c>
      <c r="AL42">
        <v>3085.59</v>
      </c>
      <c r="AM42">
        <v>1318.03</v>
      </c>
      <c r="AN42">
        <v>1767.56</v>
      </c>
      <c r="AO42">
        <v>345</v>
      </c>
      <c r="AP42">
        <v>337.31</v>
      </c>
      <c r="AS42">
        <v>620</v>
      </c>
      <c r="AT42" s="6">
        <v>620</v>
      </c>
      <c r="AU42" t="s">
        <v>87</v>
      </c>
      <c r="AV42">
        <v>345</v>
      </c>
      <c r="AW42">
        <v>640</v>
      </c>
      <c r="AX42" s="6">
        <v>640</v>
      </c>
      <c r="AY42">
        <v>345</v>
      </c>
      <c r="AZ42">
        <v>345</v>
      </c>
      <c r="BC42">
        <f t="shared" si="1"/>
        <v>0</v>
      </c>
      <c r="BD42">
        <f t="shared" si="2"/>
        <v>0</v>
      </c>
      <c r="BE42">
        <f t="shared" si="3"/>
        <v>0</v>
      </c>
      <c r="BF42">
        <f t="shared" si="4"/>
        <v>0</v>
      </c>
      <c r="BG42">
        <f t="shared" si="5"/>
        <v>0</v>
      </c>
      <c r="BH42">
        <f t="shared" si="6"/>
        <v>0</v>
      </c>
      <c r="BJ42">
        <f t="shared" si="7"/>
        <v>0</v>
      </c>
      <c r="BK42">
        <f t="shared" si="8"/>
        <v>0</v>
      </c>
      <c r="BL42">
        <f t="shared" si="9"/>
        <v>0</v>
      </c>
      <c r="BM42">
        <f t="shared" si="10"/>
        <v>0</v>
      </c>
      <c r="BN42" s="7">
        <f t="shared" si="26"/>
        <v>-2515.617894</v>
      </c>
      <c r="BO42" s="7"/>
      <c r="BP42" s="7">
        <f t="shared" si="27"/>
        <v>2515.617894</v>
      </c>
      <c r="BQ42" s="7">
        <f t="shared" si="28"/>
        <v>2728.14</v>
      </c>
      <c r="BR42" s="7">
        <f t="shared" si="20"/>
        <v>570.22</v>
      </c>
      <c r="BS42" s="7">
        <f t="shared" si="21"/>
        <v>0</v>
      </c>
      <c r="BT42" s="7">
        <f t="shared" si="22"/>
        <v>899.92</v>
      </c>
      <c r="BU42" s="7">
        <f t="shared" si="23"/>
        <v>0</v>
      </c>
      <c r="BV42" s="7">
        <f t="shared" si="24"/>
        <v>620.4</v>
      </c>
      <c r="BW42" s="7">
        <f t="shared" si="25"/>
        <v>637.6</v>
      </c>
    </row>
    <row r="43" spans="1:75">
      <c r="A43">
        <v>32833.2</v>
      </c>
      <c r="B43">
        <v>-8694.71</v>
      </c>
      <c r="C43">
        <v>39297.72</v>
      </c>
      <c r="D43">
        <v>4437.16</v>
      </c>
      <c r="E43">
        <v>345</v>
      </c>
      <c r="F43">
        <v>6666</v>
      </c>
      <c r="G43">
        <v>652.19</v>
      </c>
      <c r="H43">
        <v>651.34</v>
      </c>
      <c r="I43">
        <v>619.63</v>
      </c>
      <c r="J43">
        <v>609.61</v>
      </c>
      <c r="K43">
        <v>569.52</v>
      </c>
      <c r="L43">
        <v>0</v>
      </c>
      <c r="M43">
        <v>898.69</v>
      </c>
      <c r="N43">
        <v>0</v>
      </c>
      <c r="O43">
        <v>620.7</v>
      </c>
      <c r="P43">
        <v>643.1</v>
      </c>
      <c r="Q43">
        <v>33509.17</v>
      </c>
      <c r="R43">
        <v>7608.453</v>
      </c>
      <c r="S43">
        <v>1833.901</v>
      </c>
      <c r="T43">
        <v>1967.708</v>
      </c>
      <c r="U43">
        <v>3801.609</v>
      </c>
      <c r="V43">
        <v>1400.001</v>
      </c>
      <c r="W43">
        <v>50.033</v>
      </c>
      <c r="X43">
        <v>6620.895</v>
      </c>
      <c r="Y43">
        <v>12777.7</v>
      </c>
      <c r="Z43">
        <v>1679.45</v>
      </c>
      <c r="AA43" t="s">
        <v>60</v>
      </c>
      <c r="AB43">
        <v>-4001.122</v>
      </c>
      <c r="AC43">
        <v>345</v>
      </c>
      <c r="AD43">
        <v>0</v>
      </c>
      <c r="AE43">
        <v>345</v>
      </c>
      <c r="AF43">
        <v>345</v>
      </c>
      <c r="AG43">
        <v>0</v>
      </c>
      <c r="AH43">
        <v>345</v>
      </c>
      <c r="AI43">
        <v>9190</v>
      </c>
      <c r="AJ43">
        <v>33789.1</v>
      </c>
      <c r="AK43">
        <v>42979.1</v>
      </c>
      <c r="AL43">
        <v>3241.7</v>
      </c>
      <c r="AM43">
        <v>1317.17</v>
      </c>
      <c r="AN43">
        <v>1924.53</v>
      </c>
      <c r="AO43">
        <v>345</v>
      </c>
      <c r="AP43">
        <v>337.32</v>
      </c>
      <c r="AS43">
        <v>620</v>
      </c>
      <c r="AT43" s="6">
        <v>620</v>
      </c>
      <c r="AU43" t="s">
        <v>87</v>
      </c>
      <c r="AV43">
        <v>345</v>
      </c>
      <c r="AW43">
        <v>640</v>
      </c>
      <c r="AX43" s="6">
        <v>640</v>
      </c>
      <c r="AY43">
        <v>345</v>
      </c>
      <c r="AZ43">
        <v>345</v>
      </c>
      <c r="BC43">
        <f t="shared" si="1"/>
        <v>0</v>
      </c>
      <c r="BD43">
        <f t="shared" si="2"/>
        <v>0</v>
      </c>
      <c r="BE43">
        <f t="shared" si="3"/>
        <v>0</v>
      </c>
      <c r="BF43">
        <f t="shared" si="4"/>
        <v>0</v>
      </c>
      <c r="BG43">
        <f t="shared" si="5"/>
        <v>0</v>
      </c>
      <c r="BH43">
        <f t="shared" si="6"/>
        <v>0</v>
      </c>
      <c r="BJ43">
        <f t="shared" si="7"/>
        <v>0</v>
      </c>
      <c r="BK43">
        <f t="shared" si="8"/>
        <v>0</v>
      </c>
      <c r="BL43">
        <f t="shared" si="9"/>
        <v>0</v>
      </c>
      <c r="BM43">
        <f t="shared" si="10"/>
        <v>0</v>
      </c>
      <c r="BN43" s="7">
        <f t="shared" si="26"/>
        <v>-2519.186421</v>
      </c>
      <c r="BO43" s="7"/>
      <c r="BP43" s="7">
        <f t="shared" si="27"/>
        <v>2519.186421</v>
      </c>
      <c r="BQ43" s="7">
        <f t="shared" si="28"/>
        <v>2732.01</v>
      </c>
      <c r="BR43" s="7">
        <f t="shared" si="20"/>
        <v>569.52</v>
      </c>
      <c r="BS43" s="7">
        <f t="shared" si="21"/>
        <v>0</v>
      </c>
      <c r="BT43" s="7">
        <f t="shared" si="22"/>
        <v>898.69</v>
      </c>
      <c r="BU43" s="7">
        <f t="shared" si="23"/>
        <v>0</v>
      </c>
      <c r="BV43" s="7">
        <f t="shared" si="24"/>
        <v>620.7</v>
      </c>
      <c r="BW43" s="7">
        <f t="shared" si="25"/>
        <v>643.1</v>
      </c>
    </row>
    <row r="44" spans="1:75">
      <c r="A44">
        <v>32690.45</v>
      </c>
      <c r="B44">
        <v>-7569.71</v>
      </c>
      <c r="C44">
        <v>37911.28</v>
      </c>
      <c r="D44">
        <v>4590.07</v>
      </c>
      <c r="E44">
        <v>330</v>
      </c>
      <c r="F44">
        <v>6541</v>
      </c>
      <c r="G44">
        <v>652.19</v>
      </c>
      <c r="H44">
        <v>651.34</v>
      </c>
      <c r="I44">
        <v>619.5</v>
      </c>
      <c r="J44">
        <v>610.53</v>
      </c>
      <c r="K44">
        <v>569.52</v>
      </c>
      <c r="L44">
        <v>0</v>
      </c>
      <c r="M44">
        <v>899.1</v>
      </c>
      <c r="N44">
        <v>0</v>
      </c>
      <c r="O44">
        <v>622.8</v>
      </c>
      <c r="P44">
        <v>642.5</v>
      </c>
      <c r="Q44">
        <v>33322.37</v>
      </c>
      <c r="R44">
        <v>7726.989</v>
      </c>
      <c r="S44">
        <v>1783.862</v>
      </c>
      <c r="T44">
        <v>2067.065</v>
      </c>
      <c r="U44">
        <v>3850.926</v>
      </c>
      <c r="V44">
        <v>1764.243</v>
      </c>
      <c r="W44">
        <v>50.021</v>
      </c>
      <c r="X44">
        <v>7135.793</v>
      </c>
      <c r="Y44">
        <v>12141.82</v>
      </c>
      <c r="Z44">
        <v>1679.8</v>
      </c>
      <c r="AA44" t="s">
        <v>60</v>
      </c>
      <c r="AB44">
        <v>-3873.653</v>
      </c>
      <c r="AC44">
        <v>330</v>
      </c>
      <c r="AD44">
        <v>0</v>
      </c>
      <c r="AE44">
        <v>330</v>
      </c>
      <c r="AF44">
        <v>345</v>
      </c>
      <c r="AG44">
        <v>0</v>
      </c>
      <c r="AH44">
        <v>345</v>
      </c>
      <c r="AI44">
        <v>9065</v>
      </c>
      <c r="AJ44">
        <v>34071.6</v>
      </c>
      <c r="AK44">
        <v>43136.6</v>
      </c>
      <c r="AL44">
        <v>3413.66</v>
      </c>
      <c r="AM44">
        <v>1319.26</v>
      </c>
      <c r="AN44">
        <v>2094.4</v>
      </c>
      <c r="AO44">
        <v>330</v>
      </c>
      <c r="AP44">
        <v>337.34</v>
      </c>
      <c r="AS44">
        <v>620</v>
      </c>
      <c r="AT44" s="6">
        <v>620</v>
      </c>
      <c r="AU44" t="s">
        <v>87</v>
      </c>
      <c r="AV44">
        <v>330</v>
      </c>
      <c r="AW44">
        <v>640</v>
      </c>
      <c r="AX44" s="6">
        <v>640</v>
      </c>
      <c r="AY44">
        <v>345</v>
      </c>
      <c r="AZ44">
        <v>330</v>
      </c>
      <c r="BC44">
        <f t="shared" si="1"/>
        <v>0</v>
      </c>
      <c r="BD44">
        <f t="shared" si="2"/>
        <v>0</v>
      </c>
      <c r="BE44">
        <f t="shared" si="3"/>
        <v>0</v>
      </c>
      <c r="BF44">
        <f t="shared" si="4"/>
        <v>0</v>
      </c>
      <c r="BG44">
        <f t="shared" si="5"/>
        <v>0</v>
      </c>
      <c r="BH44">
        <f t="shared" si="6"/>
        <v>0</v>
      </c>
      <c r="BJ44">
        <f t="shared" si="7"/>
        <v>0</v>
      </c>
      <c r="BK44">
        <f t="shared" si="8"/>
        <v>0</v>
      </c>
      <c r="BL44">
        <f t="shared" si="9"/>
        <v>0</v>
      </c>
      <c r="BM44">
        <f t="shared" si="10"/>
        <v>0</v>
      </c>
      <c r="BN44" s="7">
        <f t="shared" si="26"/>
        <v>-2520.947632</v>
      </c>
      <c r="BO44" s="7"/>
      <c r="BP44" s="7">
        <f t="shared" si="27"/>
        <v>2520.947632</v>
      </c>
      <c r="BQ44" s="7">
        <f t="shared" si="28"/>
        <v>2733.92</v>
      </c>
      <c r="BR44" s="7">
        <f t="shared" si="20"/>
        <v>569.52</v>
      </c>
      <c r="BS44" s="7">
        <f t="shared" si="21"/>
        <v>0</v>
      </c>
      <c r="BT44" s="7">
        <f t="shared" si="22"/>
        <v>899.1</v>
      </c>
      <c r="BU44" s="7">
        <f t="shared" si="23"/>
        <v>0</v>
      </c>
      <c r="BV44" s="7">
        <f t="shared" si="24"/>
        <v>622.8</v>
      </c>
      <c r="BW44" s="7">
        <f t="shared" si="25"/>
        <v>642.5</v>
      </c>
    </row>
    <row r="45" spans="1:75">
      <c r="A45">
        <v>33062.53</v>
      </c>
      <c r="B45">
        <v>-6944.71</v>
      </c>
      <c r="C45">
        <v>37681.41</v>
      </c>
      <c r="D45">
        <v>4643.8</v>
      </c>
      <c r="E45">
        <v>339</v>
      </c>
      <c r="F45">
        <v>6416</v>
      </c>
      <c r="G45">
        <v>652.19</v>
      </c>
      <c r="H45">
        <v>651.34</v>
      </c>
      <c r="I45">
        <v>619.8</v>
      </c>
      <c r="J45">
        <v>608.58</v>
      </c>
      <c r="K45">
        <v>571.38</v>
      </c>
      <c r="L45">
        <v>0</v>
      </c>
      <c r="M45">
        <v>899.1</v>
      </c>
      <c r="N45">
        <v>0</v>
      </c>
      <c r="O45">
        <v>623.1</v>
      </c>
      <c r="P45">
        <v>643.4</v>
      </c>
      <c r="Q45">
        <v>33550.72</v>
      </c>
      <c r="R45">
        <v>6802.826</v>
      </c>
      <c r="S45">
        <v>1796.563</v>
      </c>
      <c r="T45">
        <v>2301.821</v>
      </c>
      <c r="U45">
        <v>4098.384</v>
      </c>
      <c r="V45">
        <v>1665.015</v>
      </c>
      <c r="W45">
        <v>50.034</v>
      </c>
      <c r="X45">
        <v>7905.523</v>
      </c>
      <c r="Y45">
        <v>11478.54</v>
      </c>
      <c r="Z45">
        <v>1671.98</v>
      </c>
      <c r="AA45" t="s">
        <v>60</v>
      </c>
      <c r="AB45">
        <v>-3740.861</v>
      </c>
      <c r="AC45">
        <v>339</v>
      </c>
      <c r="AD45">
        <v>0</v>
      </c>
      <c r="AE45">
        <v>339</v>
      </c>
      <c r="AF45">
        <v>345</v>
      </c>
      <c r="AG45">
        <v>0</v>
      </c>
      <c r="AH45">
        <v>345</v>
      </c>
      <c r="AI45">
        <v>8940</v>
      </c>
      <c r="AJ45">
        <v>34325.8</v>
      </c>
      <c r="AK45">
        <v>43265.8</v>
      </c>
      <c r="AL45">
        <v>3560.93</v>
      </c>
      <c r="AM45">
        <v>1317.41</v>
      </c>
      <c r="AN45">
        <v>2243.52</v>
      </c>
      <c r="AO45">
        <v>339</v>
      </c>
      <c r="AP45">
        <v>337.4</v>
      </c>
      <c r="AS45">
        <v>620</v>
      </c>
      <c r="AT45" s="6">
        <v>620</v>
      </c>
      <c r="AU45" t="s">
        <v>87</v>
      </c>
      <c r="AV45">
        <v>339</v>
      </c>
      <c r="AW45">
        <v>640</v>
      </c>
      <c r="AX45" s="6">
        <v>640</v>
      </c>
      <c r="AY45">
        <v>345</v>
      </c>
      <c r="AZ45">
        <v>339</v>
      </c>
      <c r="BC45">
        <f t="shared" si="1"/>
        <v>0</v>
      </c>
      <c r="BD45">
        <f t="shared" si="2"/>
        <v>0</v>
      </c>
      <c r="BE45">
        <f t="shared" si="3"/>
        <v>0</v>
      </c>
      <c r="BF45">
        <f t="shared" si="4"/>
        <v>0</v>
      </c>
      <c r="BG45">
        <f t="shared" si="5"/>
        <v>0</v>
      </c>
      <c r="BH45">
        <f t="shared" si="6"/>
        <v>0</v>
      </c>
      <c r="BJ45">
        <f t="shared" si="7"/>
        <v>0</v>
      </c>
      <c r="BK45">
        <f t="shared" si="8"/>
        <v>0</v>
      </c>
      <c r="BL45">
        <f t="shared" si="9"/>
        <v>0</v>
      </c>
      <c r="BM45">
        <f t="shared" si="10"/>
        <v>0</v>
      </c>
      <c r="BN45" s="7">
        <f t="shared" si="26"/>
        <v>-2523.769258</v>
      </c>
      <c r="BO45" s="7"/>
      <c r="BP45" s="7">
        <f t="shared" si="27"/>
        <v>2523.769258</v>
      </c>
      <c r="BQ45" s="7">
        <f t="shared" si="28"/>
        <v>2736.98</v>
      </c>
      <c r="BR45" s="7">
        <f t="shared" si="20"/>
        <v>571.38</v>
      </c>
      <c r="BS45" s="7">
        <f t="shared" si="21"/>
        <v>0</v>
      </c>
      <c r="BT45" s="7">
        <f t="shared" si="22"/>
        <v>899.1</v>
      </c>
      <c r="BU45" s="7">
        <f t="shared" si="23"/>
        <v>0</v>
      </c>
      <c r="BV45" s="7">
        <f t="shared" si="24"/>
        <v>623.1</v>
      </c>
      <c r="BW45" s="7">
        <f t="shared" si="25"/>
        <v>643.4</v>
      </c>
    </row>
    <row r="46" spans="1:75">
      <c r="A46">
        <v>33597.39</v>
      </c>
      <c r="B46">
        <v>-6816.71</v>
      </c>
      <c r="C46">
        <v>38791.04</v>
      </c>
      <c r="D46">
        <v>4679.13</v>
      </c>
      <c r="E46">
        <v>358.51</v>
      </c>
      <c r="F46">
        <v>6292</v>
      </c>
      <c r="G46">
        <v>652.19</v>
      </c>
      <c r="H46">
        <v>651.34</v>
      </c>
      <c r="I46">
        <v>641.05</v>
      </c>
      <c r="J46">
        <v>622.81</v>
      </c>
      <c r="K46">
        <v>569.99</v>
      </c>
      <c r="L46">
        <v>0</v>
      </c>
      <c r="M46">
        <v>899.51</v>
      </c>
      <c r="N46">
        <v>0</v>
      </c>
      <c r="O46">
        <v>622.6</v>
      </c>
      <c r="P46">
        <v>645</v>
      </c>
      <c r="Q46">
        <v>33800.69</v>
      </c>
      <c r="R46">
        <v>6941.004</v>
      </c>
      <c r="S46">
        <v>1940.417</v>
      </c>
      <c r="T46">
        <v>2328.281</v>
      </c>
      <c r="U46">
        <v>4268.698</v>
      </c>
      <c r="V46">
        <v>1761.781</v>
      </c>
      <c r="W46">
        <v>49.972</v>
      </c>
      <c r="X46">
        <v>7486.719</v>
      </c>
      <c r="Y46">
        <v>11791.42</v>
      </c>
      <c r="Z46">
        <v>1790.96</v>
      </c>
      <c r="AA46" t="s">
        <v>60</v>
      </c>
      <c r="AB46">
        <v>-3621.237</v>
      </c>
      <c r="AC46">
        <v>360</v>
      </c>
      <c r="AD46">
        <v>0</v>
      </c>
      <c r="AE46">
        <v>360</v>
      </c>
      <c r="AF46">
        <v>345</v>
      </c>
      <c r="AG46">
        <v>0</v>
      </c>
      <c r="AH46">
        <v>345</v>
      </c>
      <c r="AI46">
        <v>8816</v>
      </c>
      <c r="AJ46">
        <v>34664.8</v>
      </c>
      <c r="AK46">
        <v>43480.8</v>
      </c>
      <c r="AL46">
        <v>3718.98</v>
      </c>
      <c r="AM46">
        <v>1326.47</v>
      </c>
      <c r="AN46">
        <v>2392.51</v>
      </c>
      <c r="AO46">
        <v>358.51</v>
      </c>
      <c r="AP46">
        <v>337.4</v>
      </c>
      <c r="AS46">
        <v>620</v>
      </c>
      <c r="AT46" s="6">
        <v>620</v>
      </c>
      <c r="AU46" t="s">
        <v>87</v>
      </c>
      <c r="AV46">
        <v>360</v>
      </c>
      <c r="AW46">
        <v>640</v>
      </c>
      <c r="AX46" s="6">
        <v>640</v>
      </c>
      <c r="AY46">
        <v>345</v>
      </c>
      <c r="AZ46">
        <v>360</v>
      </c>
      <c r="BC46">
        <f t="shared" si="1"/>
        <v>0</v>
      </c>
      <c r="BD46">
        <f t="shared" si="2"/>
        <v>0</v>
      </c>
      <c r="BE46">
        <f t="shared" si="3"/>
        <v>0</v>
      </c>
      <c r="BF46">
        <f t="shared" si="4"/>
        <v>0</v>
      </c>
      <c r="BG46">
        <f t="shared" si="5"/>
        <v>0</v>
      </c>
      <c r="BH46">
        <f t="shared" si="6"/>
        <v>0</v>
      </c>
      <c r="BJ46">
        <f t="shared" si="7"/>
        <v>0</v>
      </c>
      <c r="BK46">
        <f t="shared" si="8"/>
        <v>0</v>
      </c>
      <c r="BL46">
        <f t="shared" si="9"/>
        <v>0</v>
      </c>
      <c r="BM46">
        <f t="shared" si="10"/>
        <v>0</v>
      </c>
      <c r="BN46" s="7">
        <f t="shared" si="26"/>
        <v>-2523.87991</v>
      </c>
      <c r="BO46" s="7"/>
      <c r="BP46" s="7">
        <f t="shared" si="27"/>
        <v>2523.87991</v>
      </c>
      <c r="BQ46" s="7">
        <f t="shared" si="28"/>
        <v>2737.1</v>
      </c>
      <c r="BR46" s="7">
        <f t="shared" si="20"/>
        <v>569.99</v>
      </c>
      <c r="BS46" s="7">
        <f t="shared" si="21"/>
        <v>0</v>
      </c>
      <c r="BT46" s="7">
        <f t="shared" si="22"/>
        <v>899.51</v>
      </c>
      <c r="BU46" s="7">
        <f t="shared" si="23"/>
        <v>0</v>
      </c>
      <c r="BV46" s="7">
        <f t="shared" si="24"/>
        <v>622.6</v>
      </c>
      <c r="BW46" s="7">
        <f t="shared" si="25"/>
        <v>645</v>
      </c>
    </row>
    <row r="47" spans="1:75">
      <c r="A47">
        <v>33883.04</v>
      </c>
      <c r="B47">
        <v>-6661.71</v>
      </c>
      <c r="C47">
        <v>38733.82</v>
      </c>
      <c r="D47">
        <v>4617.73</v>
      </c>
      <c r="E47">
        <v>361.28</v>
      </c>
      <c r="F47">
        <v>6292</v>
      </c>
      <c r="G47">
        <v>652.19</v>
      </c>
      <c r="H47">
        <v>652.19</v>
      </c>
      <c r="I47">
        <v>643.7</v>
      </c>
      <c r="J47">
        <v>626.92</v>
      </c>
      <c r="K47">
        <v>569.99</v>
      </c>
      <c r="L47">
        <v>0</v>
      </c>
      <c r="M47">
        <v>899.92</v>
      </c>
      <c r="N47">
        <v>0</v>
      </c>
      <c r="O47">
        <v>619.5</v>
      </c>
      <c r="P47">
        <v>643.8</v>
      </c>
      <c r="Q47">
        <v>34091.66</v>
      </c>
      <c r="R47">
        <v>6596.76</v>
      </c>
      <c r="S47">
        <v>2122.188</v>
      </c>
      <c r="T47">
        <v>2335.031</v>
      </c>
      <c r="U47">
        <v>4457.22</v>
      </c>
      <c r="V47">
        <v>1753.333</v>
      </c>
      <c r="W47">
        <v>49.98</v>
      </c>
      <c r="X47">
        <v>7686.559</v>
      </c>
      <c r="Y47">
        <v>11588.53</v>
      </c>
      <c r="Z47">
        <v>1695.83</v>
      </c>
      <c r="AA47" t="s">
        <v>60</v>
      </c>
      <c r="AB47">
        <v>-3622.777</v>
      </c>
      <c r="AC47">
        <v>368</v>
      </c>
      <c r="AD47">
        <v>0</v>
      </c>
      <c r="AE47">
        <v>368</v>
      </c>
      <c r="AF47">
        <v>350</v>
      </c>
      <c r="AG47">
        <v>-3.25</v>
      </c>
      <c r="AH47">
        <v>346.75</v>
      </c>
      <c r="AI47">
        <v>8661</v>
      </c>
      <c r="AJ47">
        <v>35145</v>
      </c>
      <c r="AK47">
        <v>43806</v>
      </c>
      <c r="AL47">
        <v>3847.49</v>
      </c>
      <c r="AM47">
        <v>1341.53</v>
      </c>
      <c r="AN47">
        <v>2505.96</v>
      </c>
      <c r="AO47">
        <v>361.28</v>
      </c>
      <c r="AP47">
        <v>340.85</v>
      </c>
      <c r="AS47">
        <v>620</v>
      </c>
      <c r="AT47" s="6">
        <v>620</v>
      </c>
      <c r="AU47" t="s">
        <v>88</v>
      </c>
      <c r="AV47">
        <v>368</v>
      </c>
      <c r="AW47">
        <v>640</v>
      </c>
      <c r="AX47" s="6">
        <v>640</v>
      </c>
      <c r="AY47">
        <v>346.75</v>
      </c>
      <c r="AZ47">
        <v>368</v>
      </c>
      <c r="BC47">
        <f t="shared" si="1"/>
        <v>0</v>
      </c>
      <c r="BD47">
        <f t="shared" si="2"/>
        <v>0</v>
      </c>
      <c r="BE47">
        <f t="shared" si="3"/>
        <v>1</v>
      </c>
      <c r="BF47">
        <f t="shared" si="4"/>
        <v>0</v>
      </c>
      <c r="BG47">
        <f t="shared" si="5"/>
        <v>0</v>
      </c>
      <c r="BH47">
        <f t="shared" si="6"/>
        <v>0</v>
      </c>
      <c r="BJ47">
        <f t="shared" si="7"/>
        <v>346.75</v>
      </c>
      <c r="BK47">
        <f t="shared" si="8"/>
        <v>1</v>
      </c>
      <c r="BL47">
        <f t="shared" si="9"/>
        <v>0</v>
      </c>
      <c r="BM47">
        <f t="shared" si="10"/>
        <v>0</v>
      </c>
      <c r="BN47" s="7">
        <f t="shared" si="26"/>
        <v>-2519.292941</v>
      </c>
      <c r="BO47" s="7"/>
      <c r="BP47" s="7">
        <f t="shared" si="27"/>
        <v>2520.292941</v>
      </c>
      <c r="BQ47" s="7">
        <f t="shared" si="28"/>
        <v>2733.21</v>
      </c>
      <c r="BR47" s="7">
        <f t="shared" si="20"/>
        <v>569.99</v>
      </c>
      <c r="BS47" s="7">
        <f t="shared" si="21"/>
        <v>0</v>
      </c>
      <c r="BT47" s="7">
        <f t="shared" si="22"/>
        <v>899.92</v>
      </c>
      <c r="BU47" s="7">
        <f t="shared" si="23"/>
        <v>0</v>
      </c>
      <c r="BV47" s="7">
        <f t="shared" si="24"/>
        <v>619.5</v>
      </c>
      <c r="BW47" s="7">
        <f t="shared" si="25"/>
        <v>643.8</v>
      </c>
    </row>
    <row r="48" spans="1:75">
      <c r="A48">
        <v>33962.33</v>
      </c>
      <c r="B48">
        <v>-7008.71</v>
      </c>
      <c r="C48">
        <v>37876.39</v>
      </c>
      <c r="D48">
        <v>4710.92</v>
      </c>
      <c r="E48">
        <v>345</v>
      </c>
      <c r="F48">
        <v>6292</v>
      </c>
      <c r="G48">
        <v>652.19</v>
      </c>
      <c r="H48">
        <v>651.34</v>
      </c>
      <c r="I48">
        <v>622.06</v>
      </c>
      <c r="J48">
        <v>611.88</v>
      </c>
      <c r="K48">
        <v>569.52</v>
      </c>
      <c r="L48">
        <v>0</v>
      </c>
      <c r="M48">
        <v>899.1</v>
      </c>
      <c r="N48">
        <v>0</v>
      </c>
      <c r="O48">
        <v>619.9</v>
      </c>
      <c r="P48">
        <v>644.4</v>
      </c>
      <c r="Q48">
        <v>34101.44</v>
      </c>
      <c r="R48">
        <v>7035.65</v>
      </c>
      <c r="S48">
        <v>2333.513</v>
      </c>
      <c r="T48">
        <v>2408.97</v>
      </c>
      <c r="U48">
        <v>4742.483</v>
      </c>
      <c r="V48">
        <v>1748.014</v>
      </c>
      <c r="W48">
        <v>49.97</v>
      </c>
      <c r="X48">
        <v>7657.281</v>
      </c>
      <c r="Y48">
        <v>11612.66</v>
      </c>
      <c r="Z48">
        <v>1789.23</v>
      </c>
      <c r="AA48" t="s">
        <v>60</v>
      </c>
      <c r="AB48">
        <v>-3622.917</v>
      </c>
      <c r="AC48">
        <v>345</v>
      </c>
      <c r="AD48">
        <v>0</v>
      </c>
      <c r="AE48">
        <v>345</v>
      </c>
      <c r="AF48">
        <v>345</v>
      </c>
      <c r="AG48">
        <v>0</v>
      </c>
      <c r="AH48">
        <v>345</v>
      </c>
      <c r="AI48">
        <v>8508</v>
      </c>
      <c r="AJ48">
        <v>35258</v>
      </c>
      <c r="AK48">
        <v>43766</v>
      </c>
      <c r="AL48">
        <v>3929.47</v>
      </c>
      <c r="AM48">
        <v>1356.55</v>
      </c>
      <c r="AN48">
        <v>2572.92</v>
      </c>
      <c r="AO48">
        <v>345</v>
      </c>
      <c r="AP48">
        <v>337.45</v>
      </c>
      <c r="AS48">
        <v>620</v>
      </c>
      <c r="AT48" s="6">
        <v>620</v>
      </c>
      <c r="AU48" t="s">
        <v>87</v>
      </c>
      <c r="AV48">
        <v>345</v>
      </c>
      <c r="AW48">
        <v>640</v>
      </c>
      <c r="AX48" s="6">
        <v>640</v>
      </c>
      <c r="AY48">
        <v>345</v>
      </c>
      <c r="AZ48">
        <v>345</v>
      </c>
      <c r="BC48">
        <f t="shared" si="1"/>
        <v>0</v>
      </c>
      <c r="BD48">
        <f t="shared" si="2"/>
        <v>0</v>
      </c>
      <c r="BE48">
        <f t="shared" si="3"/>
        <v>0</v>
      </c>
      <c r="BF48">
        <f t="shared" si="4"/>
        <v>0</v>
      </c>
      <c r="BG48">
        <f t="shared" si="5"/>
        <v>0</v>
      </c>
      <c r="BH48">
        <f t="shared" si="6"/>
        <v>0</v>
      </c>
      <c r="BJ48">
        <f t="shared" si="7"/>
        <v>0</v>
      </c>
      <c r="BK48">
        <f t="shared" si="8"/>
        <v>0</v>
      </c>
      <c r="BL48">
        <f t="shared" si="9"/>
        <v>0</v>
      </c>
      <c r="BM48">
        <f t="shared" si="10"/>
        <v>0</v>
      </c>
      <c r="BN48" s="7">
        <f t="shared" si="26"/>
        <v>-2520.025532</v>
      </c>
      <c r="BO48" s="7"/>
      <c r="BP48" s="7">
        <f t="shared" si="27"/>
        <v>2520.025532</v>
      </c>
      <c r="BQ48" s="7">
        <f t="shared" si="28"/>
        <v>2732.92</v>
      </c>
      <c r="BR48" s="7">
        <f t="shared" si="20"/>
        <v>569.52</v>
      </c>
      <c r="BS48" s="7">
        <f t="shared" si="21"/>
        <v>0</v>
      </c>
      <c r="BT48" s="7">
        <f t="shared" si="22"/>
        <v>899.1</v>
      </c>
      <c r="BU48" s="7">
        <f t="shared" si="23"/>
        <v>0</v>
      </c>
      <c r="BV48" s="7">
        <f t="shared" si="24"/>
        <v>619.9</v>
      </c>
      <c r="BW48" s="7">
        <f t="shared" si="25"/>
        <v>644.4</v>
      </c>
    </row>
    <row r="49" spans="1:75">
      <c r="A49">
        <v>33470</v>
      </c>
      <c r="B49">
        <v>-7354.71</v>
      </c>
      <c r="C49">
        <v>37553.59</v>
      </c>
      <c r="D49">
        <v>4904.97</v>
      </c>
      <c r="E49">
        <v>325</v>
      </c>
      <c r="F49">
        <v>6292</v>
      </c>
      <c r="G49">
        <v>652.19</v>
      </c>
      <c r="H49">
        <v>648.78</v>
      </c>
      <c r="I49">
        <v>623.25</v>
      </c>
      <c r="J49">
        <v>610.64</v>
      </c>
      <c r="K49">
        <v>570.22</v>
      </c>
      <c r="L49">
        <v>0</v>
      </c>
      <c r="M49">
        <v>899.1</v>
      </c>
      <c r="N49">
        <v>0</v>
      </c>
      <c r="O49">
        <v>616.2</v>
      </c>
      <c r="P49">
        <v>643.6</v>
      </c>
      <c r="Q49">
        <v>33657.77</v>
      </c>
      <c r="R49">
        <v>7509.936</v>
      </c>
      <c r="S49">
        <v>2748.316</v>
      </c>
      <c r="T49">
        <v>2491.72</v>
      </c>
      <c r="U49">
        <v>5240.036</v>
      </c>
      <c r="V49">
        <v>1735.267</v>
      </c>
      <c r="W49">
        <v>50.004</v>
      </c>
      <c r="X49">
        <v>8096.785</v>
      </c>
      <c r="Y49">
        <v>11173.82</v>
      </c>
      <c r="Z49">
        <v>1782.35</v>
      </c>
      <c r="AA49" t="s">
        <v>60</v>
      </c>
      <c r="AB49">
        <v>-3624.178</v>
      </c>
      <c r="AC49">
        <v>325</v>
      </c>
      <c r="AD49">
        <v>0</v>
      </c>
      <c r="AE49">
        <v>325</v>
      </c>
      <c r="AF49">
        <v>350</v>
      </c>
      <c r="AG49">
        <v>0</v>
      </c>
      <c r="AH49">
        <v>350</v>
      </c>
      <c r="AI49">
        <v>8354</v>
      </c>
      <c r="AJ49">
        <v>35145</v>
      </c>
      <c r="AK49">
        <v>43499</v>
      </c>
      <c r="AL49">
        <v>3963.59</v>
      </c>
      <c r="AM49">
        <v>1387.27</v>
      </c>
      <c r="AN49">
        <v>2576.32</v>
      </c>
      <c r="AO49">
        <v>325</v>
      </c>
      <c r="AP49">
        <v>342.33</v>
      </c>
      <c r="AS49">
        <v>620</v>
      </c>
      <c r="AT49" s="6">
        <v>620</v>
      </c>
      <c r="AU49" t="s">
        <v>80</v>
      </c>
      <c r="AV49">
        <v>325</v>
      </c>
      <c r="AW49">
        <v>640</v>
      </c>
      <c r="AX49" s="6">
        <v>640</v>
      </c>
      <c r="AY49">
        <v>350</v>
      </c>
      <c r="AZ49">
        <v>325</v>
      </c>
      <c r="BC49">
        <f t="shared" si="1"/>
        <v>0</v>
      </c>
      <c r="BD49">
        <f t="shared" si="2"/>
        <v>0</v>
      </c>
      <c r="BE49">
        <f t="shared" si="3"/>
        <v>0</v>
      </c>
      <c r="BF49">
        <f t="shared" si="4"/>
        <v>0</v>
      </c>
      <c r="BG49">
        <f t="shared" si="5"/>
        <v>0</v>
      </c>
      <c r="BH49">
        <f t="shared" si="6"/>
        <v>0</v>
      </c>
      <c r="BJ49">
        <f t="shared" si="7"/>
        <v>0</v>
      </c>
      <c r="BK49">
        <f t="shared" si="8"/>
        <v>0</v>
      </c>
      <c r="BL49">
        <f t="shared" si="9"/>
        <v>0</v>
      </c>
      <c r="BM49">
        <f t="shared" si="10"/>
        <v>0</v>
      </c>
      <c r="BN49" s="7">
        <f t="shared" si="26"/>
        <v>-2516.521552</v>
      </c>
      <c r="BO49" s="7"/>
      <c r="BP49" s="7">
        <f t="shared" si="27"/>
        <v>2516.521552</v>
      </c>
      <c r="BQ49" s="7">
        <f t="shared" si="28"/>
        <v>2729.12</v>
      </c>
      <c r="BR49" s="7">
        <f t="shared" si="20"/>
        <v>570.22</v>
      </c>
      <c r="BS49" s="7">
        <f t="shared" si="21"/>
        <v>0</v>
      </c>
      <c r="BT49" s="7">
        <f t="shared" si="22"/>
        <v>899.1</v>
      </c>
      <c r="BU49" s="7">
        <f t="shared" si="23"/>
        <v>0</v>
      </c>
      <c r="BV49" s="7">
        <f t="shared" si="24"/>
        <v>616.2</v>
      </c>
      <c r="BW49" s="7">
        <f t="shared" si="25"/>
        <v>643.6</v>
      </c>
    </row>
    <row r="50" spans="1:75">
      <c r="A50">
        <v>33253.9</v>
      </c>
      <c r="B50">
        <v>-7522.41</v>
      </c>
      <c r="C50">
        <v>37648.81</v>
      </c>
      <c r="D50">
        <v>5137.14</v>
      </c>
      <c r="E50">
        <v>320</v>
      </c>
      <c r="F50">
        <v>6292</v>
      </c>
      <c r="G50">
        <v>633.4</v>
      </c>
      <c r="H50">
        <v>632.53</v>
      </c>
      <c r="I50">
        <v>620.42</v>
      </c>
      <c r="J50">
        <v>610.53</v>
      </c>
      <c r="K50">
        <v>569.06</v>
      </c>
      <c r="L50">
        <v>0</v>
      </c>
      <c r="M50">
        <v>899.92</v>
      </c>
      <c r="N50">
        <v>0</v>
      </c>
      <c r="O50">
        <v>622.6</v>
      </c>
      <c r="P50">
        <v>641.7</v>
      </c>
      <c r="Q50">
        <v>33545.39</v>
      </c>
      <c r="R50">
        <v>7495.169</v>
      </c>
      <c r="S50">
        <v>3423.755</v>
      </c>
      <c r="T50">
        <v>2482.661</v>
      </c>
      <c r="U50">
        <v>5906.416</v>
      </c>
      <c r="V50">
        <v>1624.929</v>
      </c>
      <c r="W50">
        <v>50.022</v>
      </c>
      <c r="X50">
        <v>8618.543</v>
      </c>
      <c r="Y50">
        <v>10791.1</v>
      </c>
      <c r="Z50">
        <v>1808.03</v>
      </c>
      <c r="AA50" t="s">
        <v>60</v>
      </c>
      <c r="AB50">
        <v>-3617.034</v>
      </c>
      <c r="AC50">
        <v>320</v>
      </c>
      <c r="AD50">
        <v>0</v>
      </c>
      <c r="AE50">
        <v>320</v>
      </c>
      <c r="AF50">
        <v>320</v>
      </c>
      <c r="AG50">
        <v>0</v>
      </c>
      <c r="AH50">
        <v>320</v>
      </c>
      <c r="AI50">
        <v>8180</v>
      </c>
      <c r="AJ50">
        <v>34354.1</v>
      </c>
      <c r="AK50">
        <v>42534.1</v>
      </c>
      <c r="AL50">
        <v>4075.26</v>
      </c>
      <c r="AM50">
        <v>1450.08</v>
      </c>
      <c r="AN50">
        <v>2625.18</v>
      </c>
      <c r="AO50">
        <v>320</v>
      </c>
      <c r="AP50">
        <v>312.88</v>
      </c>
      <c r="AS50">
        <v>620</v>
      </c>
      <c r="AT50" s="6">
        <v>620</v>
      </c>
      <c r="AU50" t="s">
        <v>77</v>
      </c>
      <c r="AV50">
        <v>320</v>
      </c>
      <c r="AW50">
        <v>640</v>
      </c>
      <c r="AX50" s="6">
        <v>640</v>
      </c>
      <c r="AY50">
        <v>320</v>
      </c>
      <c r="AZ50">
        <v>320</v>
      </c>
      <c r="BC50">
        <f t="shared" si="1"/>
        <v>0</v>
      </c>
      <c r="BD50">
        <f t="shared" si="2"/>
        <v>0</v>
      </c>
      <c r="BE50">
        <f t="shared" si="3"/>
        <v>0</v>
      </c>
      <c r="BF50">
        <f t="shared" si="4"/>
        <v>0</v>
      </c>
      <c r="BG50">
        <f t="shared" si="5"/>
        <v>0</v>
      </c>
      <c r="BH50">
        <f t="shared" si="6"/>
        <v>0</v>
      </c>
      <c r="BJ50">
        <f t="shared" si="7"/>
        <v>0</v>
      </c>
      <c r="BK50">
        <f t="shared" si="8"/>
        <v>0</v>
      </c>
      <c r="BL50">
        <f t="shared" si="9"/>
        <v>0</v>
      </c>
      <c r="BM50">
        <f t="shared" si="10"/>
        <v>0</v>
      </c>
      <c r="BN50" s="7">
        <f t="shared" si="26"/>
        <v>-2520.357488</v>
      </c>
      <c r="BO50" s="7"/>
      <c r="BP50" s="7">
        <f t="shared" si="27"/>
        <v>2520.357488</v>
      </c>
      <c r="BQ50" s="7">
        <f t="shared" si="28"/>
        <v>2733.28</v>
      </c>
      <c r="BR50" s="7">
        <f t="shared" si="20"/>
        <v>569.06</v>
      </c>
      <c r="BS50" s="7">
        <f t="shared" si="21"/>
        <v>0</v>
      </c>
      <c r="BT50" s="7">
        <f t="shared" si="22"/>
        <v>899.92</v>
      </c>
      <c r="BU50" s="7">
        <f t="shared" si="23"/>
        <v>0</v>
      </c>
      <c r="BV50" s="7">
        <f t="shared" si="24"/>
        <v>622.6</v>
      </c>
      <c r="BW50" s="7">
        <f t="shared" si="25"/>
        <v>641.7</v>
      </c>
    </row>
    <row r="51" spans="1:75">
      <c r="A51">
        <v>33135.77</v>
      </c>
      <c r="B51">
        <v>-7551.22</v>
      </c>
      <c r="C51">
        <v>37053.49</v>
      </c>
      <c r="D51">
        <v>5427.77</v>
      </c>
      <c r="E51">
        <v>320</v>
      </c>
      <c r="F51">
        <v>6416</v>
      </c>
      <c r="G51">
        <v>592.38</v>
      </c>
      <c r="H51">
        <v>590.66</v>
      </c>
      <c r="I51">
        <v>620.63</v>
      </c>
      <c r="J51">
        <v>609.33</v>
      </c>
      <c r="K51">
        <v>567.43</v>
      </c>
      <c r="L51">
        <v>0</v>
      </c>
      <c r="M51">
        <v>899.92</v>
      </c>
      <c r="N51">
        <v>0</v>
      </c>
      <c r="O51">
        <v>623.2</v>
      </c>
      <c r="P51">
        <v>642.9</v>
      </c>
      <c r="Q51">
        <v>33192.52</v>
      </c>
      <c r="R51">
        <v>7754.541</v>
      </c>
      <c r="S51">
        <v>4209.641</v>
      </c>
      <c r="T51">
        <v>2561.508</v>
      </c>
      <c r="U51">
        <v>6771.149</v>
      </c>
      <c r="V51">
        <v>1117.772</v>
      </c>
      <c r="W51">
        <v>50.035</v>
      </c>
      <c r="X51">
        <v>9061.223</v>
      </c>
      <c r="Y51">
        <v>10407.4</v>
      </c>
      <c r="Z51">
        <v>1818.88</v>
      </c>
      <c r="AA51" t="s">
        <v>60</v>
      </c>
      <c r="AB51">
        <v>-3748.565</v>
      </c>
      <c r="AC51">
        <v>320</v>
      </c>
      <c r="AD51">
        <v>0</v>
      </c>
      <c r="AE51">
        <v>320</v>
      </c>
      <c r="AF51">
        <v>320</v>
      </c>
      <c r="AG51">
        <v>0</v>
      </c>
      <c r="AH51">
        <v>320</v>
      </c>
      <c r="AI51">
        <v>8295</v>
      </c>
      <c r="AJ51">
        <v>33845.6</v>
      </c>
      <c r="AK51">
        <v>42140.6</v>
      </c>
      <c r="AL51">
        <v>4147.84</v>
      </c>
      <c r="AM51">
        <v>1506.85</v>
      </c>
      <c r="AN51">
        <v>2640.99</v>
      </c>
      <c r="AO51">
        <v>320</v>
      </c>
      <c r="AP51">
        <v>312.98</v>
      </c>
      <c r="AS51">
        <v>620</v>
      </c>
      <c r="AT51" s="6">
        <v>620</v>
      </c>
      <c r="AU51" t="s">
        <v>77</v>
      </c>
      <c r="AV51">
        <v>320</v>
      </c>
      <c r="AW51">
        <v>640</v>
      </c>
      <c r="AX51" s="6">
        <v>640</v>
      </c>
      <c r="AY51">
        <v>320</v>
      </c>
      <c r="AZ51">
        <v>320</v>
      </c>
      <c r="BC51">
        <f t="shared" si="1"/>
        <v>0</v>
      </c>
      <c r="BD51">
        <f t="shared" si="2"/>
        <v>0</v>
      </c>
      <c r="BE51">
        <f t="shared" si="3"/>
        <v>0</v>
      </c>
      <c r="BF51">
        <f t="shared" si="4"/>
        <v>0</v>
      </c>
      <c r="BG51">
        <f t="shared" si="5"/>
        <v>0</v>
      </c>
      <c r="BH51">
        <f t="shared" si="6"/>
        <v>0</v>
      </c>
      <c r="BJ51">
        <f t="shared" si="7"/>
        <v>0</v>
      </c>
      <c r="BK51">
        <f t="shared" si="8"/>
        <v>0</v>
      </c>
      <c r="BL51">
        <f t="shared" si="9"/>
        <v>0</v>
      </c>
      <c r="BM51">
        <f t="shared" si="10"/>
        <v>0</v>
      </c>
      <c r="BN51" s="7">
        <f t="shared" si="26"/>
        <v>-2520.514245</v>
      </c>
      <c r="BO51" s="7"/>
      <c r="BP51" s="7">
        <f t="shared" si="27"/>
        <v>2520.514245</v>
      </c>
      <c r="BQ51" s="7">
        <f t="shared" si="28"/>
        <v>2733.45</v>
      </c>
      <c r="BR51" s="7">
        <f t="shared" si="20"/>
        <v>567.43</v>
      </c>
      <c r="BS51" s="7">
        <f t="shared" si="21"/>
        <v>0</v>
      </c>
      <c r="BT51" s="7">
        <f t="shared" si="22"/>
        <v>899.92</v>
      </c>
      <c r="BU51" s="7">
        <f t="shared" si="23"/>
        <v>0</v>
      </c>
      <c r="BV51" s="7">
        <f t="shared" si="24"/>
        <v>623.2</v>
      </c>
      <c r="BW51" s="7">
        <f t="shared" si="25"/>
        <v>642.9</v>
      </c>
    </row>
    <row r="52" spans="1:75">
      <c r="A52">
        <v>33009.49</v>
      </c>
      <c r="B52">
        <v>-7633.86</v>
      </c>
      <c r="C52">
        <v>36633.76</v>
      </c>
      <c r="D52">
        <v>5665.96</v>
      </c>
      <c r="E52">
        <v>320</v>
      </c>
      <c r="F52">
        <v>6541</v>
      </c>
      <c r="G52">
        <v>550.49</v>
      </c>
      <c r="H52">
        <v>549.64</v>
      </c>
      <c r="I52">
        <v>620.27</v>
      </c>
      <c r="J52">
        <v>610.36</v>
      </c>
      <c r="K52">
        <v>571.38</v>
      </c>
      <c r="L52">
        <v>0</v>
      </c>
      <c r="M52">
        <v>900.34</v>
      </c>
      <c r="N52">
        <v>0</v>
      </c>
      <c r="O52">
        <v>623</v>
      </c>
      <c r="P52">
        <v>643.7</v>
      </c>
      <c r="Q52">
        <v>33075.23</v>
      </c>
      <c r="R52">
        <v>7643.629</v>
      </c>
      <c r="S52">
        <v>4732.255</v>
      </c>
      <c r="T52">
        <v>2525.634</v>
      </c>
      <c r="U52">
        <v>7257.889</v>
      </c>
      <c r="V52">
        <v>940.746</v>
      </c>
      <c r="W52">
        <v>49.983</v>
      </c>
      <c r="X52">
        <v>9619.074</v>
      </c>
      <c r="Y52">
        <v>9849.797</v>
      </c>
      <c r="Z52">
        <v>1806.54</v>
      </c>
      <c r="AA52" t="s">
        <v>60</v>
      </c>
      <c r="AB52">
        <v>-3870.151</v>
      </c>
      <c r="AC52">
        <v>320</v>
      </c>
      <c r="AD52">
        <v>0</v>
      </c>
      <c r="AE52">
        <v>320</v>
      </c>
      <c r="AF52">
        <v>320</v>
      </c>
      <c r="AG52">
        <v>0</v>
      </c>
      <c r="AH52">
        <v>320</v>
      </c>
      <c r="AI52">
        <v>8413</v>
      </c>
      <c r="AJ52">
        <v>33421.9</v>
      </c>
      <c r="AK52">
        <v>41834.9</v>
      </c>
      <c r="AL52">
        <v>4225.13</v>
      </c>
      <c r="AM52">
        <v>1575.53</v>
      </c>
      <c r="AN52">
        <v>2649.6</v>
      </c>
      <c r="AO52">
        <v>320</v>
      </c>
      <c r="AP52">
        <v>313.22</v>
      </c>
      <c r="AS52">
        <v>620</v>
      </c>
      <c r="AT52" s="6">
        <v>620</v>
      </c>
      <c r="AU52" t="s">
        <v>77</v>
      </c>
      <c r="AV52">
        <v>320</v>
      </c>
      <c r="AW52">
        <v>640</v>
      </c>
      <c r="AX52" s="6">
        <v>640</v>
      </c>
      <c r="AY52">
        <v>320</v>
      </c>
      <c r="AZ52">
        <v>320</v>
      </c>
      <c r="BC52">
        <f t="shared" si="1"/>
        <v>0</v>
      </c>
      <c r="BD52">
        <f t="shared" si="2"/>
        <v>0</v>
      </c>
      <c r="BE52">
        <f t="shared" si="3"/>
        <v>0</v>
      </c>
      <c r="BF52">
        <f t="shared" si="4"/>
        <v>0</v>
      </c>
      <c r="BG52">
        <f t="shared" si="5"/>
        <v>0</v>
      </c>
      <c r="BH52">
        <f t="shared" si="6"/>
        <v>0</v>
      </c>
      <c r="BJ52">
        <f t="shared" si="7"/>
        <v>0</v>
      </c>
      <c r="BK52">
        <f t="shared" si="8"/>
        <v>0</v>
      </c>
      <c r="BL52">
        <f t="shared" si="9"/>
        <v>0</v>
      </c>
      <c r="BM52">
        <f t="shared" si="10"/>
        <v>0</v>
      </c>
      <c r="BN52" s="7">
        <f t="shared" si="26"/>
        <v>-2525.097082</v>
      </c>
      <c r="BO52" s="7"/>
      <c r="BP52" s="7">
        <f t="shared" si="27"/>
        <v>2525.097082</v>
      </c>
      <c r="BQ52" s="7">
        <f t="shared" si="28"/>
        <v>2738.42</v>
      </c>
      <c r="BR52" s="7">
        <f t="shared" si="20"/>
        <v>571.38</v>
      </c>
      <c r="BS52" s="7">
        <f t="shared" si="21"/>
        <v>0</v>
      </c>
      <c r="BT52" s="7">
        <f t="shared" si="22"/>
        <v>900.34</v>
      </c>
      <c r="BU52" s="7">
        <f t="shared" si="23"/>
        <v>0</v>
      </c>
      <c r="BV52" s="7">
        <f t="shared" si="24"/>
        <v>623</v>
      </c>
      <c r="BW52" s="7">
        <f t="shared" si="25"/>
        <v>643.7</v>
      </c>
    </row>
    <row r="53" spans="1:75">
      <c r="A53">
        <v>32833.25</v>
      </c>
      <c r="B53">
        <v>-8010.5</v>
      </c>
      <c r="C53">
        <v>36178.68</v>
      </c>
      <c r="D53">
        <v>6117.36</v>
      </c>
      <c r="E53">
        <v>316</v>
      </c>
      <c r="F53">
        <v>6666</v>
      </c>
      <c r="G53">
        <v>551.36</v>
      </c>
      <c r="H53">
        <v>552.21</v>
      </c>
      <c r="I53">
        <v>620.19</v>
      </c>
      <c r="J53">
        <v>610.7</v>
      </c>
      <c r="K53">
        <v>569.52</v>
      </c>
      <c r="L53">
        <v>0</v>
      </c>
      <c r="M53">
        <v>899.1</v>
      </c>
      <c r="N53">
        <v>0</v>
      </c>
      <c r="O53">
        <v>623.5</v>
      </c>
      <c r="P53">
        <v>644.8</v>
      </c>
      <c r="Q53">
        <v>32699.51</v>
      </c>
      <c r="R53">
        <v>8130.933</v>
      </c>
      <c r="S53">
        <v>5016.915</v>
      </c>
      <c r="T53">
        <v>2434.72</v>
      </c>
      <c r="U53">
        <v>7451.635</v>
      </c>
      <c r="V53">
        <v>771.217</v>
      </c>
      <c r="W53">
        <v>50.008</v>
      </c>
      <c r="X53">
        <v>9696.559</v>
      </c>
      <c r="Y53">
        <v>9731.209</v>
      </c>
      <c r="Z53">
        <v>1798.91</v>
      </c>
      <c r="AA53" t="s">
        <v>60</v>
      </c>
      <c r="AB53">
        <v>-3991.457</v>
      </c>
      <c r="AC53">
        <v>316</v>
      </c>
      <c r="AD53">
        <v>0</v>
      </c>
      <c r="AE53">
        <v>316</v>
      </c>
      <c r="AF53">
        <v>320</v>
      </c>
      <c r="AG53">
        <v>0</v>
      </c>
      <c r="AH53">
        <v>320</v>
      </c>
      <c r="AI53">
        <v>8530</v>
      </c>
      <c r="AJ53">
        <v>33224.2</v>
      </c>
      <c r="AK53">
        <v>41754.2</v>
      </c>
      <c r="AL53">
        <v>4277.97</v>
      </c>
      <c r="AM53">
        <v>1653.56</v>
      </c>
      <c r="AN53">
        <v>2624.41</v>
      </c>
      <c r="AO53">
        <v>316</v>
      </c>
      <c r="AP53">
        <v>313.46</v>
      </c>
      <c r="AS53">
        <v>620</v>
      </c>
      <c r="AT53" s="6">
        <v>620</v>
      </c>
      <c r="AU53" t="s">
        <v>77</v>
      </c>
      <c r="AV53">
        <v>316</v>
      </c>
      <c r="AW53">
        <v>640</v>
      </c>
      <c r="AX53" s="6">
        <v>640</v>
      </c>
      <c r="AY53">
        <v>320</v>
      </c>
      <c r="AZ53">
        <v>316</v>
      </c>
      <c r="BC53">
        <f t="shared" si="1"/>
        <v>0</v>
      </c>
      <c r="BD53">
        <f t="shared" si="2"/>
        <v>0</v>
      </c>
      <c r="BE53">
        <f t="shared" si="3"/>
        <v>0</v>
      </c>
      <c r="BF53">
        <f t="shared" si="4"/>
        <v>0</v>
      </c>
      <c r="BG53">
        <f t="shared" si="5"/>
        <v>0</v>
      </c>
      <c r="BH53">
        <f t="shared" si="6"/>
        <v>0</v>
      </c>
      <c r="BJ53">
        <f t="shared" si="7"/>
        <v>0</v>
      </c>
      <c r="BK53">
        <f t="shared" si="8"/>
        <v>0</v>
      </c>
      <c r="BL53">
        <f t="shared" si="9"/>
        <v>0</v>
      </c>
      <c r="BM53">
        <f t="shared" si="10"/>
        <v>0</v>
      </c>
      <c r="BN53" s="7">
        <f t="shared" si="26"/>
        <v>-2523.713932</v>
      </c>
      <c r="BO53" s="7"/>
      <c r="BP53" s="7">
        <f t="shared" si="27"/>
        <v>2523.713932</v>
      </c>
      <c r="BQ53" s="7">
        <f t="shared" si="28"/>
        <v>2736.92</v>
      </c>
      <c r="BR53" s="7">
        <f t="shared" si="20"/>
        <v>569.52</v>
      </c>
      <c r="BS53" s="7">
        <f t="shared" si="21"/>
        <v>0</v>
      </c>
      <c r="BT53" s="7">
        <f t="shared" si="22"/>
        <v>899.1</v>
      </c>
      <c r="BU53" s="7">
        <f t="shared" si="23"/>
        <v>0</v>
      </c>
      <c r="BV53" s="7">
        <f t="shared" si="24"/>
        <v>623.5</v>
      </c>
      <c r="BW53" s="7">
        <f t="shared" si="25"/>
        <v>644.8</v>
      </c>
    </row>
    <row r="54" spans="1:75">
      <c r="A54">
        <v>32587.04</v>
      </c>
      <c r="B54">
        <v>-8219.6</v>
      </c>
      <c r="C54">
        <v>35464.69</v>
      </c>
      <c r="D54">
        <v>6721.01</v>
      </c>
      <c r="E54">
        <v>306</v>
      </c>
      <c r="F54">
        <v>6798</v>
      </c>
      <c r="G54">
        <v>551.36</v>
      </c>
      <c r="H54">
        <v>550.49</v>
      </c>
      <c r="I54">
        <v>620.67</v>
      </c>
      <c r="J54">
        <v>610.8</v>
      </c>
      <c r="K54">
        <v>569.06</v>
      </c>
      <c r="L54">
        <v>0</v>
      </c>
      <c r="M54">
        <v>899.1</v>
      </c>
      <c r="N54">
        <v>0</v>
      </c>
      <c r="O54">
        <v>107.8</v>
      </c>
      <c r="P54">
        <v>630.9</v>
      </c>
      <c r="Q54">
        <v>32536.85</v>
      </c>
      <c r="R54">
        <v>8204.088</v>
      </c>
      <c r="S54">
        <v>5318.219</v>
      </c>
      <c r="T54">
        <v>2439.359</v>
      </c>
      <c r="U54">
        <v>7757.578</v>
      </c>
      <c r="V54">
        <v>587.542</v>
      </c>
      <c r="W54">
        <v>49.986</v>
      </c>
      <c r="X54">
        <v>10304.99</v>
      </c>
      <c r="Y54">
        <v>9271.566</v>
      </c>
      <c r="Z54">
        <v>1798.89</v>
      </c>
      <c r="AA54" t="s">
        <v>60</v>
      </c>
      <c r="AB54">
        <v>-4630.622</v>
      </c>
      <c r="AC54">
        <v>306</v>
      </c>
      <c r="AD54">
        <v>0</v>
      </c>
      <c r="AE54">
        <v>306</v>
      </c>
      <c r="AF54">
        <v>320</v>
      </c>
      <c r="AG54">
        <v>0</v>
      </c>
      <c r="AH54">
        <v>320</v>
      </c>
      <c r="AI54">
        <v>8655</v>
      </c>
      <c r="AJ54">
        <v>32659.2</v>
      </c>
      <c r="AK54">
        <v>41314.2</v>
      </c>
      <c r="AL54">
        <v>4304.5</v>
      </c>
      <c r="AM54">
        <v>1768.48</v>
      </c>
      <c r="AN54">
        <v>2536.02</v>
      </c>
      <c r="AO54">
        <v>306</v>
      </c>
      <c r="AP54">
        <v>313.55</v>
      </c>
      <c r="AS54">
        <v>620</v>
      </c>
      <c r="AT54" s="6">
        <v>620</v>
      </c>
      <c r="AU54" t="s">
        <v>77</v>
      </c>
      <c r="AV54">
        <v>306</v>
      </c>
      <c r="AW54">
        <v>640</v>
      </c>
      <c r="AX54" s="6">
        <v>640</v>
      </c>
      <c r="AY54">
        <v>320</v>
      </c>
      <c r="AZ54">
        <v>306</v>
      </c>
      <c r="BC54">
        <f t="shared" si="1"/>
        <v>0</v>
      </c>
      <c r="BD54">
        <f t="shared" si="2"/>
        <v>0</v>
      </c>
      <c r="BE54">
        <f t="shared" si="3"/>
        <v>0</v>
      </c>
      <c r="BF54">
        <f t="shared" si="4"/>
        <v>0</v>
      </c>
      <c r="BG54">
        <f t="shared" si="5"/>
        <v>0</v>
      </c>
      <c r="BH54">
        <f t="shared" si="6"/>
        <v>0</v>
      </c>
      <c r="BJ54">
        <f t="shared" si="7"/>
        <v>0</v>
      </c>
      <c r="BK54">
        <f t="shared" si="8"/>
        <v>0</v>
      </c>
      <c r="BL54">
        <f t="shared" si="9"/>
        <v>0</v>
      </c>
      <c r="BM54">
        <f t="shared" si="10"/>
        <v>0</v>
      </c>
      <c r="BN54" s="7">
        <f t="shared" si="26"/>
        <v>-2034.945606</v>
      </c>
      <c r="BO54" s="7"/>
      <c r="BP54" s="7">
        <f t="shared" si="27"/>
        <v>2034.945606</v>
      </c>
      <c r="BQ54" s="7">
        <f t="shared" si="28"/>
        <v>2206.86</v>
      </c>
      <c r="BR54" s="7">
        <f t="shared" si="20"/>
        <v>569.06</v>
      </c>
      <c r="BS54" s="7">
        <f t="shared" si="21"/>
        <v>0</v>
      </c>
      <c r="BT54" s="7">
        <f t="shared" si="22"/>
        <v>899.1</v>
      </c>
      <c r="BU54" s="7">
        <f t="shared" si="23"/>
        <v>0</v>
      </c>
      <c r="BV54" s="7">
        <f t="shared" si="24"/>
        <v>107.8</v>
      </c>
      <c r="BW54" s="7">
        <f t="shared" si="25"/>
        <v>630.9</v>
      </c>
    </row>
    <row r="55" spans="1:75">
      <c r="A55">
        <v>32279.43</v>
      </c>
      <c r="B55">
        <v>-8219.7</v>
      </c>
      <c r="C55">
        <v>35018.99</v>
      </c>
      <c r="D55">
        <v>7274.32</v>
      </c>
      <c r="E55">
        <v>305</v>
      </c>
      <c r="F55">
        <v>6798</v>
      </c>
      <c r="G55">
        <v>460.79</v>
      </c>
      <c r="H55">
        <v>460.79</v>
      </c>
      <c r="I55">
        <v>619.91</v>
      </c>
      <c r="J55">
        <v>609.88</v>
      </c>
      <c r="K55">
        <v>569.52</v>
      </c>
      <c r="L55">
        <v>0</v>
      </c>
      <c r="M55">
        <v>899.1</v>
      </c>
      <c r="N55">
        <v>0</v>
      </c>
      <c r="O55">
        <v>43.4</v>
      </c>
      <c r="P55">
        <v>631.4</v>
      </c>
      <c r="Q55">
        <v>32287.7</v>
      </c>
      <c r="R55">
        <v>8328.377</v>
      </c>
      <c r="S55">
        <v>5597.352</v>
      </c>
      <c r="T55">
        <v>2425.5</v>
      </c>
      <c r="U55">
        <v>8022.852</v>
      </c>
      <c r="V55">
        <v>586.543</v>
      </c>
      <c r="W55">
        <v>49.969</v>
      </c>
      <c r="X55">
        <v>9900.648</v>
      </c>
      <c r="Y55">
        <v>9138.514</v>
      </c>
      <c r="Z55">
        <v>1803.92</v>
      </c>
      <c r="AA55" t="s">
        <v>60</v>
      </c>
      <c r="AB55">
        <v>-4693.516</v>
      </c>
      <c r="AC55">
        <v>305</v>
      </c>
      <c r="AD55">
        <v>0</v>
      </c>
      <c r="AE55">
        <v>305</v>
      </c>
      <c r="AF55">
        <v>320</v>
      </c>
      <c r="AG55">
        <v>0</v>
      </c>
      <c r="AH55">
        <v>320</v>
      </c>
      <c r="AI55">
        <v>8654</v>
      </c>
      <c r="AJ55">
        <v>32348.5</v>
      </c>
      <c r="AK55">
        <v>41002.5</v>
      </c>
      <c r="AL55">
        <v>4356.79</v>
      </c>
      <c r="AM55">
        <v>1885.26</v>
      </c>
      <c r="AN55">
        <v>2471.53</v>
      </c>
      <c r="AO55">
        <v>305</v>
      </c>
      <c r="AP55">
        <v>313.68</v>
      </c>
      <c r="AS55">
        <v>620</v>
      </c>
      <c r="AT55" s="6">
        <v>620</v>
      </c>
      <c r="AU55" t="s">
        <v>77</v>
      </c>
      <c r="AV55">
        <v>305</v>
      </c>
      <c r="AW55">
        <v>640</v>
      </c>
      <c r="AX55" s="6">
        <v>640</v>
      </c>
      <c r="AY55">
        <v>320</v>
      </c>
      <c r="AZ55">
        <v>305</v>
      </c>
      <c r="BC55">
        <f t="shared" si="1"/>
        <v>0</v>
      </c>
      <c r="BD55">
        <f t="shared" si="2"/>
        <v>0</v>
      </c>
      <c r="BE55">
        <f t="shared" si="3"/>
        <v>0</v>
      </c>
      <c r="BF55">
        <f t="shared" si="4"/>
        <v>0</v>
      </c>
      <c r="BG55">
        <f t="shared" si="5"/>
        <v>0</v>
      </c>
      <c r="BH55">
        <f t="shared" si="6"/>
        <v>0</v>
      </c>
      <c r="BJ55">
        <f t="shared" si="7"/>
        <v>0</v>
      </c>
      <c r="BK55">
        <f t="shared" si="8"/>
        <v>0</v>
      </c>
      <c r="BL55">
        <f t="shared" si="9"/>
        <v>0</v>
      </c>
      <c r="BM55">
        <f t="shared" si="10"/>
        <v>0</v>
      </c>
      <c r="BN55" s="7">
        <f t="shared" si="26"/>
        <v>-1976.447582</v>
      </c>
      <c r="BO55" s="7"/>
      <c r="BP55" s="7">
        <f t="shared" si="27"/>
        <v>1976.447582</v>
      </c>
      <c r="BQ55" s="7">
        <f t="shared" si="28"/>
        <v>2143.42</v>
      </c>
      <c r="BR55" s="7">
        <f t="shared" si="20"/>
        <v>569.52</v>
      </c>
      <c r="BS55" s="7">
        <f t="shared" si="21"/>
        <v>0</v>
      </c>
      <c r="BT55" s="7">
        <f t="shared" si="22"/>
        <v>899.1</v>
      </c>
      <c r="BU55" s="7">
        <f t="shared" si="23"/>
        <v>0</v>
      </c>
      <c r="BV55" s="7">
        <f t="shared" si="24"/>
        <v>43.4</v>
      </c>
      <c r="BW55" s="7">
        <f t="shared" si="25"/>
        <v>631.4</v>
      </c>
    </row>
    <row r="56" spans="1:75">
      <c r="A56">
        <v>32400.95</v>
      </c>
      <c r="B56">
        <v>-8279</v>
      </c>
      <c r="C56">
        <v>35792.13</v>
      </c>
      <c r="D56">
        <v>7643.93</v>
      </c>
      <c r="E56">
        <v>317</v>
      </c>
      <c r="F56">
        <v>6798</v>
      </c>
      <c r="G56">
        <v>549.64</v>
      </c>
      <c r="H56">
        <v>544.52</v>
      </c>
      <c r="I56">
        <v>619.69</v>
      </c>
      <c r="J56">
        <v>610.86</v>
      </c>
      <c r="K56">
        <v>570.22</v>
      </c>
      <c r="L56">
        <v>0</v>
      </c>
      <c r="M56">
        <v>899.1</v>
      </c>
      <c r="N56">
        <v>0</v>
      </c>
      <c r="O56">
        <v>26</v>
      </c>
      <c r="P56">
        <v>636.9</v>
      </c>
      <c r="Q56">
        <v>32011.91</v>
      </c>
      <c r="R56">
        <v>8349.688</v>
      </c>
      <c r="S56">
        <v>5723.766</v>
      </c>
      <c r="T56">
        <v>2317.633</v>
      </c>
      <c r="U56">
        <v>8041.399</v>
      </c>
      <c r="V56">
        <v>589.868</v>
      </c>
      <c r="W56">
        <v>50.031</v>
      </c>
      <c r="X56">
        <v>9760.004</v>
      </c>
      <c r="Y56">
        <v>9314.672</v>
      </c>
      <c r="Z56">
        <v>1800.12</v>
      </c>
      <c r="AA56" t="s">
        <v>60</v>
      </c>
      <c r="AB56">
        <v>-4702.901</v>
      </c>
      <c r="AC56">
        <v>317</v>
      </c>
      <c r="AD56">
        <v>0</v>
      </c>
      <c r="AE56">
        <v>317</v>
      </c>
      <c r="AF56">
        <v>320</v>
      </c>
      <c r="AG56">
        <v>0</v>
      </c>
      <c r="AH56">
        <v>320</v>
      </c>
      <c r="AI56">
        <v>8654</v>
      </c>
      <c r="AJ56">
        <v>32122.5</v>
      </c>
      <c r="AK56">
        <v>40776.5</v>
      </c>
      <c r="AL56">
        <v>4376.11</v>
      </c>
      <c r="AM56">
        <v>2012.68</v>
      </c>
      <c r="AN56">
        <v>2363.43</v>
      </c>
      <c r="AO56">
        <v>317</v>
      </c>
      <c r="AP56">
        <v>313.78</v>
      </c>
      <c r="AS56">
        <v>620</v>
      </c>
      <c r="AT56" s="6">
        <v>206.8</v>
      </c>
      <c r="AU56" t="s">
        <v>77</v>
      </c>
      <c r="AV56">
        <v>317</v>
      </c>
      <c r="AW56">
        <v>640</v>
      </c>
      <c r="AX56" s="6">
        <v>640</v>
      </c>
      <c r="AY56">
        <v>320</v>
      </c>
      <c r="AZ56">
        <v>317</v>
      </c>
      <c r="BC56">
        <f t="shared" si="1"/>
        <v>0</v>
      </c>
      <c r="BD56">
        <f t="shared" si="2"/>
        <v>0</v>
      </c>
      <c r="BE56">
        <f t="shared" si="3"/>
        <v>0</v>
      </c>
      <c r="BF56">
        <f t="shared" si="4"/>
        <v>0</v>
      </c>
      <c r="BG56">
        <f t="shared" si="5"/>
        <v>0</v>
      </c>
      <c r="BH56">
        <f t="shared" si="6"/>
        <v>0</v>
      </c>
      <c r="BJ56">
        <f t="shared" si="7"/>
        <v>0</v>
      </c>
      <c r="BK56">
        <f t="shared" si="8"/>
        <v>0</v>
      </c>
      <c r="BL56">
        <f t="shared" si="9"/>
        <v>0</v>
      </c>
      <c r="BM56">
        <f t="shared" si="10"/>
        <v>0</v>
      </c>
      <c r="BN56" s="7">
        <f t="shared" si="26"/>
        <v>-1966.120062</v>
      </c>
      <c r="BO56" s="7"/>
      <c r="BP56" s="7">
        <f t="shared" si="27"/>
        <v>1966.120062</v>
      </c>
      <c r="BQ56" s="7">
        <f t="shared" si="28"/>
        <v>2132.22</v>
      </c>
      <c r="BR56" s="7">
        <f t="shared" si="20"/>
        <v>570.22</v>
      </c>
      <c r="BS56" s="7">
        <f t="shared" si="21"/>
        <v>0</v>
      </c>
      <c r="BT56" s="7">
        <f t="shared" si="22"/>
        <v>899.1</v>
      </c>
      <c r="BU56" s="7">
        <f t="shared" si="23"/>
        <v>0</v>
      </c>
      <c r="BV56" s="7">
        <f t="shared" si="24"/>
        <v>26</v>
      </c>
      <c r="BW56" s="7">
        <f t="shared" si="25"/>
        <v>636.9</v>
      </c>
    </row>
    <row r="57" spans="1:75">
      <c r="A57">
        <v>32115.34</v>
      </c>
      <c r="B57">
        <v>-8542.33</v>
      </c>
      <c r="C57">
        <v>35920.82</v>
      </c>
      <c r="D57">
        <v>7854.96</v>
      </c>
      <c r="E57">
        <v>316</v>
      </c>
      <c r="F57">
        <v>6798</v>
      </c>
      <c r="G57">
        <v>552.21</v>
      </c>
      <c r="H57">
        <v>552.21</v>
      </c>
      <c r="I57">
        <v>620.14</v>
      </c>
      <c r="J57">
        <v>610.47</v>
      </c>
      <c r="K57">
        <v>569.29</v>
      </c>
      <c r="L57">
        <v>0</v>
      </c>
      <c r="M57">
        <v>899.51</v>
      </c>
      <c r="N57">
        <v>0</v>
      </c>
      <c r="O57">
        <v>69.1</v>
      </c>
      <c r="P57">
        <v>628</v>
      </c>
      <c r="Q57">
        <v>31925.57</v>
      </c>
      <c r="R57">
        <v>8742.425</v>
      </c>
      <c r="S57">
        <v>5754.551</v>
      </c>
      <c r="T57">
        <v>2127.038</v>
      </c>
      <c r="U57">
        <v>7881.589</v>
      </c>
      <c r="V57">
        <v>588.508</v>
      </c>
      <c r="W57">
        <v>49.997</v>
      </c>
      <c r="X57">
        <v>9931.078</v>
      </c>
      <c r="Y57">
        <v>9801.053</v>
      </c>
      <c r="Z57">
        <v>1798.62</v>
      </c>
      <c r="AA57" t="s">
        <v>60</v>
      </c>
      <c r="AB57">
        <v>-4690.434</v>
      </c>
      <c r="AC57">
        <v>316</v>
      </c>
      <c r="AD57">
        <v>0</v>
      </c>
      <c r="AE57">
        <v>316</v>
      </c>
      <c r="AF57">
        <v>320</v>
      </c>
      <c r="AG57">
        <v>0</v>
      </c>
      <c r="AH57">
        <v>320</v>
      </c>
      <c r="AI57">
        <v>8654</v>
      </c>
      <c r="AJ57">
        <v>32001.4</v>
      </c>
      <c r="AK57">
        <v>40655.4</v>
      </c>
      <c r="AL57">
        <v>4371.79</v>
      </c>
      <c r="AM57">
        <v>2148.25</v>
      </c>
      <c r="AN57">
        <v>2223.54</v>
      </c>
      <c r="AO57">
        <v>316</v>
      </c>
      <c r="AP57">
        <v>314.12</v>
      </c>
      <c r="AS57">
        <v>620</v>
      </c>
      <c r="AT57" s="6">
        <v>142.4</v>
      </c>
      <c r="AU57" t="s">
        <v>77</v>
      </c>
      <c r="AV57">
        <v>316</v>
      </c>
      <c r="AW57">
        <v>640</v>
      </c>
      <c r="AX57" s="6">
        <v>640</v>
      </c>
      <c r="AY57">
        <v>320</v>
      </c>
      <c r="AZ57">
        <v>316</v>
      </c>
      <c r="BC57">
        <f t="shared" si="1"/>
        <v>0</v>
      </c>
      <c r="BD57">
        <f t="shared" si="2"/>
        <v>0</v>
      </c>
      <c r="BE57">
        <f t="shared" si="3"/>
        <v>0</v>
      </c>
      <c r="BF57">
        <f t="shared" si="4"/>
        <v>0</v>
      </c>
      <c r="BG57">
        <f t="shared" si="5"/>
        <v>0</v>
      </c>
      <c r="BH57">
        <f t="shared" si="6"/>
        <v>0</v>
      </c>
      <c r="BJ57">
        <f t="shared" si="7"/>
        <v>0</v>
      </c>
      <c r="BK57">
        <f t="shared" si="8"/>
        <v>0</v>
      </c>
      <c r="BL57">
        <f t="shared" si="9"/>
        <v>0</v>
      </c>
      <c r="BM57">
        <f t="shared" si="10"/>
        <v>0</v>
      </c>
      <c r="BN57" s="7">
        <f t="shared" si="26"/>
        <v>-1997.17639</v>
      </c>
      <c r="BO57" s="7"/>
      <c r="BP57" s="7">
        <f t="shared" si="27"/>
        <v>1997.17639</v>
      </c>
      <c r="BQ57" s="7">
        <f t="shared" si="28"/>
        <v>2165.9</v>
      </c>
      <c r="BR57" s="7">
        <f t="shared" si="20"/>
        <v>569.29</v>
      </c>
      <c r="BS57" s="7">
        <f t="shared" si="21"/>
        <v>0</v>
      </c>
      <c r="BT57" s="7">
        <f t="shared" si="22"/>
        <v>899.51</v>
      </c>
      <c r="BU57" s="7">
        <f t="shared" si="23"/>
        <v>0</v>
      </c>
      <c r="BV57" s="7">
        <f t="shared" si="24"/>
        <v>69.1</v>
      </c>
      <c r="BW57" s="7">
        <f t="shared" si="25"/>
        <v>628</v>
      </c>
    </row>
    <row r="58" spans="1:75">
      <c r="A58">
        <v>32032.74</v>
      </c>
      <c r="B58">
        <v>-8578.72</v>
      </c>
      <c r="C58">
        <v>35204.04</v>
      </c>
      <c r="D58">
        <v>8092.04</v>
      </c>
      <c r="E58">
        <v>306</v>
      </c>
      <c r="F58">
        <v>6804</v>
      </c>
      <c r="G58">
        <v>552.21</v>
      </c>
      <c r="H58">
        <v>552.21</v>
      </c>
      <c r="I58">
        <v>620.69</v>
      </c>
      <c r="J58">
        <v>610.66</v>
      </c>
      <c r="K58">
        <v>569.29</v>
      </c>
      <c r="L58">
        <v>0</v>
      </c>
      <c r="M58">
        <v>899.92</v>
      </c>
      <c r="N58">
        <v>0</v>
      </c>
      <c r="O58">
        <v>150.3</v>
      </c>
      <c r="P58">
        <v>636.3</v>
      </c>
      <c r="Q58">
        <v>31983.23</v>
      </c>
      <c r="R58">
        <v>8605.366</v>
      </c>
      <c r="S58">
        <v>6155.566</v>
      </c>
      <c r="T58">
        <v>1874.869</v>
      </c>
      <c r="U58">
        <v>8030.435</v>
      </c>
      <c r="V58">
        <v>591.151</v>
      </c>
      <c r="W58">
        <v>49.988</v>
      </c>
      <c r="X58">
        <v>10210.23</v>
      </c>
      <c r="Y58">
        <v>9390.318</v>
      </c>
      <c r="Z58">
        <v>1808.8</v>
      </c>
      <c r="AA58" t="s">
        <v>60</v>
      </c>
      <c r="AB58">
        <v>-4608.35</v>
      </c>
      <c r="AC58">
        <v>306</v>
      </c>
      <c r="AD58">
        <v>0</v>
      </c>
      <c r="AE58">
        <v>306</v>
      </c>
      <c r="AF58">
        <v>320</v>
      </c>
      <c r="AG58">
        <v>0</v>
      </c>
      <c r="AH58">
        <v>320</v>
      </c>
      <c r="AI58">
        <v>8660</v>
      </c>
      <c r="AJ58">
        <v>32052.3</v>
      </c>
      <c r="AK58">
        <v>40712.3</v>
      </c>
      <c r="AL58">
        <v>4391.75</v>
      </c>
      <c r="AM58">
        <v>2285.43</v>
      </c>
      <c r="AN58">
        <v>2106.32</v>
      </c>
      <c r="AO58">
        <v>306</v>
      </c>
      <c r="AP58">
        <v>314.21</v>
      </c>
      <c r="AS58">
        <v>620</v>
      </c>
      <c r="AT58" s="6">
        <v>125</v>
      </c>
      <c r="AU58" t="s">
        <v>77</v>
      </c>
      <c r="AV58">
        <v>306</v>
      </c>
      <c r="AW58">
        <v>640</v>
      </c>
      <c r="AX58" s="6">
        <v>640</v>
      </c>
      <c r="AY58">
        <v>320</v>
      </c>
      <c r="AZ58">
        <v>306</v>
      </c>
      <c r="BC58">
        <f t="shared" si="1"/>
        <v>0</v>
      </c>
      <c r="BD58">
        <f t="shared" si="2"/>
        <v>0</v>
      </c>
      <c r="BE58">
        <f t="shared" si="3"/>
        <v>0</v>
      </c>
      <c r="BF58">
        <f t="shared" si="4"/>
        <v>0</v>
      </c>
      <c r="BG58">
        <f t="shared" si="5"/>
        <v>0</v>
      </c>
      <c r="BH58">
        <f t="shared" si="6"/>
        <v>0</v>
      </c>
      <c r="BJ58">
        <f t="shared" si="7"/>
        <v>0</v>
      </c>
      <c r="BK58">
        <f t="shared" si="8"/>
        <v>0</v>
      </c>
      <c r="BL58">
        <f t="shared" si="9"/>
        <v>0</v>
      </c>
      <c r="BM58">
        <f t="shared" si="10"/>
        <v>0</v>
      </c>
      <c r="BN58" s="7">
        <f t="shared" si="26"/>
        <v>-2080.082401</v>
      </c>
      <c r="BO58" s="7"/>
      <c r="BP58" s="7">
        <f t="shared" si="27"/>
        <v>2080.082401</v>
      </c>
      <c r="BQ58" s="7">
        <f t="shared" si="28"/>
        <v>2255.81</v>
      </c>
      <c r="BR58" s="7">
        <f t="shared" si="20"/>
        <v>569.29</v>
      </c>
      <c r="BS58" s="7">
        <f t="shared" si="21"/>
        <v>0</v>
      </c>
      <c r="BT58" s="7">
        <f t="shared" si="22"/>
        <v>899.92</v>
      </c>
      <c r="BU58" s="7">
        <f t="shared" si="23"/>
        <v>0</v>
      </c>
      <c r="BV58" s="7">
        <f t="shared" si="24"/>
        <v>150.3</v>
      </c>
      <c r="BW58" s="7">
        <f t="shared" si="25"/>
        <v>636.3</v>
      </c>
    </row>
    <row r="59" spans="1:75">
      <c r="A59">
        <v>32221.97</v>
      </c>
      <c r="B59">
        <v>-8617.13</v>
      </c>
      <c r="C59">
        <v>35761.14</v>
      </c>
      <c r="D59">
        <v>8212.7</v>
      </c>
      <c r="E59">
        <v>310</v>
      </c>
      <c r="F59">
        <v>6837</v>
      </c>
      <c r="G59">
        <v>552.21</v>
      </c>
      <c r="H59">
        <v>552.21</v>
      </c>
      <c r="I59">
        <v>620.47</v>
      </c>
      <c r="J59">
        <v>610.16</v>
      </c>
      <c r="K59">
        <v>570.22</v>
      </c>
      <c r="L59">
        <v>0</v>
      </c>
      <c r="M59">
        <v>899.1</v>
      </c>
      <c r="N59">
        <v>0</v>
      </c>
      <c r="O59">
        <v>132.7</v>
      </c>
      <c r="P59">
        <v>629.9</v>
      </c>
      <c r="Q59">
        <v>32021.18</v>
      </c>
      <c r="R59">
        <v>8506.861</v>
      </c>
      <c r="S59">
        <v>6469.139</v>
      </c>
      <c r="T59">
        <v>1668.695</v>
      </c>
      <c r="U59">
        <v>8137.834</v>
      </c>
      <c r="V59">
        <v>586.88</v>
      </c>
      <c r="W59">
        <v>50.032</v>
      </c>
      <c r="X59">
        <v>10352.41</v>
      </c>
      <c r="Y59">
        <v>9301.445</v>
      </c>
      <c r="Z59">
        <v>1799.48</v>
      </c>
      <c r="AA59" t="s">
        <v>60</v>
      </c>
      <c r="AB59">
        <v>-4667.322</v>
      </c>
      <c r="AC59">
        <v>310</v>
      </c>
      <c r="AD59">
        <v>0</v>
      </c>
      <c r="AE59">
        <v>310</v>
      </c>
      <c r="AF59">
        <v>320</v>
      </c>
      <c r="AG59">
        <v>0</v>
      </c>
      <c r="AH59">
        <v>320</v>
      </c>
      <c r="AI59">
        <v>8656</v>
      </c>
      <c r="AJ59">
        <v>32064.9</v>
      </c>
      <c r="AK59">
        <v>40720.9</v>
      </c>
      <c r="AL59">
        <v>4421.53</v>
      </c>
      <c r="AM59">
        <v>2420.45</v>
      </c>
      <c r="AN59">
        <v>2001.08</v>
      </c>
      <c r="AO59">
        <v>310</v>
      </c>
      <c r="AP59">
        <v>314.57</v>
      </c>
      <c r="AS59">
        <v>620</v>
      </c>
      <c r="AT59" s="6">
        <v>168.1</v>
      </c>
      <c r="AU59" t="s">
        <v>77</v>
      </c>
      <c r="AV59">
        <v>310</v>
      </c>
      <c r="AW59">
        <v>640</v>
      </c>
      <c r="AX59" s="6">
        <v>640</v>
      </c>
      <c r="AY59">
        <v>320</v>
      </c>
      <c r="AZ59">
        <v>310</v>
      </c>
      <c r="BC59">
        <f t="shared" si="1"/>
        <v>0</v>
      </c>
      <c r="BD59">
        <f t="shared" si="2"/>
        <v>0</v>
      </c>
      <c r="BE59">
        <f t="shared" si="3"/>
        <v>0</v>
      </c>
      <c r="BF59">
        <f t="shared" si="4"/>
        <v>0</v>
      </c>
      <c r="BG59">
        <f t="shared" si="5"/>
        <v>0</v>
      </c>
      <c r="BH59">
        <f t="shared" si="6"/>
        <v>0</v>
      </c>
      <c r="BJ59">
        <f t="shared" si="7"/>
        <v>0</v>
      </c>
      <c r="BK59">
        <f t="shared" si="8"/>
        <v>0</v>
      </c>
      <c r="BL59">
        <f t="shared" si="9"/>
        <v>0</v>
      </c>
      <c r="BM59">
        <f t="shared" si="10"/>
        <v>0</v>
      </c>
      <c r="BN59" s="7">
        <f t="shared" si="26"/>
        <v>-2058.053432</v>
      </c>
      <c r="BO59" s="7"/>
      <c r="BP59" s="7">
        <f t="shared" si="27"/>
        <v>2058.053432</v>
      </c>
      <c r="BQ59" s="7">
        <f t="shared" si="28"/>
        <v>2231.92</v>
      </c>
      <c r="BR59" s="7">
        <f t="shared" si="20"/>
        <v>570.22</v>
      </c>
      <c r="BS59" s="7">
        <f t="shared" si="21"/>
        <v>0</v>
      </c>
      <c r="BT59" s="7">
        <f t="shared" si="22"/>
        <v>899.1</v>
      </c>
      <c r="BU59" s="7">
        <f t="shared" si="23"/>
        <v>0</v>
      </c>
      <c r="BV59" s="7">
        <f t="shared" si="24"/>
        <v>132.7</v>
      </c>
      <c r="BW59" s="7">
        <f t="shared" si="25"/>
        <v>629.9</v>
      </c>
    </row>
    <row r="60" spans="1:75">
      <c r="A60">
        <v>32236.58</v>
      </c>
      <c r="B60">
        <v>-8086.26</v>
      </c>
      <c r="C60">
        <v>35969.96</v>
      </c>
      <c r="D60">
        <v>8145.85</v>
      </c>
      <c r="E60">
        <v>314</v>
      </c>
      <c r="F60">
        <v>6875</v>
      </c>
      <c r="G60">
        <v>550.49</v>
      </c>
      <c r="H60">
        <v>553.05</v>
      </c>
      <c r="I60">
        <v>619.64</v>
      </c>
      <c r="J60">
        <v>610.16</v>
      </c>
      <c r="K60">
        <v>569.52</v>
      </c>
      <c r="L60">
        <v>0</v>
      </c>
      <c r="M60">
        <v>899.51</v>
      </c>
      <c r="N60">
        <v>0</v>
      </c>
      <c r="O60">
        <v>153.8</v>
      </c>
      <c r="P60">
        <v>629.6</v>
      </c>
      <c r="Q60">
        <v>32065.2</v>
      </c>
      <c r="R60">
        <v>8190.837</v>
      </c>
      <c r="S60">
        <v>6767.132</v>
      </c>
      <c r="T60">
        <v>1436.499</v>
      </c>
      <c r="U60">
        <v>8203.631</v>
      </c>
      <c r="V60">
        <v>592.942</v>
      </c>
      <c r="W60">
        <v>49.971</v>
      </c>
      <c r="X60">
        <v>10534.85</v>
      </c>
      <c r="Y60">
        <v>9146.117</v>
      </c>
      <c r="Z60">
        <v>1795.99</v>
      </c>
      <c r="AA60" t="s">
        <v>60</v>
      </c>
      <c r="AB60">
        <v>-4685.392</v>
      </c>
      <c r="AC60">
        <v>314</v>
      </c>
      <c r="AD60">
        <v>0</v>
      </c>
      <c r="AE60">
        <v>314</v>
      </c>
      <c r="AF60">
        <v>320</v>
      </c>
      <c r="AG60">
        <v>0</v>
      </c>
      <c r="AH60">
        <v>320</v>
      </c>
      <c r="AI60">
        <v>8656</v>
      </c>
      <c r="AJ60">
        <v>32141.9</v>
      </c>
      <c r="AK60">
        <v>40797.9</v>
      </c>
      <c r="AL60">
        <v>4414.99</v>
      </c>
      <c r="AM60">
        <v>2559.3</v>
      </c>
      <c r="AN60">
        <v>1855.69</v>
      </c>
      <c r="AO60">
        <v>314</v>
      </c>
      <c r="AP60">
        <v>314.8</v>
      </c>
      <c r="AS60">
        <v>620</v>
      </c>
      <c r="AT60" s="6">
        <v>249.3</v>
      </c>
      <c r="AU60" t="s">
        <v>77</v>
      </c>
      <c r="AV60">
        <v>314</v>
      </c>
      <c r="AW60">
        <v>640</v>
      </c>
      <c r="AX60" s="6">
        <v>640</v>
      </c>
      <c r="AY60">
        <v>320</v>
      </c>
      <c r="AZ60">
        <v>314</v>
      </c>
      <c r="BC60">
        <f t="shared" si="1"/>
        <v>0</v>
      </c>
      <c r="BD60">
        <f t="shared" si="2"/>
        <v>0</v>
      </c>
      <c r="BE60">
        <f t="shared" si="3"/>
        <v>0</v>
      </c>
      <c r="BF60">
        <f t="shared" si="4"/>
        <v>0</v>
      </c>
      <c r="BG60">
        <f t="shared" si="5"/>
        <v>0</v>
      </c>
      <c r="BH60">
        <f t="shared" si="6"/>
        <v>0</v>
      </c>
      <c r="BJ60">
        <f t="shared" si="7"/>
        <v>0</v>
      </c>
      <c r="BK60">
        <f t="shared" si="8"/>
        <v>0</v>
      </c>
      <c r="BL60">
        <f t="shared" si="9"/>
        <v>0</v>
      </c>
      <c r="BM60">
        <f t="shared" si="10"/>
        <v>0</v>
      </c>
      <c r="BN60" s="7">
        <f t="shared" si="26"/>
        <v>-2076.965703</v>
      </c>
      <c r="BO60" s="7"/>
      <c r="BP60" s="7">
        <f t="shared" si="27"/>
        <v>2076.965703</v>
      </c>
      <c r="BQ60" s="7">
        <f t="shared" si="28"/>
        <v>2252.43</v>
      </c>
      <c r="BR60" s="7">
        <f t="shared" si="20"/>
        <v>569.52</v>
      </c>
      <c r="BS60" s="7">
        <f t="shared" si="21"/>
        <v>0</v>
      </c>
      <c r="BT60" s="7">
        <f t="shared" si="22"/>
        <v>899.51</v>
      </c>
      <c r="BU60" s="7">
        <f t="shared" si="23"/>
        <v>0</v>
      </c>
      <c r="BV60" s="7">
        <f t="shared" si="24"/>
        <v>153.8</v>
      </c>
      <c r="BW60" s="7">
        <f t="shared" si="25"/>
        <v>629.6</v>
      </c>
    </row>
    <row r="61" spans="1:75">
      <c r="A61">
        <v>32372.94</v>
      </c>
      <c r="B61">
        <v>-8061.76</v>
      </c>
      <c r="C61">
        <v>34902.43</v>
      </c>
      <c r="D61">
        <v>7968.4</v>
      </c>
      <c r="E61">
        <v>300</v>
      </c>
      <c r="F61">
        <v>6900</v>
      </c>
      <c r="G61">
        <v>450.54</v>
      </c>
      <c r="H61">
        <v>449.66</v>
      </c>
      <c r="I61">
        <v>620.27</v>
      </c>
      <c r="J61">
        <v>610.3</v>
      </c>
      <c r="K61">
        <v>566.96</v>
      </c>
      <c r="L61">
        <v>0</v>
      </c>
      <c r="M61">
        <v>899.1</v>
      </c>
      <c r="N61">
        <v>0</v>
      </c>
      <c r="O61">
        <v>162.2</v>
      </c>
      <c r="P61">
        <v>612.3</v>
      </c>
      <c r="Q61">
        <v>32305.79</v>
      </c>
      <c r="R61">
        <v>8041.036</v>
      </c>
      <c r="S61">
        <v>7020.334</v>
      </c>
      <c r="T61">
        <v>1164.531</v>
      </c>
      <c r="U61">
        <v>8184.864</v>
      </c>
      <c r="V61">
        <v>589.187</v>
      </c>
      <c r="W61">
        <v>50.025</v>
      </c>
      <c r="X61">
        <v>10666.44</v>
      </c>
      <c r="Y61">
        <v>8948.473</v>
      </c>
      <c r="Z61">
        <v>1795.62</v>
      </c>
      <c r="AA61" t="s">
        <v>60</v>
      </c>
      <c r="AB61">
        <v>-4707.523</v>
      </c>
      <c r="AC61">
        <v>300</v>
      </c>
      <c r="AD61">
        <v>0</v>
      </c>
      <c r="AE61">
        <v>300</v>
      </c>
      <c r="AF61">
        <v>320</v>
      </c>
      <c r="AG61">
        <v>0</v>
      </c>
      <c r="AH61">
        <v>320</v>
      </c>
      <c r="AI61">
        <v>8656</v>
      </c>
      <c r="AJ61">
        <v>32214.4</v>
      </c>
      <c r="AK61">
        <v>40870.4</v>
      </c>
      <c r="AL61">
        <v>4392.83</v>
      </c>
      <c r="AM61">
        <v>2707.99</v>
      </c>
      <c r="AN61">
        <v>1684.84</v>
      </c>
      <c r="AO61">
        <v>300</v>
      </c>
      <c r="AP61">
        <v>315.08</v>
      </c>
      <c r="AS61">
        <v>620</v>
      </c>
      <c r="AT61" s="6">
        <v>231.7</v>
      </c>
      <c r="AU61" t="s">
        <v>77</v>
      </c>
      <c r="AV61">
        <v>300</v>
      </c>
      <c r="AW61">
        <v>640</v>
      </c>
      <c r="AX61" s="6">
        <v>616</v>
      </c>
      <c r="AY61">
        <v>320</v>
      </c>
      <c r="AZ61">
        <v>300</v>
      </c>
      <c r="BC61">
        <f t="shared" si="1"/>
        <v>0</v>
      </c>
      <c r="BD61">
        <f t="shared" si="2"/>
        <v>0</v>
      </c>
      <c r="BE61">
        <f t="shared" si="3"/>
        <v>0</v>
      </c>
      <c r="BF61">
        <f t="shared" si="4"/>
        <v>0</v>
      </c>
      <c r="BG61">
        <f t="shared" si="5"/>
        <v>0</v>
      </c>
      <c r="BH61">
        <f t="shared" si="6"/>
        <v>0</v>
      </c>
      <c r="BJ61">
        <f t="shared" si="7"/>
        <v>0</v>
      </c>
      <c r="BK61">
        <f t="shared" si="8"/>
        <v>0</v>
      </c>
      <c r="BL61">
        <f t="shared" si="9"/>
        <v>0</v>
      </c>
      <c r="BM61">
        <f t="shared" si="10"/>
        <v>0</v>
      </c>
      <c r="BN61" s="7">
        <f t="shared" si="26"/>
        <v>-2066.020376</v>
      </c>
      <c r="BO61" s="7"/>
      <c r="BP61" s="7">
        <f t="shared" si="27"/>
        <v>2066.020376</v>
      </c>
      <c r="BQ61" s="7">
        <f t="shared" si="28"/>
        <v>2240.56</v>
      </c>
      <c r="BR61" s="7">
        <f t="shared" si="20"/>
        <v>566.96</v>
      </c>
      <c r="BS61" s="7">
        <f t="shared" si="21"/>
        <v>0</v>
      </c>
      <c r="BT61" s="7">
        <f t="shared" si="22"/>
        <v>899.1</v>
      </c>
      <c r="BU61" s="7">
        <f t="shared" si="23"/>
        <v>0</v>
      </c>
      <c r="BV61" s="7">
        <f t="shared" si="24"/>
        <v>162.2</v>
      </c>
      <c r="BW61" s="7">
        <f t="shared" si="25"/>
        <v>612.3</v>
      </c>
    </row>
    <row r="62" spans="1:75">
      <c r="A62">
        <v>32848.59</v>
      </c>
      <c r="B62">
        <v>-7513.08</v>
      </c>
      <c r="C62">
        <v>34027.18</v>
      </c>
      <c r="D62">
        <v>8248.79</v>
      </c>
      <c r="E62">
        <v>290</v>
      </c>
      <c r="F62">
        <v>6900</v>
      </c>
      <c r="G62">
        <v>383.01</v>
      </c>
      <c r="H62">
        <v>381.32</v>
      </c>
      <c r="I62">
        <v>619.22</v>
      </c>
      <c r="J62">
        <v>610.2</v>
      </c>
      <c r="K62">
        <v>528.82</v>
      </c>
      <c r="L62">
        <v>0</v>
      </c>
      <c r="M62">
        <v>899.51</v>
      </c>
      <c r="N62">
        <v>0</v>
      </c>
      <c r="O62">
        <v>156</v>
      </c>
      <c r="P62">
        <v>546.2</v>
      </c>
      <c r="Q62">
        <v>32445.53</v>
      </c>
      <c r="R62">
        <v>7425.121</v>
      </c>
      <c r="S62">
        <v>7282.846</v>
      </c>
      <c r="T62">
        <v>947.264</v>
      </c>
      <c r="U62">
        <v>8230.11</v>
      </c>
      <c r="V62">
        <v>592.723</v>
      </c>
      <c r="W62">
        <v>49.988</v>
      </c>
      <c r="X62">
        <v>11359.54</v>
      </c>
      <c r="Y62">
        <v>8286.338</v>
      </c>
      <c r="Z62">
        <v>1804.25</v>
      </c>
      <c r="AA62" t="s">
        <v>60</v>
      </c>
      <c r="AB62">
        <v>-4815.662</v>
      </c>
      <c r="AC62">
        <v>290</v>
      </c>
      <c r="AD62">
        <v>0</v>
      </c>
      <c r="AE62">
        <v>290</v>
      </c>
      <c r="AF62">
        <v>325</v>
      </c>
      <c r="AG62">
        <v>0</v>
      </c>
      <c r="AH62">
        <v>325</v>
      </c>
      <c r="AI62">
        <v>8660</v>
      </c>
      <c r="AJ62">
        <v>32438.1</v>
      </c>
      <c r="AK62">
        <v>41098.1</v>
      </c>
      <c r="AL62">
        <v>4413.39</v>
      </c>
      <c r="AM62">
        <v>2892.24</v>
      </c>
      <c r="AN62">
        <v>1521.15</v>
      </c>
      <c r="AO62">
        <v>290</v>
      </c>
      <c r="AP62">
        <v>320.63</v>
      </c>
      <c r="AS62">
        <v>620</v>
      </c>
      <c r="AT62" s="6">
        <v>252.8</v>
      </c>
      <c r="AU62" t="s">
        <v>78</v>
      </c>
      <c r="AV62">
        <v>290</v>
      </c>
      <c r="AW62">
        <v>640</v>
      </c>
      <c r="AX62" s="6">
        <v>550</v>
      </c>
      <c r="AY62">
        <v>325</v>
      </c>
      <c r="AZ62">
        <v>290</v>
      </c>
      <c r="BC62">
        <f t="shared" si="1"/>
        <v>0</v>
      </c>
      <c r="BD62">
        <f t="shared" si="2"/>
        <v>0</v>
      </c>
      <c r="BE62">
        <f t="shared" si="3"/>
        <v>0</v>
      </c>
      <c r="BF62">
        <f t="shared" si="4"/>
        <v>0</v>
      </c>
      <c r="BG62">
        <f t="shared" si="5"/>
        <v>0</v>
      </c>
      <c r="BH62">
        <f t="shared" si="6"/>
        <v>0</v>
      </c>
      <c r="BJ62">
        <f t="shared" si="7"/>
        <v>0</v>
      </c>
      <c r="BK62">
        <f t="shared" si="8"/>
        <v>0</v>
      </c>
      <c r="BL62">
        <f t="shared" si="9"/>
        <v>0</v>
      </c>
      <c r="BM62">
        <f t="shared" si="10"/>
        <v>0</v>
      </c>
      <c r="BN62" s="7">
        <f t="shared" si="26"/>
        <v>-1964.561713</v>
      </c>
      <c r="BO62" s="7"/>
      <c r="BP62" s="7">
        <f t="shared" si="27"/>
        <v>1964.561713</v>
      </c>
      <c r="BQ62" s="7">
        <f t="shared" si="28"/>
        <v>2130.53</v>
      </c>
      <c r="BR62" s="7">
        <f t="shared" si="20"/>
        <v>528.82</v>
      </c>
      <c r="BS62" s="7">
        <f t="shared" si="21"/>
        <v>0</v>
      </c>
      <c r="BT62" s="7">
        <f t="shared" si="22"/>
        <v>899.51</v>
      </c>
      <c r="BU62" s="7">
        <f t="shared" si="23"/>
        <v>0</v>
      </c>
      <c r="BV62" s="7">
        <f t="shared" si="24"/>
        <v>156</v>
      </c>
      <c r="BW62" s="7">
        <f t="shared" si="25"/>
        <v>546.2</v>
      </c>
    </row>
    <row r="63" spans="1:75">
      <c r="A63">
        <v>32955.91</v>
      </c>
      <c r="B63">
        <v>-7266.26</v>
      </c>
      <c r="C63">
        <v>34705.53</v>
      </c>
      <c r="D63">
        <v>8255.08</v>
      </c>
      <c r="E63">
        <v>300</v>
      </c>
      <c r="F63">
        <v>6900</v>
      </c>
      <c r="G63">
        <v>450.54</v>
      </c>
      <c r="H63">
        <v>447.97</v>
      </c>
      <c r="I63">
        <v>620.36</v>
      </c>
      <c r="J63">
        <v>610.66</v>
      </c>
      <c r="K63">
        <v>552.31</v>
      </c>
      <c r="L63">
        <v>0</v>
      </c>
      <c r="M63">
        <v>899.51</v>
      </c>
      <c r="N63">
        <v>0</v>
      </c>
      <c r="O63">
        <v>156.7</v>
      </c>
      <c r="P63">
        <v>570</v>
      </c>
      <c r="Q63">
        <v>32399.11</v>
      </c>
      <c r="R63">
        <v>7301.165</v>
      </c>
      <c r="S63">
        <v>7292.242</v>
      </c>
      <c r="T63">
        <v>742.842</v>
      </c>
      <c r="U63">
        <v>8035.084</v>
      </c>
      <c r="V63">
        <v>591.438</v>
      </c>
      <c r="W63">
        <v>50.019</v>
      </c>
      <c r="X63">
        <v>11243.74</v>
      </c>
      <c r="Y63">
        <v>8423.561</v>
      </c>
      <c r="Z63">
        <v>1789.46</v>
      </c>
      <c r="AA63" t="s">
        <v>60</v>
      </c>
      <c r="AB63">
        <v>-4776.581</v>
      </c>
      <c r="AC63">
        <v>300</v>
      </c>
      <c r="AD63">
        <v>0</v>
      </c>
      <c r="AE63">
        <v>300</v>
      </c>
      <c r="AF63">
        <v>320</v>
      </c>
      <c r="AG63">
        <v>0</v>
      </c>
      <c r="AH63">
        <v>320</v>
      </c>
      <c r="AI63">
        <v>8380</v>
      </c>
      <c r="AJ63">
        <v>32769.2</v>
      </c>
      <c r="AK63">
        <v>41149.2</v>
      </c>
      <c r="AL63">
        <v>4410.5</v>
      </c>
      <c r="AM63">
        <v>3041.5</v>
      </c>
      <c r="AN63">
        <v>1369</v>
      </c>
      <c r="AO63">
        <v>300</v>
      </c>
      <c r="AP63">
        <v>316.27</v>
      </c>
      <c r="AS63">
        <v>620</v>
      </c>
      <c r="AT63" s="6">
        <v>261.2</v>
      </c>
      <c r="AU63" t="s">
        <v>77</v>
      </c>
      <c r="AV63">
        <v>300</v>
      </c>
      <c r="AW63">
        <v>640</v>
      </c>
      <c r="AX63" s="6">
        <v>575.69</v>
      </c>
      <c r="AY63">
        <v>320</v>
      </c>
      <c r="AZ63">
        <v>300</v>
      </c>
      <c r="BC63">
        <f t="shared" si="1"/>
        <v>0</v>
      </c>
      <c r="BD63">
        <f t="shared" si="2"/>
        <v>0</v>
      </c>
      <c r="BE63">
        <f t="shared" si="3"/>
        <v>0</v>
      </c>
      <c r="BF63">
        <f t="shared" si="4"/>
        <v>0</v>
      </c>
      <c r="BG63">
        <f t="shared" si="5"/>
        <v>0</v>
      </c>
      <c r="BH63">
        <f t="shared" si="6"/>
        <v>0</v>
      </c>
      <c r="BJ63">
        <f t="shared" si="7"/>
        <v>0</v>
      </c>
      <c r="BK63">
        <f t="shared" si="8"/>
        <v>0</v>
      </c>
      <c r="BL63">
        <f t="shared" si="9"/>
        <v>0</v>
      </c>
      <c r="BM63">
        <f t="shared" si="10"/>
        <v>0</v>
      </c>
      <c r="BN63" s="7">
        <f t="shared" si="26"/>
        <v>-2008.813292</v>
      </c>
      <c r="BO63" s="7"/>
      <c r="BP63" s="7">
        <f t="shared" si="27"/>
        <v>2008.813292</v>
      </c>
      <c r="BQ63" s="7">
        <f t="shared" si="28"/>
        <v>2178.52</v>
      </c>
      <c r="BR63" s="7">
        <f t="shared" si="20"/>
        <v>552.31</v>
      </c>
      <c r="BS63" s="7">
        <f t="shared" si="21"/>
        <v>0</v>
      </c>
      <c r="BT63" s="7">
        <f t="shared" si="22"/>
        <v>899.51</v>
      </c>
      <c r="BU63" s="7">
        <f t="shared" si="23"/>
        <v>0</v>
      </c>
      <c r="BV63" s="7">
        <f t="shared" si="24"/>
        <v>156.7</v>
      </c>
      <c r="BW63" s="7">
        <f t="shared" si="25"/>
        <v>570</v>
      </c>
    </row>
    <row r="64" spans="1:75">
      <c r="A64">
        <v>32908.84</v>
      </c>
      <c r="B64">
        <v>-7506</v>
      </c>
      <c r="C64">
        <v>34979.19</v>
      </c>
      <c r="D64">
        <v>8212.58</v>
      </c>
      <c r="E64">
        <v>300</v>
      </c>
      <c r="F64">
        <v>6900</v>
      </c>
      <c r="G64">
        <v>449.66</v>
      </c>
      <c r="H64">
        <v>451.38</v>
      </c>
      <c r="I64">
        <v>620.38</v>
      </c>
      <c r="J64">
        <v>609.83</v>
      </c>
      <c r="K64">
        <v>560.91</v>
      </c>
      <c r="L64">
        <v>0</v>
      </c>
      <c r="M64">
        <v>899.1</v>
      </c>
      <c r="N64">
        <v>0</v>
      </c>
      <c r="O64">
        <v>149.2</v>
      </c>
      <c r="P64">
        <v>603.3</v>
      </c>
      <c r="Q64">
        <v>32578.82</v>
      </c>
      <c r="R64">
        <v>7590.194</v>
      </c>
      <c r="S64">
        <v>7121.052</v>
      </c>
      <c r="T64">
        <v>581.029</v>
      </c>
      <c r="U64">
        <v>7702.081</v>
      </c>
      <c r="V64">
        <v>591.191</v>
      </c>
      <c r="W64">
        <v>50.029</v>
      </c>
      <c r="X64">
        <v>10555.2</v>
      </c>
      <c r="Y64">
        <v>9080.551</v>
      </c>
      <c r="Z64">
        <v>1796.47</v>
      </c>
      <c r="AA64" t="s">
        <v>60</v>
      </c>
      <c r="AB64">
        <v>-4741.982</v>
      </c>
      <c r="AC64">
        <v>300</v>
      </c>
      <c r="AD64">
        <v>0</v>
      </c>
      <c r="AE64">
        <v>300</v>
      </c>
      <c r="AF64">
        <v>320</v>
      </c>
      <c r="AG64">
        <v>0</v>
      </c>
      <c r="AH64">
        <v>320</v>
      </c>
      <c r="AI64">
        <v>8105</v>
      </c>
      <c r="AJ64">
        <v>32926</v>
      </c>
      <c r="AK64">
        <v>41031</v>
      </c>
      <c r="AL64">
        <v>4433.48</v>
      </c>
      <c r="AM64">
        <v>3237.49</v>
      </c>
      <c r="AN64">
        <v>1195.99</v>
      </c>
      <c r="AO64">
        <v>300</v>
      </c>
      <c r="AP64">
        <v>316.66</v>
      </c>
      <c r="AS64">
        <v>620</v>
      </c>
      <c r="AT64" s="6">
        <v>255</v>
      </c>
      <c r="AU64" t="s">
        <v>77</v>
      </c>
      <c r="AV64">
        <v>300</v>
      </c>
      <c r="AW64">
        <v>640</v>
      </c>
      <c r="AX64" s="6">
        <v>610.6</v>
      </c>
      <c r="AY64">
        <v>320</v>
      </c>
      <c r="AZ64">
        <v>300</v>
      </c>
      <c r="BC64">
        <f t="shared" si="1"/>
        <v>0</v>
      </c>
      <c r="BD64">
        <f t="shared" si="2"/>
        <v>0</v>
      </c>
      <c r="BE64">
        <f t="shared" si="3"/>
        <v>0</v>
      </c>
      <c r="BF64">
        <f t="shared" si="4"/>
        <v>0</v>
      </c>
      <c r="BG64">
        <f t="shared" si="5"/>
        <v>0</v>
      </c>
      <c r="BH64">
        <f t="shared" si="6"/>
        <v>0</v>
      </c>
      <c r="BJ64">
        <f t="shared" si="7"/>
        <v>0</v>
      </c>
      <c r="BK64">
        <f t="shared" si="8"/>
        <v>0</v>
      </c>
      <c r="BL64">
        <f t="shared" si="9"/>
        <v>0</v>
      </c>
      <c r="BM64">
        <f t="shared" si="10"/>
        <v>0</v>
      </c>
      <c r="BN64" s="7">
        <f t="shared" si="26"/>
        <v>-2040.155471</v>
      </c>
      <c r="BO64" s="7"/>
      <c r="BP64" s="7">
        <f t="shared" si="27"/>
        <v>2040.155471</v>
      </c>
      <c r="BQ64" s="7">
        <f t="shared" si="28"/>
        <v>2212.51</v>
      </c>
      <c r="BR64" s="7">
        <f t="shared" si="20"/>
        <v>560.91</v>
      </c>
      <c r="BS64" s="7">
        <f t="shared" si="21"/>
        <v>0</v>
      </c>
      <c r="BT64" s="7">
        <f t="shared" si="22"/>
        <v>899.1</v>
      </c>
      <c r="BU64" s="7">
        <f t="shared" si="23"/>
        <v>0</v>
      </c>
      <c r="BV64" s="7">
        <f t="shared" si="24"/>
        <v>149.2</v>
      </c>
      <c r="BW64" s="7">
        <f t="shared" si="25"/>
        <v>603.3</v>
      </c>
    </row>
    <row r="65" spans="1:75">
      <c r="A65">
        <v>33180.52</v>
      </c>
      <c r="B65">
        <v>-7255.03</v>
      </c>
      <c r="C65">
        <v>35000.3</v>
      </c>
      <c r="D65">
        <v>8287.56</v>
      </c>
      <c r="E65">
        <v>300</v>
      </c>
      <c r="F65">
        <v>6900</v>
      </c>
      <c r="G65">
        <v>449.66</v>
      </c>
      <c r="H65">
        <v>453.1</v>
      </c>
      <c r="I65">
        <v>620.64</v>
      </c>
      <c r="J65">
        <v>610.5</v>
      </c>
      <c r="K65">
        <v>563.94</v>
      </c>
      <c r="L65">
        <v>0</v>
      </c>
      <c r="M65">
        <v>900.34</v>
      </c>
      <c r="N65">
        <v>0</v>
      </c>
      <c r="O65">
        <v>170.2</v>
      </c>
      <c r="P65">
        <v>596</v>
      </c>
      <c r="Q65">
        <v>32671.06</v>
      </c>
      <c r="R65">
        <v>7124.214</v>
      </c>
      <c r="S65">
        <v>6824.087</v>
      </c>
      <c r="T65">
        <v>443.247</v>
      </c>
      <c r="U65">
        <v>7267.334</v>
      </c>
      <c r="V65">
        <v>589.537</v>
      </c>
      <c r="W65">
        <v>49.966</v>
      </c>
      <c r="X65">
        <v>10453.04</v>
      </c>
      <c r="Y65">
        <v>9154</v>
      </c>
      <c r="Z65">
        <v>1818.99</v>
      </c>
      <c r="AA65" t="s">
        <v>60</v>
      </c>
      <c r="AB65">
        <v>-4718.169</v>
      </c>
      <c r="AC65">
        <v>300</v>
      </c>
      <c r="AD65">
        <v>0</v>
      </c>
      <c r="AE65">
        <v>300</v>
      </c>
      <c r="AF65">
        <v>339</v>
      </c>
      <c r="AG65">
        <v>0</v>
      </c>
      <c r="AH65">
        <v>339</v>
      </c>
      <c r="AI65">
        <v>7829</v>
      </c>
      <c r="AJ65">
        <v>33153.9</v>
      </c>
      <c r="AK65">
        <v>40982.9</v>
      </c>
      <c r="AL65">
        <v>4555.01</v>
      </c>
      <c r="AM65">
        <v>3504.03</v>
      </c>
      <c r="AN65">
        <v>1050.98</v>
      </c>
      <c r="AO65">
        <v>300</v>
      </c>
      <c r="AP65">
        <v>335.41</v>
      </c>
      <c r="AS65">
        <v>620</v>
      </c>
      <c r="AT65" s="6">
        <v>255.7</v>
      </c>
      <c r="AU65" t="s">
        <v>79</v>
      </c>
      <c r="AV65">
        <v>300</v>
      </c>
      <c r="AW65">
        <v>640</v>
      </c>
      <c r="AX65" s="6">
        <v>601</v>
      </c>
      <c r="AY65">
        <v>339</v>
      </c>
      <c r="AZ65">
        <v>300</v>
      </c>
      <c r="BC65">
        <f t="shared" si="1"/>
        <v>0</v>
      </c>
      <c r="BD65">
        <f t="shared" si="2"/>
        <v>0</v>
      </c>
      <c r="BE65">
        <f t="shared" si="3"/>
        <v>0</v>
      </c>
      <c r="BF65">
        <f t="shared" si="4"/>
        <v>0</v>
      </c>
      <c r="BG65">
        <f t="shared" si="5"/>
        <v>0</v>
      </c>
      <c r="BH65">
        <f t="shared" si="6"/>
        <v>0</v>
      </c>
      <c r="BJ65">
        <f t="shared" si="7"/>
        <v>0</v>
      </c>
      <c r="BK65">
        <f t="shared" si="8"/>
        <v>0</v>
      </c>
      <c r="BL65">
        <f t="shared" si="9"/>
        <v>0</v>
      </c>
      <c r="BM65">
        <f t="shared" si="10"/>
        <v>0</v>
      </c>
      <c r="BN65" s="7">
        <f t="shared" si="26"/>
        <v>-2056.725608</v>
      </c>
      <c r="BO65" s="7"/>
      <c r="BP65" s="7">
        <f t="shared" si="27"/>
        <v>2056.725608</v>
      </c>
      <c r="BQ65" s="7">
        <f t="shared" si="28"/>
        <v>2230.48</v>
      </c>
      <c r="BR65" s="7">
        <f t="shared" si="20"/>
        <v>563.94</v>
      </c>
      <c r="BS65" s="7">
        <f t="shared" si="21"/>
        <v>0</v>
      </c>
      <c r="BT65" s="7">
        <f t="shared" si="22"/>
        <v>900.34</v>
      </c>
      <c r="BU65" s="7">
        <f t="shared" si="23"/>
        <v>0</v>
      </c>
      <c r="BV65" s="7">
        <f t="shared" si="24"/>
        <v>170.2</v>
      </c>
      <c r="BW65" s="7">
        <f t="shared" si="25"/>
        <v>596</v>
      </c>
    </row>
    <row r="66" spans="1:75">
      <c r="A66">
        <v>33469.93</v>
      </c>
      <c r="B66">
        <v>-6960.1</v>
      </c>
      <c r="C66">
        <v>35423.02</v>
      </c>
      <c r="D66">
        <v>8374.54</v>
      </c>
      <c r="E66">
        <v>307</v>
      </c>
      <c r="F66">
        <v>6900</v>
      </c>
      <c r="G66">
        <v>549.64</v>
      </c>
      <c r="H66">
        <v>553.05</v>
      </c>
      <c r="I66">
        <v>620.14</v>
      </c>
      <c r="J66">
        <v>610.66</v>
      </c>
      <c r="K66">
        <v>566.96</v>
      </c>
      <c r="L66">
        <v>0</v>
      </c>
      <c r="M66">
        <v>899.92</v>
      </c>
      <c r="N66">
        <v>0</v>
      </c>
      <c r="O66">
        <v>183.5</v>
      </c>
      <c r="P66">
        <v>600.8</v>
      </c>
      <c r="Q66">
        <v>32849.12</v>
      </c>
      <c r="R66">
        <v>6975.378</v>
      </c>
      <c r="S66">
        <v>7005.625</v>
      </c>
      <c r="T66">
        <v>308.44</v>
      </c>
      <c r="U66">
        <v>7314.065</v>
      </c>
      <c r="V66">
        <v>590.708</v>
      </c>
      <c r="W66">
        <v>50.016</v>
      </c>
      <c r="X66">
        <v>10348.17</v>
      </c>
      <c r="Y66">
        <v>9384.514</v>
      </c>
      <c r="Z66">
        <v>1861.37</v>
      </c>
      <c r="AA66" t="s">
        <v>60</v>
      </c>
      <c r="AB66">
        <v>-4701.22</v>
      </c>
      <c r="AC66">
        <v>307</v>
      </c>
      <c r="AD66">
        <v>0</v>
      </c>
      <c r="AE66">
        <v>307</v>
      </c>
      <c r="AF66">
        <v>339</v>
      </c>
      <c r="AG66">
        <v>0</v>
      </c>
      <c r="AH66">
        <v>339</v>
      </c>
      <c r="AI66">
        <v>7548</v>
      </c>
      <c r="AJ66">
        <v>33303.8</v>
      </c>
      <c r="AK66">
        <v>40851.8</v>
      </c>
      <c r="AL66">
        <v>4690.81</v>
      </c>
      <c r="AM66">
        <v>3818.1</v>
      </c>
      <c r="AN66">
        <v>872.71</v>
      </c>
      <c r="AO66">
        <v>307</v>
      </c>
      <c r="AP66">
        <v>336.06</v>
      </c>
      <c r="AS66">
        <v>620</v>
      </c>
      <c r="AT66" s="6">
        <v>248.2</v>
      </c>
      <c r="AU66" t="s">
        <v>79</v>
      </c>
      <c r="AV66">
        <v>307</v>
      </c>
      <c r="AW66">
        <v>640</v>
      </c>
      <c r="AX66" s="6">
        <v>640</v>
      </c>
      <c r="AY66">
        <v>339</v>
      </c>
      <c r="AZ66">
        <v>307</v>
      </c>
      <c r="BC66">
        <f t="shared" ref="BC66:BC97" si="29">IF(AU66=0,1,0)</f>
        <v>0</v>
      </c>
      <c r="BD66">
        <f t="shared" ref="BD66:BD97" si="30">IF(AV66=0,1,0)</f>
        <v>0</v>
      </c>
      <c r="BE66">
        <f t="shared" ref="BE66:BE97" si="31">IF(AG66=0,0,1)</f>
        <v>0</v>
      </c>
      <c r="BF66">
        <f t="shared" ref="BF66:BF97" si="32">IF(AD66=0,0,1)</f>
        <v>0</v>
      </c>
      <c r="BG66">
        <f t="shared" ref="BG66:BG97" si="33">IF(AP66=0,1,0)</f>
        <v>0</v>
      </c>
      <c r="BH66">
        <f t="shared" ref="BH66:BH97" si="34">IF(AO66=0,1,0)</f>
        <v>0</v>
      </c>
      <c r="BJ66">
        <f t="shared" ref="BJ66:BJ97" si="35">IF(AG66=0,0,AH66)</f>
        <v>0</v>
      </c>
      <c r="BK66">
        <f t="shared" ref="BK66:BK97" si="36">IF(BJ66=0,0,1)</f>
        <v>0</v>
      </c>
      <c r="BL66">
        <f t="shared" ref="BL66:BL97" si="37">IF(AD66=0,0,AE66)</f>
        <v>0</v>
      </c>
      <c r="BM66">
        <f t="shared" ref="BM66:BM97" si="38">IF(BL66=0,0,1)</f>
        <v>0</v>
      </c>
      <c r="BN66" s="7">
        <f t="shared" si="26"/>
        <v>-2075.813078</v>
      </c>
      <c r="BO66" s="7"/>
      <c r="BP66" s="7">
        <f t="shared" si="27"/>
        <v>2075.813078</v>
      </c>
      <c r="BQ66" s="7">
        <f t="shared" si="28"/>
        <v>2251.18</v>
      </c>
      <c r="BR66" s="7">
        <f t="shared" ref="BR66:BR97" si="39">K66</f>
        <v>566.96</v>
      </c>
      <c r="BS66" s="7">
        <f t="shared" ref="BS66:BS97" si="40">L66</f>
        <v>0</v>
      </c>
      <c r="BT66" s="7">
        <f t="shared" ref="BT66:BT97" si="41">M66</f>
        <v>899.92</v>
      </c>
      <c r="BU66" s="7">
        <f t="shared" ref="BU66:BU97" si="42">N66</f>
        <v>0</v>
      </c>
      <c r="BV66" s="7">
        <f t="shared" ref="BV66:BV97" si="43">O66</f>
        <v>183.5</v>
      </c>
      <c r="BW66" s="7">
        <f t="shared" ref="BW66:BW97" si="44">P66</f>
        <v>600.8</v>
      </c>
    </row>
    <row r="67" spans="1:75">
      <c r="A67">
        <v>33804.29</v>
      </c>
      <c r="B67">
        <v>-6631.1</v>
      </c>
      <c r="C67">
        <v>35788.95</v>
      </c>
      <c r="D67">
        <v>8347.64</v>
      </c>
      <c r="E67">
        <v>310</v>
      </c>
      <c r="F67">
        <v>6624</v>
      </c>
      <c r="G67">
        <v>549.64</v>
      </c>
      <c r="H67">
        <v>553.05</v>
      </c>
      <c r="I67">
        <v>619.81</v>
      </c>
      <c r="J67">
        <v>610.61</v>
      </c>
      <c r="K67">
        <v>567.89</v>
      </c>
      <c r="L67">
        <v>0</v>
      </c>
      <c r="M67">
        <v>899.1</v>
      </c>
      <c r="N67">
        <v>0</v>
      </c>
      <c r="O67">
        <v>208.7</v>
      </c>
      <c r="P67">
        <v>599.9</v>
      </c>
      <c r="Q67">
        <v>32981.56</v>
      </c>
      <c r="R67">
        <v>6594.302</v>
      </c>
      <c r="S67">
        <v>7302.244</v>
      </c>
      <c r="T67">
        <v>201.975</v>
      </c>
      <c r="U67">
        <v>7504.218</v>
      </c>
      <c r="V67">
        <v>585.994</v>
      </c>
      <c r="W67">
        <v>50.017</v>
      </c>
      <c r="X67">
        <v>10639.59</v>
      </c>
      <c r="Y67">
        <v>9064.902</v>
      </c>
      <c r="Z67">
        <v>1863.99</v>
      </c>
      <c r="AA67" t="s">
        <v>60</v>
      </c>
      <c r="AB67">
        <v>-4399.497</v>
      </c>
      <c r="AC67">
        <v>310</v>
      </c>
      <c r="AD67">
        <v>0</v>
      </c>
      <c r="AE67">
        <v>310</v>
      </c>
      <c r="AF67">
        <v>350</v>
      </c>
      <c r="AG67">
        <v>0</v>
      </c>
      <c r="AH67">
        <v>350</v>
      </c>
      <c r="AI67">
        <v>7117</v>
      </c>
      <c r="AJ67">
        <v>33812</v>
      </c>
      <c r="AK67">
        <v>40929</v>
      </c>
      <c r="AL67">
        <v>4791.99</v>
      </c>
      <c r="AM67">
        <v>4080.99</v>
      </c>
      <c r="AN67">
        <v>711</v>
      </c>
      <c r="AO67">
        <v>310</v>
      </c>
      <c r="AP67">
        <v>347.28</v>
      </c>
      <c r="AS67">
        <v>620</v>
      </c>
      <c r="AT67" s="6">
        <v>269.2</v>
      </c>
      <c r="AU67" t="s">
        <v>80</v>
      </c>
      <c r="AV67">
        <v>310</v>
      </c>
      <c r="AW67">
        <v>640</v>
      </c>
      <c r="AX67" s="6">
        <v>640</v>
      </c>
      <c r="AY67">
        <v>350</v>
      </c>
      <c r="AZ67">
        <v>310</v>
      </c>
      <c r="BC67">
        <f t="shared" si="29"/>
        <v>0</v>
      </c>
      <c r="BD67">
        <f t="shared" si="30"/>
        <v>0</v>
      </c>
      <c r="BE67">
        <f t="shared" si="31"/>
        <v>0</v>
      </c>
      <c r="BF67">
        <f t="shared" si="32"/>
        <v>0</v>
      </c>
      <c r="BG67">
        <f t="shared" si="33"/>
        <v>0</v>
      </c>
      <c r="BH67">
        <f t="shared" si="34"/>
        <v>0</v>
      </c>
      <c r="BJ67">
        <f t="shared" si="35"/>
        <v>0</v>
      </c>
      <c r="BK67">
        <f t="shared" si="36"/>
        <v>0</v>
      </c>
      <c r="BL67">
        <f t="shared" si="37"/>
        <v>0</v>
      </c>
      <c r="BM67">
        <f t="shared" si="38"/>
        <v>0</v>
      </c>
      <c r="BN67" s="7">
        <f t="shared" ref="BN67:BN98" si="45">BL67-BP67+BK67</f>
        <v>-2098.321539</v>
      </c>
      <c r="BO67" s="7"/>
      <c r="BP67" s="7">
        <f t="shared" ref="BP67:BP99" si="46">BQ67*0.9221</f>
        <v>2098.321539</v>
      </c>
      <c r="BQ67" s="7">
        <f t="shared" ref="BQ67:BQ97" si="47">BR67+BS67+BT67+BU67+BV67+BW67</f>
        <v>2275.59</v>
      </c>
      <c r="BR67" s="7">
        <f t="shared" si="39"/>
        <v>567.89</v>
      </c>
      <c r="BS67" s="7">
        <f t="shared" si="40"/>
        <v>0</v>
      </c>
      <c r="BT67" s="7">
        <f t="shared" si="41"/>
        <v>899.1</v>
      </c>
      <c r="BU67" s="7">
        <f t="shared" si="42"/>
        <v>0</v>
      </c>
      <c r="BV67" s="7">
        <f t="shared" si="43"/>
        <v>208.7</v>
      </c>
      <c r="BW67" s="7">
        <f t="shared" si="44"/>
        <v>599.9</v>
      </c>
    </row>
    <row r="68" spans="1:75">
      <c r="A68">
        <v>34030.83</v>
      </c>
      <c r="B68">
        <v>-6223.1</v>
      </c>
      <c r="C68">
        <v>35555.35</v>
      </c>
      <c r="D68">
        <v>8100.73</v>
      </c>
      <c r="E68">
        <v>308</v>
      </c>
      <c r="F68">
        <v>6269</v>
      </c>
      <c r="G68">
        <v>549.64</v>
      </c>
      <c r="H68">
        <v>553.05</v>
      </c>
      <c r="I68">
        <v>620.56</v>
      </c>
      <c r="J68">
        <v>610.3</v>
      </c>
      <c r="K68">
        <v>569.06</v>
      </c>
      <c r="L68">
        <v>0</v>
      </c>
      <c r="M68">
        <v>897.87</v>
      </c>
      <c r="N68">
        <v>0</v>
      </c>
      <c r="O68">
        <v>237.3</v>
      </c>
      <c r="P68">
        <v>600.8</v>
      </c>
      <c r="Q68">
        <v>33186.1</v>
      </c>
      <c r="R68">
        <v>6244.031</v>
      </c>
      <c r="S68">
        <v>7690.351</v>
      </c>
      <c r="T68">
        <v>117.922</v>
      </c>
      <c r="U68">
        <v>7808.273</v>
      </c>
      <c r="V68">
        <v>588.596</v>
      </c>
      <c r="W68">
        <v>49.971</v>
      </c>
      <c r="X68">
        <v>11101.22</v>
      </c>
      <c r="Y68">
        <v>8568.252</v>
      </c>
      <c r="Z68">
        <v>1864.56</v>
      </c>
      <c r="AA68" t="s">
        <v>60</v>
      </c>
      <c r="AB68">
        <v>-4017.791</v>
      </c>
      <c r="AC68">
        <v>308</v>
      </c>
      <c r="AD68">
        <v>0</v>
      </c>
      <c r="AE68">
        <v>308</v>
      </c>
      <c r="AF68">
        <v>339</v>
      </c>
      <c r="AG68">
        <v>0</v>
      </c>
      <c r="AH68">
        <v>339</v>
      </c>
      <c r="AI68">
        <v>6707</v>
      </c>
      <c r="AJ68">
        <v>34122.8</v>
      </c>
      <c r="AK68">
        <v>40829.8</v>
      </c>
      <c r="AL68">
        <v>4911.1</v>
      </c>
      <c r="AM68">
        <v>4357.66</v>
      </c>
      <c r="AN68">
        <v>553.44</v>
      </c>
      <c r="AO68">
        <v>308</v>
      </c>
      <c r="AP68">
        <v>337.07</v>
      </c>
      <c r="AS68">
        <v>620</v>
      </c>
      <c r="AT68" s="6">
        <v>282.5</v>
      </c>
      <c r="AU68" t="s">
        <v>79</v>
      </c>
      <c r="AV68">
        <v>308</v>
      </c>
      <c r="AW68">
        <v>640</v>
      </c>
      <c r="AX68" s="6">
        <v>640</v>
      </c>
      <c r="AY68">
        <v>339</v>
      </c>
      <c r="AZ68">
        <v>308</v>
      </c>
      <c r="BC68">
        <f t="shared" si="29"/>
        <v>0</v>
      </c>
      <c r="BD68">
        <f t="shared" si="30"/>
        <v>0</v>
      </c>
      <c r="BE68">
        <f t="shared" si="31"/>
        <v>0</v>
      </c>
      <c r="BF68">
        <f t="shared" si="32"/>
        <v>0</v>
      </c>
      <c r="BG68">
        <f t="shared" si="33"/>
        <v>0</v>
      </c>
      <c r="BH68">
        <f t="shared" si="34"/>
        <v>0</v>
      </c>
      <c r="BJ68">
        <f t="shared" si="35"/>
        <v>0</v>
      </c>
      <c r="BK68">
        <f t="shared" si="36"/>
        <v>0</v>
      </c>
      <c r="BL68">
        <f t="shared" si="37"/>
        <v>0</v>
      </c>
      <c r="BM68">
        <f t="shared" si="38"/>
        <v>0</v>
      </c>
      <c r="BN68" s="7">
        <f t="shared" si="45"/>
        <v>-2125.468163</v>
      </c>
      <c r="BO68" s="7"/>
      <c r="BP68" s="7">
        <f t="shared" si="46"/>
        <v>2125.468163</v>
      </c>
      <c r="BQ68" s="7">
        <f t="shared" si="47"/>
        <v>2305.03</v>
      </c>
      <c r="BR68" s="7">
        <f t="shared" si="39"/>
        <v>569.06</v>
      </c>
      <c r="BS68" s="7">
        <f t="shared" si="40"/>
        <v>0</v>
      </c>
      <c r="BT68" s="7">
        <f t="shared" si="41"/>
        <v>897.87</v>
      </c>
      <c r="BU68" s="7">
        <f t="shared" si="42"/>
        <v>0</v>
      </c>
      <c r="BV68" s="7">
        <f t="shared" si="43"/>
        <v>237.3</v>
      </c>
      <c r="BW68" s="7">
        <f t="shared" si="44"/>
        <v>600.8</v>
      </c>
    </row>
    <row r="69" spans="1:75">
      <c r="A69">
        <v>33959.41</v>
      </c>
      <c r="B69">
        <v>-5799.1</v>
      </c>
      <c r="C69">
        <v>34884.16</v>
      </c>
      <c r="D69">
        <v>7909.94</v>
      </c>
      <c r="E69">
        <v>300</v>
      </c>
      <c r="F69">
        <v>5903</v>
      </c>
      <c r="G69">
        <v>450.54</v>
      </c>
      <c r="H69">
        <v>450.54</v>
      </c>
      <c r="I69">
        <v>620.58</v>
      </c>
      <c r="J69">
        <v>610.58</v>
      </c>
      <c r="K69">
        <v>567.43</v>
      </c>
      <c r="L69">
        <v>0</v>
      </c>
      <c r="M69">
        <v>898.69</v>
      </c>
      <c r="N69">
        <v>0</v>
      </c>
      <c r="O69">
        <v>234.1</v>
      </c>
      <c r="P69">
        <v>602.8</v>
      </c>
      <c r="Q69">
        <v>33147.63</v>
      </c>
      <c r="R69">
        <v>5927.594</v>
      </c>
      <c r="S69">
        <v>8166.212</v>
      </c>
      <c r="T69">
        <v>53.42</v>
      </c>
      <c r="U69">
        <v>8219.633</v>
      </c>
      <c r="V69">
        <v>586.509</v>
      </c>
      <c r="W69">
        <v>50.01</v>
      </c>
      <c r="X69">
        <v>12011.69</v>
      </c>
      <c r="Y69">
        <v>7651.656</v>
      </c>
      <c r="Z69">
        <v>1857.5</v>
      </c>
      <c r="AA69" t="s">
        <v>60</v>
      </c>
      <c r="AB69">
        <v>-3647.151</v>
      </c>
      <c r="AC69">
        <v>300</v>
      </c>
      <c r="AD69">
        <v>0</v>
      </c>
      <c r="AE69">
        <v>300</v>
      </c>
      <c r="AF69">
        <v>340</v>
      </c>
      <c r="AG69">
        <v>0</v>
      </c>
      <c r="AH69">
        <v>340</v>
      </c>
      <c r="AI69">
        <v>6282</v>
      </c>
      <c r="AJ69">
        <v>34555.1</v>
      </c>
      <c r="AK69">
        <v>40837.1</v>
      </c>
      <c r="AL69">
        <v>5011.08</v>
      </c>
      <c r="AM69">
        <v>4627.87</v>
      </c>
      <c r="AN69">
        <v>383.21</v>
      </c>
      <c r="AO69">
        <v>300</v>
      </c>
      <c r="AP69">
        <v>338.53</v>
      </c>
      <c r="AS69">
        <v>620</v>
      </c>
      <c r="AT69" s="6">
        <v>307.7</v>
      </c>
      <c r="AU69" t="s">
        <v>89</v>
      </c>
      <c r="AV69">
        <v>300</v>
      </c>
      <c r="AW69">
        <v>640</v>
      </c>
      <c r="AX69" s="6">
        <v>639.78</v>
      </c>
      <c r="AY69">
        <v>340</v>
      </c>
      <c r="AZ69">
        <v>300</v>
      </c>
      <c r="BC69">
        <f t="shared" si="29"/>
        <v>0</v>
      </c>
      <c r="BD69">
        <f t="shared" si="30"/>
        <v>0</v>
      </c>
      <c r="BE69">
        <f t="shared" si="31"/>
        <v>0</v>
      </c>
      <c r="BF69">
        <f t="shared" si="32"/>
        <v>0</v>
      </c>
      <c r="BG69">
        <f t="shared" si="33"/>
        <v>0</v>
      </c>
      <c r="BH69">
        <f t="shared" si="34"/>
        <v>0</v>
      </c>
      <c r="BJ69">
        <f t="shared" si="35"/>
        <v>0</v>
      </c>
      <c r="BK69">
        <f t="shared" si="36"/>
        <v>0</v>
      </c>
      <c r="BL69">
        <f t="shared" si="37"/>
        <v>0</v>
      </c>
      <c r="BM69">
        <f t="shared" si="38"/>
        <v>0</v>
      </c>
      <c r="BN69" s="7">
        <f t="shared" si="45"/>
        <v>-2123.614742</v>
      </c>
      <c r="BO69" s="7"/>
      <c r="BP69" s="7">
        <f t="shared" si="46"/>
        <v>2123.614742</v>
      </c>
      <c r="BQ69" s="7">
        <f t="shared" si="47"/>
        <v>2303.02</v>
      </c>
      <c r="BR69" s="7">
        <f t="shared" si="39"/>
        <v>567.43</v>
      </c>
      <c r="BS69" s="7">
        <f t="shared" si="40"/>
        <v>0</v>
      </c>
      <c r="BT69" s="7">
        <f t="shared" si="41"/>
        <v>898.69</v>
      </c>
      <c r="BU69" s="7">
        <f t="shared" si="42"/>
        <v>0</v>
      </c>
      <c r="BV69" s="7">
        <f t="shared" si="43"/>
        <v>234.1</v>
      </c>
      <c r="BW69" s="7">
        <f t="shared" si="44"/>
        <v>602.8</v>
      </c>
    </row>
    <row r="70" spans="1:75">
      <c r="A70">
        <v>34295.95</v>
      </c>
      <c r="B70">
        <v>-5933.02</v>
      </c>
      <c r="C70">
        <v>34576.78</v>
      </c>
      <c r="D70">
        <v>7984.75</v>
      </c>
      <c r="E70">
        <v>299</v>
      </c>
      <c r="F70">
        <v>5543</v>
      </c>
      <c r="G70">
        <v>448.82</v>
      </c>
      <c r="H70">
        <v>450.54</v>
      </c>
      <c r="I70">
        <v>620.98</v>
      </c>
      <c r="J70">
        <v>612.48</v>
      </c>
      <c r="K70">
        <v>551.84</v>
      </c>
      <c r="L70">
        <v>0</v>
      </c>
      <c r="M70">
        <v>899.1</v>
      </c>
      <c r="N70">
        <v>0</v>
      </c>
      <c r="O70">
        <v>278.9</v>
      </c>
      <c r="P70">
        <v>556.5</v>
      </c>
      <c r="Q70">
        <v>33617.7</v>
      </c>
      <c r="R70">
        <v>5954.193</v>
      </c>
      <c r="S70">
        <v>8655.981</v>
      </c>
      <c r="T70">
        <v>20.12</v>
      </c>
      <c r="U70">
        <v>8676.101</v>
      </c>
      <c r="V70">
        <v>485.884</v>
      </c>
      <c r="W70">
        <v>50.021</v>
      </c>
      <c r="X70">
        <v>12053.34</v>
      </c>
      <c r="Y70">
        <v>7732.037</v>
      </c>
      <c r="Z70">
        <v>1859.9</v>
      </c>
      <c r="AA70" t="s">
        <v>60</v>
      </c>
      <c r="AB70">
        <v>-3291.499</v>
      </c>
      <c r="AC70">
        <v>299</v>
      </c>
      <c r="AD70">
        <v>0</v>
      </c>
      <c r="AE70">
        <v>299</v>
      </c>
      <c r="AF70">
        <v>339</v>
      </c>
      <c r="AG70">
        <v>0</v>
      </c>
      <c r="AH70">
        <v>339</v>
      </c>
      <c r="AI70">
        <v>5884</v>
      </c>
      <c r="AJ70">
        <v>35050.9</v>
      </c>
      <c r="AK70">
        <v>40934.9</v>
      </c>
      <c r="AL70">
        <v>5156.07</v>
      </c>
      <c r="AM70">
        <v>4932.57</v>
      </c>
      <c r="AN70">
        <v>223.5</v>
      </c>
      <c r="AO70">
        <v>299</v>
      </c>
      <c r="AP70">
        <v>337.78</v>
      </c>
      <c r="AS70">
        <v>620</v>
      </c>
      <c r="AT70" s="6">
        <v>336.3</v>
      </c>
      <c r="AU70" t="s">
        <v>79</v>
      </c>
      <c r="AV70">
        <v>299</v>
      </c>
      <c r="AW70">
        <v>640</v>
      </c>
      <c r="AX70" s="6">
        <v>550</v>
      </c>
      <c r="AY70">
        <v>339</v>
      </c>
      <c r="AZ70">
        <v>299</v>
      </c>
      <c r="BC70">
        <f t="shared" si="29"/>
        <v>0</v>
      </c>
      <c r="BD70">
        <f t="shared" si="30"/>
        <v>0</v>
      </c>
      <c r="BE70">
        <f t="shared" si="31"/>
        <v>0</v>
      </c>
      <c r="BF70">
        <f t="shared" si="32"/>
        <v>0</v>
      </c>
      <c r="BG70">
        <f t="shared" si="33"/>
        <v>0</v>
      </c>
      <c r="BH70">
        <f t="shared" si="34"/>
        <v>0</v>
      </c>
      <c r="BJ70">
        <f t="shared" si="35"/>
        <v>0</v>
      </c>
      <c r="BK70">
        <f t="shared" si="36"/>
        <v>0</v>
      </c>
      <c r="BL70">
        <f t="shared" si="37"/>
        <v>0</v>
      </c>
      <c r="BM70">
        <f t="shared" si="38"/>
        <v>0</v>
      </c>
      <c r="BN70" s="7">
        <f t="shared" si="45"/>
        <v>-2108.234114</v>
      </c>
      <c r="BO70" s="7"/>
      <c r="BP70" s="7">
        <f t="shared" si="46"/>
        <v>2108.234114</v>
      </c>
      <c r="BQ70" s="7">
        <f t="shared" si="47"/>
        <v>2286.34</v>
      </c>
      <c r="BR70" s="7">
        <f t="shared" si="39"/>
        <v>551.84</v>
      </c>
      <c r="BS70" s="7">
        <f t="shared" si="40"/>
        <v>0</v>
      </c>
      <c r="BT70" s="7">
        <f t="shared" si="41"/>
        <v>899.1</v>
      </c>
      <c r="BU70" s="7">
        <f t="shared" si="42"/>
        <v>0</v>
      </c>
      <c r="BV70" s="7">
        <f t="shared" si="43"/>
        <v>278.9</v>
      </c>
      <c r="BW70" s="7">
        <f t="shared" si="44"/>
        <v>556.5</v>
      </c>
    </row>
    <row r="71" spans="1:75">
      <c r="A71">
        <v>34547.57</v>
      </c>
      <c r="B71">
        <v>-5971.02</v>
      </c>
      <c r="C71">
        <v>34138.91</v>
      </c>
      <c r="D71">
        <v>8177.19</v>
      </c>
      <c r="E71">
        <v>290</v>
      </c>
      <c r="F71">
        <v>5536</v>
      </c>
      <c r="G71">
        <v>331.74</v>
      </c>
      <c r="H71">
        <v>330.89</v>
      </c>
      <c r="I71">
        <v>621.06</v>
      </c>
      <c r="J71">
        <v>609.41</v>
      </c>
      <c r="K71">
        <v>506.49</v>
      </c>
      <c r="L71">
        <v>0</v>
      </c>
      <c r="M71">
        <v>899.51</v>
      </c>
      <c r="N71">
        <v>0</v>
      </c>
      <c r="O71">
        <v>331.4</v>
      </c>
      <c r="P71">
        <v>554.6</v>
      </c>
      <c r="Q71">
        <v>34046.27</v>
      </c>
      <c r="R71">
        <v>5924.901</v>
      </c>
      <c r="S71">
        <v>8905.031</v>
      </c>
      <c r="T71">
        <v>5.789</v>
      </c>
      <c r="U71">
        <v>8910.82</v>
      </c>
      <c r="V71">
        <v>487.782</v>
      </c>
      <c r="W71">
        <v>49.969</v>
      </c>
      <c r="X71">
        <v>11878.21</v>
      </c>
      <c r="Y71">
        <v>7750.201</v>
      </c>
      <c r="Z71">
        <v>1857.44</v>
      </c>
      <c r="AA71" t="s">
        <v>60</v>
      </c>
      <c r="AB71">
        <v>-3289.117</v>
      </c>
      <c r="AC71">
        <v>290</v>
      </c>
      <c r="AD71">
        <v>0</v>
      </c>
      <c r="AE71">
        <v>290</v>
      </c>
      <c r="AF71">
        <v>345</v>
      </c>
      <c r="AG71">
        <v>0</v>
      </c>
      <c r="AH71">
        <v>345</v>
      </c>
      <c r="AI71">
        <v>5922</v>
      </c>
      <c r="AJ71">
        <v>35639.5</v>
      </c>
      <c r="AK71">
        <v>41561.5</v>
      </c>
      <c r="AL71">
        <v>5396.64</v>
      </c>
      <c r="AM71">
        <v>5314.54</v>
      </c>
      <c r="AN71">
        <v>82.1</v>
      </c>
      <c r="AO71">
        <v>290</v>
      </c>
      <c r="AP71">
        <v>344.16</v>
      </c>
      <c r="AS71">
        <v>620</v>
      </c>
      <c r="AT71" s="6">
        <v>333.1</v>
      </c>
      <c r="AU71" t="s">
        <v>87</v>
      </c>
      <c r="AV71">
        <v>290</v>
      </c>
      <c r="AW71">
        <v>640</v>
      </c>
      <c r="AX71" s="6">
        <v>550</v>
      </c>
      <c r="AY71">
        <v>345</v>
      </c>
      <c r="AZ71">
        <v>290</v>
      </c>
      <c r="BC71">
        <f t="shared" si="29"/>
        <v>0</v>
      </c>
      <c r="BD71">
        <f t="shared" si="30"/>
        <v>0</v>
      </c>
      <c r="BE71">
        <f t="shared" si="31"/>
        <v>0</v>
      </c>
      <c r="BF71">
        <f t="shared" si="32"/>
        <v>0</v>
      </c>
      <c r="BG71">
        <f t="shared" si="33"/>
        <v>0</v>
      </c>
      <c r="BH71">
        <f t="shared" si="34"/>
        <v>0</v>
      </c>
      <c r="BJ71">
        <f t="shared" si="35"/>
        <v>0</v>
      </c>
      <c r="BK71">
        <f t="shared" si="36"/>
        <v>0</v>
      </c>
      <c r="BL71">
        <f t="shared" si="37"/>
        <v>0</v>
      </c>
      <c r="BM71">
        <f t="shared" si="38"/>
        <v>0</v>
      </c>
      <c r="BN71" s="7">
        <f t="shared" si="45"/>
        <v>-2113.4532</v>
      </c>
      <c r="BO71" s="7"/>
      <c r="BP71" s="7">
        <f t="shared" si="46"/>
        <v>2113.4532</v>
      </c>
      <c r="BQ71" s="7">
        <f t="shared" si="47"/>
        <v>2292</v>
      </c>
      <c r="BR71" s="7">
        <f t="shared" si="39"/>
        <v>506.49</v>
      </c>
      <c r="BS71" s="7">
        <f t="shared" si="40"/>
        <v>0</v>
      </c>
      <c r="BT71" s="7">
        <f t="shared" si="41"/>
        <v>899.51</v>
      </c>
      <c r="BU71" s="7">
        <f t="shared" si="42"/>
        <v>0</v>
      </c>
      <c r="BV71" s="7">
        <f t="shared" si="43"/>
        <v>331.4</v>
      </c>
      <c r="BW71" s="7">
        <f t="shared" si="44"/>
        <v>554.6</v>
      </c>
    </row>
    <row r="72" spans="1:75">
      <c r="A72">
        <v>34796.08</v>
      </c>
      <c r="B72">
        <v>-6026.02</v>
      </c>
      <c r="C72">
        <v>34057.98</v>
      </c>
      <c r="D72">
        <v>8540.51</v>
      </c>
      <c r="E72">
        <v>285</v>
      </c>
      <c r="F72">
        <v>5545</v>
      </c>
      <c r="G72">
        <v>300.97</v>
      </c>
      <c r="H72">
        <v>300.13</v>
      </c>
      <c r="I72">
        <v>620.34</v>
      </c>
      <c r="J72">
        <v>610.81</v>
      </c>
      <c r="K72">
        <v>500.67</v>
      </c>
      <c r="L72">
        <v>0</v>
      </c>
      <c r="M72">
        <v>899.92</v>
      </c>
      <c r="N72">
        <v>0</v>
      </c>
      <c r="O72">
        <v>328.9</v>
      </c>
      <c r="P72">
        <v>642.5</v>
      </c>
      <c r="Q72">
        <v>34540.35</v>
      </c>
      <c r="R72">
        <v>5940.384</v>
      </c>
      <c r="S72">
        <v>9498.405</v>
      </c>
      <c r="T72">
        <v>2.017</v>
      </c>
      <c r="U72">
        <v>9500.422</v>
      </c>
      <c r="V72">
        <v>591.98</v>
      </c>
      <c r="W72">
        <v>50.014</v>
      </c>
      <c r="X72">
        <v>11979.45</v>
      </c>
      <c r="Y72">
        <v>7550.785</v>
      </c>
      <c r="Z72">
        <v>1762.42</v>
      </c>
      <c r="AA72" t="s">
        <v>60</v>
      </c>
      <c r="AB72">
        <v>-3222.581</v>
      </c>
      <c r="AC72">
        <v>285</v>
      </c>
      <c r="AD72">
        <v>0</v>
      </c>
      <c r="AE72">
        <v>285</v>
      </c>
      <c r="AF72">
        <v>355</v>
      </c>
      <c r="AG72">
        <v>0</v>
      </c>
      <c r="AH72">
        <v>355</v>
      </c>
      <c r="AI72">
        <v>5977</v>
      </c>
      <c r="AJ72">
        <v>36156.6</v>
      </c>
      <c r="AK72">
        <v>42133.6</v>
      </c>
      <c r="AL72">
        <v>5661.01</v>
      </c>
      <c r="AM72">
        <v>5643.97</v>
      </c>
      <c r="AN72">
        <v>17.04</v>
      </c>
      <c r="AO72">
        <v>285</v>
      </c>
      <c r="AP72">
        <v>354.29</v>
      </c>
      <c r="AS72">
        <v>620</v>
      </c>
      <c r="AT72" s="6">
        <v>377.9</v>
      </c>
      <c r="AU72" t="s">
        <v>90</v>
      </c>
      <c r="AV72">
        <v>285</v>
      </c>
      <c r="AW72">
        <v>640</v>
      </c>
      <c r="AX72" s="6">
        <v>550</v>
      </c>
      <c r="AY72">
        <v>355</v>
      </c>
      <c r="AZ72">
        <v>285</v>
      </c>
      <c r="BC72">
        <f t="shared" si="29"/>
        <v>0</v>
      </c>
      <c r="BD72">
        <f t="shared" si="30"/>
        <v>0</v>
      </c>
      <c r="BE72">
        <f t="shared" si="31"/>
        <v>0</v>
      </c>
      <c r="BF72">
        <f t="shared" si="32"/>
        <v>0</v>
      </c>
      <c r="BG72">
        <f t="shared" si="33"/>
        <v>0</v>
      </c>
      <c r="BH72">
        <f t="shared" si="34"/>
        <v>0</v>
      </c>
      <c r="BJ72">
        <f t="shared" si="35"/>
        <v>0</v>
      </c>
      <c r="BK72">
        <f t="shared" si="36"/>
        <v>0</v>
      </c>
      <c r="BL72">
        <f t="shared" si="37"/>
        <v>0</v>
      </c>
      <c r="BM72">
        <f t="shared" si="38"/>
        <v>0</v>
      </c>
      <c r="BN72" s="7">
        <f t="shared" si="45"/>
        <v>-2187.211979</v>
      </c>
      <c r="BO72" s="7"/>
      <c r="BP72" s="7">
        <f t="shared" si="46"/>
        <v>2187.211979</v>
      </c>
      <c r="BQ72" s="7">
        <f t="shared" si="47"/>
        <v>2371.99</v>
      </c>
      <c r="BR72" s="7">
        <f t="shared" si="39"/>
        <v>500.67</v>
      </c>
      <c r="BS72" s="7">
        <f t="shared" si="40"/>
        <v>0</v>
      </c>
      <c r="BT72" s="7">
        <f t="shared" si="41"/>
        <v>899.92</v>
      </c>
      <c r="BU72" s="7">
        <f t="shared" si="42"/>
        <v>0</v>
      </c>
      <c r="BV72" s="7">
        <f t="shared" si="43"/>
        <v>328.9</v>
      </c>
      <c r="BW72" s="7">
        <f t="shared" si="44"/>
        <v>642.5</v>
      </c>
    </row>
    <row r="73" spans="1:75">
      <c r="A73">
        <v>35138.44</v>
      </c>
      <c r="B73">
        <v>-6069.05</v>
      </c>
      <c r="C73">
        <v>33906</v>
      </c>
      <c r="D73">
        <v>8948.52</v>
      </c>
      <c r="E73">
        <v>285</v>
      </c>
      <c r="F73">
        <v>5543</v>
      </c>
      <c r="G73">
        <v>299.28</v>
      </c>
      <c r="H73">
        <v>299.28</v>
      </c>
      <c r="I73">
        <v>620.8</v>
      </c>
      <c r="J73">
        <v>610.3</v>
      </c>
      <c r="K73">
        <v>500.44</v>
      </c>
      <c r="L73">
        <v>0</v>
      </c>
      <c r="M73">
        <v>896.64</v>
      </c>
      <c r="N73">
        <v>0</v>
      </c>
      <c r="O73">
        <v>430.6</v>
      </c>
      <c r="P73">
        <v>556.4</v>
      </c>
      <c r="Q73">
        <v>34936.97</v>
      </c>
      <c r="R73">
        <v>6093.877</v>
      </c>
      <c r="S73">
        <v>9871.12</v>
      </c>
      <c r="T73">
        <v>1.846</v>
      </c>
      <c r="U73">
        <v>9872.966</v>
      </c>
      <c r="V73">
        <v>589.783</v>
      </c>
      <c r="W73">
        <v>49.969</v>
      </c>
      <c r="X73">
        <v>11814.13</v>
      </c>
      <c r="Y73">
        <v>7705.094</v>
      </c>
      <c r="Z73">
        <v>1759.44</v>
      </c>
      <c r="AA73" t="s">
        <v>60</v>
      </c>
      <c r="AB73">
        <v>-3211.935</v>
      </c>
      <c r="AC73">
        <v>285</v>
      </c>
      <c r="AD73">
        <v>0</v>
      </c>
      <c r="AE73">
        <v>285</v>
      </c>
      <c r="AF73">
        <v>354</v>
      </c>
      <c r="AG73">
        <v>0</v>
      </c>
      <c r="AH73">
        <v>354</v>
      </c>
      <c r="AI73">
        <v>6021</v>
      </c>
      <c r="AJ73">
        <v>36429.6</v>
      </c>
      <c r="AK73">
        <v>42450.6</v>
      </c>
      <c r="AL73">
        <v>5982.55</v>
      </c>
      <c r="AM73">
        <v>5980.22</v>
      </c>
      <c r="AN73">
        <v>2.33</v>
      </c>
      <c r="AO73">
        <v>285</v>
      </c>
      <c r="AP73">
        <v>353.78</v>
      </c>
      <c r="AS73">
        <v>620</v>
      </c>
      <c r="AT73" s="6">
        <v>430.4</v>
      </c>
      <c r="AU73" t="s">
        <v>91</v>
      </c>
      <c r="AV73">
        <v>285</v>
      </c>
      <c r="AW73">
        <v>640</v>
      </c>
      <c r="AX73" s="6">
        <v>550</v>
      </c>
      <c r="AY73">
        <v>354</v>
      </c>
      <c r="AZ73">
        <v>285</v>
      </c>
      <c r="BC73">
        <f t="shared" si="29"/>
        <v>0</v>
      </c>
      <c r="BD73">
        <f t="shared" si="30"/>
        <v>0</v>
      </c>
      <c r="BE73">
        <f t="shared" si="31"/>
        <v>0</v>
      </c>
      <c r="BF73">
        <f t="shared" si="32"/>
        <v>0</v>
      </c>
      <c r="BG73">
        <f t="shared" si="33"/>
        <v>0</v>
      </c>
      <c r="BH73">
        <f t="shared" si="34"/>
        <v>0</v>
      </c>
      <c r="BJ73">
        <f t="shared" si="35"/>
        <v>0</v>
      </c>
      <c r="BK73">
        <f t="shared" si="36"/>
        <v>0</v>
      </c>
      <c r="BL73">
        <f t="shared" si="37"/>
        <v>0</v>
      </c>
      <c r="BM73">
        <f t="shared" si="38"/>
        <v>0</v>
      </c>
      <c r="BN73" s="7">
        <f t="shared" si="45"/>
        <v>-2198.360168</v>
      </c>
      <c r="BO73" s="7"/>
      <c r="BP73" s="7">
        <f t="shared" si="46"/>
        <v>2198.360168</v>
      </c>
      <c r="BQ73" s="7">
        <f t="shared" si="47"/>
        <v>2384.08</v>
      </c>
      <c r="BR73" s="7">
        <f t="shared" si="39"/>
        <v>500.44</v>
      </c>
      <c r="BS73" s="7">
        <f t="shared" si="40"/>
        <v>0</v>
      </c>
      <c r="BT73" s="7">
        <f t="shared" si="41"/>
        <v>896.64</v>
      </c>
      <c r="BU73" s="7">
        <f t="shared" si="42"/>
        <v>0</v>
      </c>
      <c r="BV73" s="7">
        <f t="shared" si="43"/>
        <v>430.6</v>
      </c>
      <c r="BW73" s="7">
        <f t="shared" si="44"/>
        <v>556.4</v>
      </c>
    </row>
    <row r="74" spans="1:75">
      <c r="A74">
        <v>35697.44</v>
      </c>
      <c r="B74">
        <v>-6082</v>
      </c>
      <c r="C74">
        <v>34196.41</v>
      </c>
      <c r="D74">
        <v>9298.65</v>
      </c>
      <c r="E74">
        <v>290</v>
      </c>
      <c r="F74">
        <v>5560</v>
      </c>
      <c r="G74">
        <v>348.84</v>
      </c>
      <c r="H74">
        <v>347.99</v>
      </c>
      <c r="I74">
        <v>619.97</v>
      </c>
      <c r="J74">
        <v>609.33</v>
      </c>
      <c r="K74">
        <v>513.46</v>
      </c>
      <c r="L74">
        <v>0</v>
      </c>
      <c r="M74">
        <v>899.1</v>
      </c>
      <c r="N74">
        <v>0</v>
      </c>
      <c r="O74">
        <v>509.8</v>
      </c>
      <c r="P74">
        <v>553.1</v>
      </c>
      <c r="Q74">
        <v>35351.95</v>
      </c>
      <c r="R74">
        <v>6242.548</v>
      </c>
      <c r="S74">
        <v>10239.61</v>
      </c>
      <c r="T74">
        <v>1.647</v>
      </c>
      <c r="U74">
        <v>10241.257</v>
      </c>
      <c r="V74">
        <v>592.343</v>
      </c>
      <c r="W74">
        <v>49.971</v>
      </c>
      <c r="X74">
        <v>11568.56</v>
      </c>
      <c r="Y74">
        <v>7946.434</v>
      </c>
      <c r="Z74">
        <v>1862.02</v>
      </c>
      <c r="AA74" t="s">
        <v>60</v>
      </c>
      <c r="AB74">
        <v>-3137.555</v>
      </c>
      <c r="AC74">
        <v>290</v>
      </c>
      <c r="AD74">
        <v>0</v>
      </c>
      <c r="AE74">
        <v>290</v>
      </c>
      <c r="AF74">
        <v>350</v>
      </c>
      <c r="AG74">
        <v>0</v>
      </c>
      <c r="AH74">
        <v>350</v>
      </c>
      <c r="AI74">
        <v>6082</v>
      </c>
      <c r="AJ74">
        <v>36478.8</v>
      </c>
      <c r="AK74">
        <v>42560.8</v>
      </c>
      <c r="AL74">
        <v>6337.28</v>
      </c>
      <c r="AM74">
        <v>6336.91</v>
      </c>
      <c r="AN74">
        <v>0.37</v>
      </c>
      <c r="AO74">
        <v>290</v>
      </c>
      <c r="AP74">
        <v>350.07</v>
      </c>
      <c r="AS74">
        <v>620</v>
      </c>
      <c r="AT74" s="6">
        <v>427.9</v>
      </c>
      <c r="AU74" t="s">
        <v>80</v>
      </c>
      <c r="AV74">
        <v>290</v>
      </c>
      <c r="AW74">
        <v>640</v>
      </c>
      <c r="AX74" s="6">
        <v>550</v>
      </c>
      <c r="AY74">
        <v>350</v>
      </c>
      <c r="AZ74">
        <v>290</v>
      </c>
      <c r="BC74">
        <f t="shared" si="29"/>
        <v>0</v>
      </c>
      <c r="BD74">
        <f t="shared" si="30"/>
        <v>0</v>
      </c>
      <c r="BE74">
        <f t="shared" si="31"/>
        <v>0</v>
      </c>
      <c r="BF74">
        <f t="shared" si="32"/>
        <v>0</v>
      </c>
      <c r="BG74">
        <f t="shared" si="33"/>
        <v>0</v>
      </c>
      <c r="BH74">
        <f t="shared" si="34"/>
        <v>0</v>
      </c>
      <c r="BJ74">
        <f t="shared" si="35"/>
        <v>0</v>
      </c>
      <c r="BK74">
        <f t="shared" si="36"/>
        <v>0</v>
      </c>
      <c r="BL74">
        <f t="shared" si="37"/>
        <v>0</v>
      </c>
      <c r="BM74">
        <f t="shared" si="38"/>
        <v>0</v>
      </c>
      <c r="BN74" s="7">
        <f t="shared" si="45"/>
        <v>-2282.621666</v>
      </c>
      <c r="BO74" s="7"/>
      <c r="BP74" s="7">
        <f t="shared" si="46"/>
        <v>2282.621666</v>
      </c>
      <c r="BQ74" s="7">
        <f t="shared" si="47"/>
        <v>2475.46</v>
      </c>
      <c r="BR74" s="7">
        <f t="shared" si="39"/>
        <v>513.46</v>
      </c>
      <c r="BS74" s="7">
        <f t="shared" si="40"/>
        <v>0</v>
      </c>
      <c r="BT74" s="7">
        <f t="shared" si="41"/>
        <v>899.1</v>
      </c>
      <c r="BU74" s="7">
        <f t="shared" si="42"/>
        <v>0</v>
      </c>
      <c r="BV74" s="7">
        <f t="shared" si="43"/>
        <v>509.8</v>
      </c>
      <c r="BW74" s="7">
        <f t="shared" si="44"/>
        <v>553.1</v>
      </c>
    </row>
    <row r="75" spans="1:75">
      <c r="A75">
        <v>35273.16</v>
      </c>
      <c r="B75">
        <v>-6169</v>
      </c>
      <c r="C75">
        <v>33466.92</v>
      </c>
      <c r="D75">
        <v>9783.94</v>
      </c>
      <c r="E75">
        <v>282.41</v>
      </c>
      <c r="F75">
        <v>5560</v>
      </c>
      <c r="G75">
        <v>300.97</v>
      </c>
      <c r="H75">
        <v>300.97</v>
      </c>
      <c r="I75">
        <v>620.53</v>
      </c>
      <c r="J75">
        <v>610.2</v>
      </c>
      <c r="K75">
        <v>503.46</v>
      </c>
      <c r="L75">
        <v>0</v>
      </c>
      <c r="M75">
        <v>896.64</v>
      </c>
      <c r="N75">
        <v>0</v>
      </c>
      <c r="O75">
        <v>582.4</v>
      </c>
      <c r="P75">
        <v>552.9</v>
      </c>
      <c r="Q75">
        <v>35338.69</v>
      </c>
      <c r="R75">
        <v>6175.35</v>
      </c>
      <c r="S75">
        <v>10639.818</v>
      </c>
      <c r="T75">
        <v>0.647</v>
      </c>
      <c r="U75">
        <v>10640.465</v>
      </c>
      <c r="V75">
        <v>589.754</v>
      </c>
      <c r="W75">
        <v>49.977</v>
      </c>
      <c r="X75">
        <v>12036.33</v>
      </c>
      <c r="Y75">
        <v>7475.666</v>
      </c>
      <c r="Z75">
        <v>1861.84</v>
      </c>
      <c r="AA75" t="s">
        <v>60</v>
      </c>
      <c r="AB75">
        <v>-3080.124</v>
      </c>
      <c r="AC75">
        <v>282.41</v>
      </c>
      <c r="AD75">
        <v>0</v>
      </c>
      <c r="AE75">
        <v>282.41</v>
      </c>
      <c r="AF75">
        <v>339</v>
      </c>
      <c r="AG75">
        <v>0</v>
      </c>
      <c r="AH75">
        <v>339</v>
      </c>
      <c r="AI75">
        <v>6169</v>
      </c>
      <c r="AJ75">
        <v>36454</v>
      </c>
      <c r="AK75">
        <v>42623</v>
      </c>
      <c r="AL75">
        <v>6715.18</v>
      </c>
      <c r="AM75">
        <v>6714.97</v>
      </c>
      <c r="AN75">
        <v>0.21</v>
      </c>
      <c r="AO75">
        <v>282.41</v>
      </c>
      <c r="AP75">
        <v>340.19</v>
      </c>
      <c r="AS75">
        <v>620</v>
      </c>
      <c r="AT75" s="6">
        <v>526.9</v>
      </c>
      <c r="AU75" t="s">
        <v>79</v>
      </c>
      <c r="AV75">
        <v>282.41</v>
      </c>
      <c r="AW75">
        <v>640</v>
      </c>
      <c r="AX75" s="6">
        <v>550</v>
      </c>
      <c r="AY75">
        <v>339</v>
      </c>
      <c r="AZ75">
        <v>282.41</v>
      </c>
      <c r="BC75">
        <f t="shared" si="29"/>
        <v>0</v>
      </c>
      <c r="BD75">
        <f t="shared" si="30"/>
        <v>0</v>
      </c>
      <c r="BE75">
        <f t="shared" si="31"/>
        <v>0</v>
      </c>
      <c r="BF75">
        <f t="shared" si="32"/>
        <v>0</v>
      </c>
      <c r="BG75">
        <f t="shared" si="33"/>
        <v>0</v>
      </c>
      <c r="BH75">
        <f t="shared" si="34"/>
        <v>0</v>
      </c>
      <c r="BJ75">
        <f t="shared" si="35"/>
        <v>0</v>
      </c>
      <c r="BK75">
        <f t="shared" si="36"/>
        <v>0</v>
      </c>
      <c r="BL75">
        <f t="shared" si="37"/>
        <v>0</v>
      </c>
      <c r="BM75">
        <f t="shared" si="38"/>
        <v>0</v>
      </c>
      <c r="BN75" s="7">
        <f t="shared" si="45"/>
        <v>-2337.89234</v>
      </c>
      <c r="BO75" s="7"/>
      <c r="BP75" s="7">
        <f t="shared" si="46"/>
        <v>2337.89234</v>
      </c>
      <c r="BQ75" s="7">
        <f t="shared" si="47"/>
        <v>2535.4</v>
      </c>
      <c r="BR75" s="7">
        <f t="shared" si="39"/>
        <v>503.46</v>
      </c>
      <c r="BS75" s="7">
        <f t="shared" si="40"/>
        <v>0</v>
      </c>
      <c r="BT75" s="7">
        <f t="shared" si="41"/>
        <v>896.64</v>
      </c>
      <c r="BU75" s="7">
        <f t="shared" si="42"/>
        <v>0</v>
      </c>
      <c r="BV75" s="7">
        <f t="shared" si="43"/>
        <v>582.4</v>
      </c>
      <c r="BW75" s="7">
        <f t="shared" si="44"/>
        <v>552.9</v>
      </c>
    </row>
    <row r="76" spans="1:75">
      <c r="A76">
        <v>35068.38</v>
      </c>
      <c r="B76">
        <v>-6257</v>
      </c>
      <c r="C76">
        <v>32623.9</v>
      </c>
      <c r="D76">
        <v>10388.21</v>
      </c>
      <c r="E76">
        <v>280</v>
      </c>
      <c r="F76">
        <v>5560</v>
      </c>
      <c r="G76">
        <v>300.97</v>
      </c>
      <c r="H76">
        <v>298.41</v>
      </c>
      <c r="I76">
        <v>620.34</v>
      </c>
      <c r="J76">
        <v>610.08</v>
      </c>
      <c r="K76">
        <v>495.55</v>
      </c>
      <c r="L76">
        <v>0</v>
      </c>
      <c r="M76">
        <v>894.99</v>
      </c>
      <c r="N76">
        <v>0</v>
      </c>
      <c r="O76">
        <v>622.3</v>
      </c>
      <c r="P76">
        <v>548.5</v>
      </c>
      <c r="Q76">
        <v>35231.25</v>
      </c>
      <c r="R76">
        <v>6351.499</v>
      </c>
      <c r="S76">
        <v>11021.275</v>
      </c>
      <c r="T76">
        <v>0.637</v>
      </c>
      <c r="U76">
        <v>11021.912</v>
      </c>
      <c r="V76">
        <v>590.635</v>
      </c>
      <c r="W76">
        <v>50.022</v>
      </c>
      <c r="X76">
        <v>12317.05</v>
      </c>
      <c r="Y76">
        <v>7232.133</v>
      </c>
      <c r="Z76">
        <v>1868.81</v>
      </c>
      <c r="AA76" t="s">
        <v>60</v>
      </c>
      <c r="AB76">
        <v>-3061.774</v>
      </c>
      <c r="AC76">
        <v>280</v>
      </c>
      <c r="AD76">
        <v>0</v>
      </c>
      <c r="AE76">
        <v>280</v>
      </c>
      <c r="AF76">
        <v>339</v>
      </c>
      <c r="AG76">
        <v>0</v>
      </c>
      <c r="AH76">
        <v>339</v>
      </c>
      <c r="AI76">
        <v>6257</v>
      </c>
      <c r="AJ76">
        <v>36310.1</v>
      </c>
      <c r="AK76">
        <v>42567.1</v>
      </c>
      <c r="AL76">
        <v>7152.22</v>
      </c>
      <c r="AM76">
        <v>7152.11</v>
      </c>
      <c r="AN76">
        <v>0.11</v>
      </c>
      <c r="AO76">
        <v>280</v>
      </c>
      <c r="AP76">
        <v>340.59</v>
      </c>
      <c r="AS76">
        <v>620</v>
      </c>
      <c r="AT76" s="6">
        <v>544</v>
      </c>
      <c r="AU76" t="s">
        <v>79</v>
      </c>
      <c r="AV76">
        <v>280</v>
      </c>
      <c r="AW76">
        <v>640</v>
      </c>
      <c r="AX76" s="6">
        <v>544.3</v>
      </c>
      <c r="AY76">
        <v>339</v>
      </c>
      <c r="AZ76">
        <v>280</v>
      </c>
      <c r="BC76">
        <f t="shared" si="29"/>
        <v>0</v>
      </c>
      <c r="BD76">
        <f t="shared" si="30"/>
        <v>0</v>
      </c>
      <c r="BE76">
        <f t="shared" si="31"/>
        <v>0</v>
      </c>
      <c r="BF76">
        <f t="shared" si="32"/>
        <v>0</v>
      </c>
      <c r="BG76">
        <f t="shared" si="33"/>
        <v>0</v>
      </c>
      <c r="BH76">
        <f t="shared" si="34"/>
        <v>0</v>
      </c>
      <c r="BJ76">
        <f t="shared" si="35"/>
        <v>0</v>
      </c>
      <c r="BK76">
        <f t="shared" si="36"/>
        <v>0</v>
      </c>
      <c r="BL76">
        <f t="shared" si="37"/>
        <v>0</v>
      </c>
      <c r="BM76">
        <f t="shared" si="38"/>
        <v>0</v>
      </c>
      <c r="BN76" s="7">
        <f t="shared" si="45"/>
        <v>-2361.811614</v>
      </c>
      <c r="BO76" s="7"/>
      <c r="BP76" s="7">
        <f t="shared" si="46"/>
        <v>2361.811614</v>
      </c>
      <c r="BQ76" s="7">
        <f t="shared" si="47"/>
        <v>2561.34</v>
      </c>
      <c r="BR76" s="7">
        <f t="shared" si="39"/>
        <v>495.55</v>
      </c>
      <c r="BS76" s="7">
        <f t="shared" si="40"/>
        <v>0</v>
      </c>
      <c r="BT76" s="7">
        <f t="shared" si="41"/>
        <v>894.99</v>
      </c>
      <c r="BU76" s="7">
        <f t="shared" si="42"/>
        <v>0</v>
      </c>
      <c r="BV76" s="7">
        <f t="shared" si="43"/>
        <v>622.3</v>
      </c>
      <c r="BW76" s="7">
        <f t="shared" si="44"/>
        <v>548.5</v>
      </c>
    </row>
    <row r="77" spans="1:75">
      <c r="A77">
        <v>34916.53</v>
      </c>
      <c r="B77">
        <v>-6344</v>
      </c>
      <c r="C77">
        <v>32873.91</v>
      </c>
      <c r="D77">
        <v>10598.62</v>
      </c>
      <c r="E77">
        <v>282.2</v>
      </c>
      <c r="F77">
        <v>5560</v>
      </c>
      <c r="G77">
        <v>300.97</v>
      </c>
      <c r="H77">
        <v>299.28</v>
      </c>
      <c r="I77">
        <v>620.69</v>
      </c>
      <c r="J77">
        <v>609.97</v>
      </c>
      <c r="K77">
        <v>497.42</v>
      </c>
      <c r="L77">
        <v>0</v>
      </c>
      <c r="M77">
        <v>897.87</v>
      </c>
      <c r="N77">
        <v>0</v>
      </c>
      <c r="O77">
        <v>549.2</v>
      </c>
      <c r="P77">
        <v>553.5</v>
      </c>
      <c r="Q77">
        <v>34846.6</v>
      </c>
      <c r="R77">
        <v>6346.247</v>
      </c>
      <c r="S77">
        <v>11535.543</v>
      </c>
      <c r="T77">
        <v>0.638</v>
      </c>
      <c r="U77">
        <v>11536.181</v>
      </c>
      <c r="V77">
        <v>592.271</v>
      </c>
      <c r="W77">
        <v>50.016</v>
      </c>
      <c r="X77">
        <v>13132.17</v>
      </c>
      <c r="Y77">
        <v>6423.863</v>
      </c>
      <c r="Z77">
        <v>1867.47</v>
      </c>
      <c r="AA77" t="s">
        <v>60</v>
      </c>
      <c r="AB77">
        <v>-3115.563</v>
      </c>
      <c r="AC77">
        <v>282.2</v>
      </c>
      <c r="AD77">
        <v>0</v>
      </c>
      <c r="AE77">
        <v>282.2</v>
      </c>
      <c r="AF77">
        <v>329</v>
      </c>
      <c r="AG77">
        <v>0</v>
      </c>
      <c r="AH77">
        <v>329</v>
      </c>
      <c r="AI77">
        <v>6344</v>
      </c>
      <c r="AJ77">
        <v>35889.6</v>
      </c>
      <c r="AK77">
        <v>42233.6</v>
      </c>
      <c r="AL77">
        <v>7536.39</v>
      </c>
      <c r="AM77">
        <v>7536.33</v>
      </c>
      <c r="AN77">
        <v>0.06</v>
      </c>
      <c r="AO77">
        <v>282.2</v>
      </c>
      <c r="AP77">
        <v>331.44</v>
      </c>
      <c r="AS77">
        <v>620</v>
      </c>
      <c r="AT77" s="6">
        <v>550</v>
      </c>
      <c r="AU77" t="s">
        <v>92</v>
      </c>
      <c r="AV77">
        <v>282.2</v>
      </c>
      <c r="AW77">
        <v>640</v>
      </c>
      <c r="AX77" s="6">
        <v>550</v>
      </c>
      <c r="AY77">
        <v>329</v>
      </c>
      <c r="AZ77">
        <v>282.2</v>
      </c>
      <c r="BC77">
        <f t="shared" si="29"/>
        <v>0</v>
      </c>
      <c r="BD77">
        <f t="shared" si="30"/>
        <v>0</v>
      </c>
      <c r="BE77">
        <f t="shared" si="31"/>
        <v>0</v>
      </c>
      <c r="BF77">
        <f t="shared" si="32"/>
        <v>0</v>
      </c>
      <c r="BG77">
        <f t="shared" si="33"/>
        <v>0</v>
      </c>
      <c r="BH77">
        <f t="shared" si="34"/>
        <v>0</v>
      </c>
      <c r="BJ77">
        <f t="shared" si="35"/>
        <v>0</v>
      </c>
      <c r="BK77">
        <f t="shared" si="36"/>
        <v>0</v>
      </c>
      <c r="BL77">
        <f t="shared" si="37"/>
        <v>0</v>
      </c>
      <c r="BM77">
        <f t="shared" si="38"/>
        <v>0</v>
      </c>
      <c r="BN77" s="7">
        <f t="shared" si="45"/>
        <v>-2303.396579</v>
      </c>
      <c r="BO77" s="7"/>
      <c r="BP77" s="7">
        <f t="shared" si="46"/>
        <v>2303.396579</v>
      </c>
      <c r="BQ77" s="7">
        <f t="shared" si="47"/>
        <v>2497.99</v>
      </c>
      <c r="BR77" s="7">
        <f t="shared" si="39"/>
        <v>497.42</v>
      </c>
      <c r="BS77" s="7">
        <f t="shared" si="40"/>
        <v>0</v>
      </c>
      <c r="BT77" s="7">
        <f t="shared" si="41"/>
        <v>897.87</v>
      </c>
      <c r="BU77" s="7">
        <f t="shared" si="42"/>
        <v>0</v>
      </c>
      <c r="BV77" s="7">
        <f t="shared" si="43"/>
        <v>549.2</v>
      </c>
      <c r="BW77" s="7">
        <f t="shared" si="44"/>
        <v>553.5</v>
      </c>
    </row>
    <row r="78" spans="1:75">
      <c r="A78">
        <v>34714</v>
      </c>
      <c r="B78">
        <v>-6432</v>
      </c>
      <c r="C78">
        <v>32703.15</v>
      </c>
      <c r="D78">
        <v>10999.76</v>
      </c>
      <c r="E78">
        <v>282</v>
      </c>
      <c r="F78">
        <v>5560</v>
      </c>
      <c r="G78">
        <v>300.13</v>
      </c>
      <c r="H78">
        <v>299.28</v>
      </c>
      <c r="I78">
        <v>620.8</v>
      </c>
      <c r="J78">
        <v>610.52</v>
      </c>
      <c r="K78">
        <v>499.97</v>
      </c>
      <c r="L78">
        <v>0</v>
      </c>
      <c r="M78">
        <v>898.28</v>
      </c>
      <c r="N78">
        <v>0</v>
      </c>
      <c r="O78">
        <v>553.3</v>
      </c>
      <c r="P78">
        <v>552.7</v>
      </c>
      <c r="Q78">
        <v>34595.62</v>
      </c>
      <c r="R78">
        <v>6571.728</v>
      </c>
      <c r="S78">
        <v>11943.755</v>
      </c>
      <c r="T78">
        <v>0.644</v>
      </c>
      <c r="U78">
        <v>11944.399</v>
      </c>
      <c r="V78">
        <v>590.537</v>
      </c>
      <c r="W78">
        <v>50.032</v>
      </c>
      <c r="X78">
        <v>13420.99</v>
      </c>
      <c r="Y78">
        <v>6151.936</v>
      </c>
      <c r="Z78">
        <v>1868.26</v>
      </c>
      <c r="AA78" t="s">
        <v>60</v>
      </c>
      <c r="AB78">
        <v>-3105.058</v>
      </c>
      <c r="AC78">
        <v>282</v>
      </c>
      <c r="AD78">
        <v>0</v>
      </c>
      <c r="AE78">
        <v>282</v>
      </c>
      <c r="AF78">
        <v>320</v>
      </c>
      <c r="AG78">
        <v>0</v>
      </c>
      <c r="AH78">
        <v>320</v>
      </c>
      <c r="AI78">
        <v>6432</v>
      </c>
      <c r="AJ78">
        <v>35789.8</v>
      </c>
      <c r="AK78">
        <v>42221.8</v>
      </c>
      <c r="AL78">
        <v>7984.82</v>
      </c>
      <c r="AM78">
        <v>7984.79</v>
      </c>
      <c r="AN78">
        <v>0.03</v>
      </c>
      <c r="AO78">
        <v>282</v>
      </c>
      <c r="AP78">
        <v>323.11</v>
      </c>
      <c r="AS78">
        <v>620</v>
      </c>
      <c r="AT78" s="6">
        <v>550</v>
      </c>
      <c r="AU78" t="s">
        <v>77</v>
      </c>
      <c r="AV78">
        <v>282</v>
      </c>
      <c r="AW78">
        <v>640</v>
      </c>
      <c r="AX78" s="6">
        <v>550</v>
      </c>
      <c r="AY78">
        <v>320</v>
      </c>
      <c r="AZ78">
        <v>282</v>
      </c>
      <c r="BC78">
        <f t="shared" si="29"/>
        <v>0</v>
      </c>
      <c r="BD78">
        <f t="shared" si="30"/>
        <v>0</v>
      </c>
      <c r="BE78">
        <f t="shared" si="31"/>
        <v>0</v>
      </c>
      <c r="BF78">
        <f t="shared" si="32"/>
        <v>0</v>
      </c>
      <c r="BG78">
        <f t="shared" si="33"/>
        <v>0</v>
      </c>
      <c r="BH78">
        <f t="shared" si="34"/>
        <v>0</v>
      </c>
      <c r="BJ78">
        <f t="shared" si="35"/>
        <v>0</v>
      </c>
      <c r="BK78">
        <f t="shared" si="36"/>
        <v>0</v>
      </c>
      <c r="BL78">
        <f t="shared" si="37"/>
        <v>0</v>
      </c>
      <c r="BM78">
        <f t="shared" si="38"/>
        <v>0</v>
      </c>
      <c r="BN78" s="7">
        <f t="shared" si="45"/>
        <v>-2309.168925</v>
      </c>
      <c r="BO78" s="7"/>
      <c r="BP78" s="7">
        <f t="shared" si="46"/>
        <v>2309.168925</v>
      </c>
      <c r="BQ78" s="7">
        <f t="shared" si="47"/>
        <v>2504.25</v>
      </c>
      <c r="BR78" s="7">
        <f t="shared" si="39"/>
        <v>499.97</v>
      </c>
      <c r="BS78" s="7">
        <f t="shared" si="40"/>
        <v>0</v>
      </c>
      <c r="BT78" s="7">
        <f t="shared" si="41"/>
        <v>898.28</v>
      </c>
      <c r="BU78" s="7">
        <f t="shared" si="42"/>
        <v>0</v>
      </c>
      <c r="BV78" s="7">
        <f t="shared" si="43"/>
        <v>553.3</v>
      </c>
      <c r="BW78" s="7">
        <f t="shared" si="44"/>
        <v>552.7</v>
      </c>
    </row>
    <row r="79" spans="1:75">
      <c r="A79">
        <v>34435.61</v>
      </c>
      <c r="B79">
        <v>-6419</v>
      </c>
      <c r="C79">
        <v>31597.59</v>
      </c>
      <c r="D79">
        <v>11435.09</v>
      </c>
      <c r="E79">
        <v>275</v>
      </c>
      <c r="F79">
        <v>5560</v>
      </c>
      <c r="G79">
        <v>271.93</v>
      </c>
      <c r="H79">
        <v>272.77</v>
      </c>
      <c r="I79">
        <v>619.81</v>
      </c>
      <c r="J79">
        <v>609.34</v>
      </c>
      <c r="K79">
        <v>430.19</v>
      </c>
      <c r="L79">
        <v>0</v>
      </c>
      <c r="M79">
        <v>827.98</v>
      </c>
      <c r="N79">
        <v>0</v>
      </c>
      <c r="O79">
        <v>454</v>
      </c>
      <c r="P79">
        <v>454.7</v>
      </c>
      <c r="Q79">
        <v>34734.28</v>
      </c>
      <c r="R79">
        <v>6354.13</v>
      </c>
      <c r="S79">
        <v>12519.601</v>
      </c>
      <c r="T79">
        <v>0.695</v>
      </c>
      <c r="U79">
        <v>12520.297</v>
      </c>
      <c r="V79">
        <v>383.352</v>
      </c>
      <c r="W79">
        <v>49.983</v>
      </c>
      <c r="X79">
        <v>14142.68</v>
      </c>
      <c r="Y79">
        <v>5666.863</v>
      </c>
      <c r="Z79">
        <v>1866.5</v>
      </c>
      <c r="AA79" t="s">
        <v>60</v>
      </c>
      <c r="AB79">
        <v>-3429.193</v>
      </c>
      <c r="AC79">
        <v>275</v>
      </c>
      <c r="AD79">
        <v>0</v>
      </c>
      <c r="AE79">
        <v>275</v>
      </c>
      <c r="AF79">
        <v>320</v>
      </c>
      <c r="AG79">
        <v>0</v>
      </c>
      <c r="AH79">
        <v>320</v>
      </c>
      <c r="AI79">
        <v>6419</v>
      </c>
      <c r="AJ79">
        <v>35484.1</v>
      </c>
      <c r="AK79">
        <v>41903.1</v>
      </c>
      <c r="AL79">
        <v>8502</v>
      </c>
      <c r="AM79">
        <v>8501.98</v>
      </c>
      <c r="AN79">
        <v>0.02</v>
      </c>
      <c r="AO79">
        <v>275</v>
      </c>
      <c r="AP79">
        <v>323.55</v>
      </c>
      <c r="AS79">
        <v>620</v>
      </c>
      <c r="AT79" s="6">
        <v>451</v>
      </c>
      <c r="AU79" t="s">
        <v>77</v>
      </c>
      <c r="AV79">
        <v>275</v>
      </c>
      <c r="AW79">
        <v>640</v>
      </c>
      <c r="AX79" s="6">
        <v>451</v>
      </c>
      <c r="AY79">
        <v>320</v>
      </c>
      <c r="AZ79">
        <v>275</v>
      </c>
      <c r="BC79">
        <f t="shared" si="29"/>
        <v>0</v>
      </c>
      <c r="BD79">
        <f t="shared" si="30"/>
        <v>0</v>
      </c>
      <c r="BE79">
        <f t="shared" si="31"/>
        <v>0</v>
      </c>
      <c r="BF79">
        <f t="shared" si="32"/>
        <v>0</v>
      </c>
      <c r="BG79">
        <f t="shared" si="33"/>
        <v>0</v>
      </c>
      <c r="BH79">
        <f t="shared" si="34"/>
        <v>0</v>
      </c>
      <c r="BJ79">
        <f t="shared" si="35"/>
        <v>0</v>
      </c>
      <c r="BK79">
        <f t="shared" si="36"/>
        <v>0</v>
      </c>
      <c r="BL79">
        <f t="shared" si="37"/>
        <v>0</v>
      </c>
      <c r="BM79">
        <f t="shared" si="38"/>
        <v>0</v>
      </c>
      <c r="BN79" s="7">
        <f t="shared" si="45"/>
        <v>-1998.070827</v>
      </c>
      <c r="BO79" s="7"/>
      <c r="BP79" s="7">
        <f t="shared" si="46"/>
        <v>1998.070827</v>
      </c>
      <c r="BQ79" s="7">
        <f t="shared" si="47"/>
        <v>2166.87</v>
      </c>
      <c r="BR79" s="7">
        <f t="shared" si="39"/>
        <v>430.19</v>
      </c>
      <c r="BS79" s="7">
        <f t="shared" si="40"/>
        <v>0</v>
      </c>
      <c r="BT79" s="7">
        <f t="shared" si="41"/>
        <v>827.98</v>
      </c>
      <c r="BU79" s="7">
        <f t="shared" si="42"/>
        <v>0</v>
      </c>
      <c r="BV79" s="7">
        <f t="shared" si="43"/>
        <v>454</v>
      </c>
      <c r="BW79" s="7">
        <f t="shared" si="44"/>
        <v>454.7</v>
      </c>
    </row>
    <row r="80" spans="1:75">
      <c r="A80">
        <v>34379.35</v>
      </c>
      <c r="B80">
        <v>-6407</v>
      </c>
      <c r="C80">
        <v>30307.87</v>
      </c>
      <c r="D80">
        <v>11833.37</v>
      </c>
      <c r="E80">
        <v>248</v>
      </c>
      <c r="F80">
        <v>5560</v>
      </c>
      <c r="G80">
        <v>250.57</v>
      </c>
      <c r="H80">
        <v>251.42</v>
      </c>
      <c r="I80">
        <v>545.11</v>
      </c>
      <c r="J80">
        <v>529.33</v>
      </c>
      <c r="K80">
        <v>358.09</v>
      </c>
      <c r="L80">
        <v>0</v>
      </c>
      <c r="M80">
        <v>751.92</v>
      </c>
      <c r="N80">
        <v>0</v>
      </c>
      <c r="O80">
        <v>376.9</v>
      </c>
      <c r="P80">
        <v>358.4</v>
      </c>
      <c r="Q80">
        <v>34392.59</v>
      </c>
      <c r="R80">
        <v>6413.842</v>
      </c>
      <c r="S80">
        <v>13095.133</v>
      </c>
      <c r="T80">
        <v>0.655</v>
      </c>
      <c r="U80">
        <v>13095.788</v>
      </c>
      <c r="V80">
        <v>383.863</v>
      </c>
      <c r="W80">
        <v>49.969</v>
      </c>
      <c r="X80">
        <v>14568.36</v>
      </c>
      <c r="Y80">
        <v>4881.646</v>
      </c>
      <c r="Z80">
        <v>1864.43</v>
      </c>
      <c r="AA80" t="s">
        <v>60</v>
      </c>
      <c r="AB80">
        <v>-3744.363</v>
      </c>
      <c r="AC80">
        <v>248</v>
      </c>
      <c r="AD80">
        <v>0</v>
      </c>
      <c r="AE80">
        <v>248</v>
      </c>
      <c r="AF80">
        <v>320</v>
      </c>
      <c r="AG80">
        <v>0</v>
      </c>
      <c r="AH80">
        <v>320</v>
      </c>
      <c r="AI80">
        <v>6407</v>
      </c>
      <c r="AJ80">
        <v>35375.1</v>
      </c>
      <c r="AK80">
        <v>41782.1</v>
      </c>
      <c r="AL80">
        <v>8932.78</v>
      </c>
      <c r="AM80">
        <v>8932.78</v>
      </c>
      <c r="AN80">
        <v>0</v>
      </c>
      <c r="AO80">
        <v>248</v>
      </c>
      <c r="AP80">
        <v>323.83</v>
      </c>
      <c r="AS80">
        <v>620</v>
      </c>
      <c r="AT80" s="6">
        <v>352</v>
      </c>
      <c r="AU80" t="s">
        <v>77</v>
      </c>
      <c r="AV80">
        <v>248</v>
      </c>
      <c r="AW80">
        <v>640</v>
      </c>
      <c r="AX80" s="6">
        <v>352</v>
      </c>
      <c r="AY80">
        <v>320</v>
      </c>
      <c r="AZ80">
        <v>248</v>
      </c>
      <c r="BC80">
        <f t="shared" si="29"/>
        <v>0</v>
      </c>
      <c r="BD80">
        <f t="shared" si="30"/>
        <v>0</v>
      </c>
      <c r="BE80">
        <f t="shared" si="31"/>
        <v>0</v>
      </c>
      <c r="BF80">
        <f t="shared" si="32"/>
        <v>0</v>
      </c>
      <c r="BG80">
        <f t="shared" si="33"/>
        <v>0</v>
      </c>
      <c r="BH80">
        <f t="shared" si="34"/>
        <v>0</v>
      </c>
      <c r="BJ80">
        <f t="shared" si="35"/>
        <v>0</v>
      </c>
      <c r="BK80">
        <f t="shared" si="36"/>
        <v>0</v>
      </c>
      <c r="BL80">
        <f t="shared" si="37"/>
        <v>0</v>
      </c>
      <c r="BM80">
        <f t="shared" si="38"/>
        <v>0</v>
      </c>
      <c r="BN80" s="7">
        <f t="shared" si="45"/>
        <v>-1701.560351</v>
      </c>
      <c r="BO80" s="7"/>
      <c r="BP80" s="7">
        <f t="shared" si="46"/>
        <v>1701.560351</v>
      </c>
      <c r="BQ80" s="7">
        <f t="shared" si="47"/>
        <v>1845.31</v>
      </c>
      <c r="BR80" s="7">
        <f t="shared" si="39"/>
        <v>358.09</v>
      </c>
      <c r="BS80" s="7">
        <f t="shared" si="40"/>
        <v>0</v>
      </c>
      <c r="BT80" s="7">
        <f t="shared" si="41"/>
        <v>751.92</v>
      </c>
      <c r="BU80" s="7">
        <f t="shared" si="42"/>
        <v>0</v>
      </c>
      <c r="BV80" s="7">
        <f t="shared" si="43"/>
        <v>376.9</v>
      </c>
      <c r="BW80" s="7">
        <f t="shared" si="44"/>
        <v>358.4</v>
      </c>
    </row>
    <row r="81" spans="1:75">
      <c r="A81">
        <v>34410.7</v>
      </c>
      <c r="B81">
        <v>-6394</v>
      </c>
      <c r="C81">
        <v>30050.6</v>
      </c>
      <c r="D81">
        <v>12298.22</v>
      </c>
      <c r="E81">
        <v>260</v>
      </c>
      <c r="F81">
        <v>5560</v>
      </c>
      <c r="G81">
        <v>250.57</v>
      </c>
      <c r="H81">
        <v>250.57</v>
      </c>
      <c r="I81">
        <v>461.13</v>
      </c>
      <c r="J81">
        <v>449.09</v>
      </c>
      <c r="K81">
        <v>297.38</v>
      </c>
      <c r="L81">
        <v>0</v>
      </c>
      <c r="M81">
        <v>701.36</v>
      </c>
      <c r="N81">
        <v>0</v>
      </c>
      <c r="O81">
        <v>369</v>
      </c>
      <c r="P81">
        <v>334.7</v>
      </c>
      <c r="Q81">
        <v>34266.32</v>
      </c>
      <c r="R81">
        <v>6528.052</v>
      </c>
      <c r="S81">
        <v>13265.388</v>
      </c>
      <c r="T81">
        <v>0.657</v>
      </c>
      <c r="U81">
        <v>13266.044</v>
      </c>
      <c r="V81">
        <v>484.876</v>
      </c>
      <c r="W81">
        <v>50.036</v>
      </c>
      <c r="X81">
        <v>14624.43</v>
      </c>
      <c r="Y81">
        <v>4768.465</v>
      </c>
      <c r="Z81">
        <v>1664.72</v>
      </c>
      <c r="AA81" t="s">
        <v>60</v>
      </c>
      <c r="AB81">
        <v>-3888.921</v>
      </c>
      <c r="AC81">
        <v>260</v>
      </c>
      <c r="AD81">
        <v>0</v>
      </c>
      <c r="AE81">
        <v>260</v>
      </c>
      <c r="AF81">
        <v>310.64</v>
      </c>
      <c r="AG81">
        <v>0</v>
      </c>
      <c r="AH81">
        <v>310.64</v>
      </c>
      <c r="AI81">
        <v>6394</v>
      </c>
      <c r="AJ81">
        <v>35071.2</v>
      </c>
      <c r="AK81">
        <v>41465.2</v>
      </c>
      <c r="AL81">
        <v>9312.52</v>
      </c>
      <c r="AM81">
        <v>9312.52</v>
      </c>
      <c r="AN81">
        <v>0</v>
      </c>
      <c r="AO81">
        <v>260</v>
      </c>
      <c r="AP81">
        <v>309.31</v>
      </c>
      <c r="AS81">
        <v>620</v>
      </c>
      <c r="AT81" s="6">
        <v>372.25</v>
      </c>
      <c r="AU81" t="s">
        <v>93</v>
      </c>
      <c r="AV81">
        <v>260</v>
      </c>
      <c r="AW81">
        <v>640</v>
      </c>
      <c r="AX81" s="6">
        <v>335.61</v>
      </c>
      <c r="AY81">
        <v>310.64</v>
      </c>
      <c r="AZ81">
        <v>260</v>
      </c>
      <c r="BC81">
        <f t="shared" si="29"/>
        <v>0</v>
      </c>
      <c r="BD81">
        <f t="shared" si="30"/>
        <v>0</v>
      </c>
      <c r="BE81">
        <f t="shared" si="31"/>
        <v>0</v>
      </c>
      <c r="BF81">
        <f t="shared" si="32"/>
        <v>0</v>
      </c>
      <c r="BG81">
        <f t="shared" si="33"/>
        <v>0</v>
      </c>
      <c r="BH81">
        <f t="shared" si="34"/>
        <v>0</v>
      </c>
      <c r="BJ81">
        <f t="shared" si="35"/>
        <v>0</v>
      </c>
      <c r="BK81">
        <f t="shared" si="36"/>
        <v>0</v>
      </c>
      <c r="BL81">
        <f t="shared" si="37"/>
        <v>0</v>
      </c>
      <c r="BM81">
        <f t="shared" si="38"/>
        <v>0</v>
      </c>
      <c r="BN81" s="7">
        <f t="shared" si="45"/>
        <v>-1569.819924</v>
      </c>
      <c r="BO81" s="7"/>
      <c r="BP81" s="7">
        <f t="shared" si="46"/>
        <v>1569.819924</v>
      </c>
      <c r="BQ81" s="7">
        <f t="shared" si="47"/>
        <v>1702.44</v>
      </c>
      <c r="BR81" s="7">
        <f t="shared" si="39"/>
        <v>297.38</v>
      </c>
      <c r="BS81" s="7">
        <f t="shared" si="40"/>
        <v>0</v>
      </c>
      <c r="BT81" s="7">
        <f t="shared" si="41"/>
        <v>701.36</v>
      </c>
      <c r="BU81" s="7">
        <f t="shared" si="42"/>
        <v>0</v>
      </c>
      <c r="BV81" s="7">
        <f t="shared" si="43"/>
        <v>369</v>
      </c>
      <c r="BW81" s="7">
        <f t="shared" si="44"/>
        <v>334.7</v>
      </c>
    </row>
    <row r="82" spans="1:75">
      <c r="A82">
        <v>34169.51</v>
      </c>
      <c r="B82">
        <v>-6383</v>
      </c>
      <c r="C82">
        <v>29384.64</v>
      </c>
      <c r="D82">
        <v>12716.2</v>
      </c>
      <c r="E82">
        <v>248</v>
      </c>
      <c r="F82">
        <v>5561</v>
      </c>
      <c r="G82">
        <v>248.86</v>
      </c>
      <c r="H82">
        <v>250.57</v>
      </c>
      <c r="I82">
        <v>382.88</v>
      </c>
      <c r="J82">
        <v>370.38</v>
      </c>
      <c r="K82">
        <v>274.35</v>
      </c>
      <c r="L82">
        <v>34.08</v>
      </c>
      <c r="M82">
        <v>643.39</v>
      </c>
      <c r="N82">
        <v>0</v>
      </c>
      <c r="O82">
        <v>343</v>
      </c>
      <c r="P82">
        <v>295.8</v>
      </c>
      <c r="Q82">
        <v>34216.74</v>
      </c>
      <c r="R82">
        <v>6402.357</v>
      </c>
      <c r="S82">
        <v>13508.524</v>
      </c>
      <c r="T82">
        <v>0.638</v>
      </c>
      <c r="U82">
        <v>13509.162</v>
      </c>
      <c r="V82">
        <v>485.022</v>
      </c>
      <c r="W82">
        <v>50.031</v>
      </c>
      <c r="X82">
        <v>14568.43</v>
      </c>
      <c r="Y82">
        <v>4324.75</v>
      </c>
      <c r="Z82">
        <v>1655.47</v>
      </c>
      <c r="AA82" t="s">
        <v>60</v>
      </c>
      <c r="AB82">
        <v>-3991.877</v>
      </c>
      <c r="AC82">
        <v>248</v>
      </c>
      <c r="AD82">
        <v>0</v>
      </c>
      <c r="AE82">
        <v>248</v>
      </c>
      <c r="AF82">
        <v>315.26</v>
      </c>
      <c r="AG82">
        <v>0</v>
      </c>
      <c r="AH82">
        <v>315.26</v>
      </c>
      <c r="AI82">
        <v>6383</v>
      </c>
      <c r="AJ82">
        <v>35140.7</v>
      </c>
      <c r="AK82">
        <v>41523.7</v>
      </c>
      <c r="AL82">
        <v>9628.43</v>
      </c>
      <c r="AM82">
        <v>9628.43</v>
      </c>
      <c r="AN82">
        <v>0</v>
      </c>
      <c r="AO82">
        <v>248</v>
      </c>
      <c r="AP82">
        <v>314.02</v>
      </c>
      <c r="AS82">
        <v>620</v>
      </c>
      <c r="AT82" s="6">
        <v>341</v>
      </c>
      <c r="AU82" t="s">
        <v>94</v>
      </c>
      <c r="AV82">
        <v>248</v>
      </c>
      <c r="AW82">
        <v>640</v>
      </c>
      <c r="AX82" s="6">
        <v>291</v>
      </c>
      <c r="AY82">
        <v>315.26</v>
      </c>
      <c r="AZ82">
        <v>248</v>
      </c>
      <c r="BC82">
        <f t="shared" si="29"/>
        <v>0</v>
      </c>
      <c r="BD82">
        <f t="shared" si="30"/>
        <v>0</v>
      </c>
      <c r="BE82">
        <f t="shared" si="31"/>
        <v>0</v>
      </c>
      <c r="BF82">
        <f t="shared" si="32"/>
        <v>0</v>
      </c>
      <c r="BG82">
        <f t="shared" si="33"/>
        <v>0</v>
      </c>
      <c r="BH82">
        <f t="shared" si="34"/>
        <v>0</v>
      </c>
      <c r="BJ82">
        <f t="shared" si="35"/>
        <v>0</v>
      </c>
      <c r="BK82">
        <f t="shared" si="36"/>
        <v>0</v>
      </c>
      <c r="BL82">
        <f t="shared" si="37"/>
        <v>0</v>
      </c>
      <c r="BM82">
        <f t="shared" si="38"/>
        <v>0</v>
      </c>
      <c r="BN82" s="7">
        <f t="shared" si="45"/>
        <v>-1466.710702</v>
      </c>
      <c r="BO82" s="7"/>
      <c r="BP82" s="7">
        <f t="shared" si="46"/>
        <v>1466.710702</v>
      </c>
      <c r="BQ82" s="7">
        <f t="shared" si="47"/>
        <v>1590.62</v>
      </c>
      <c r="BR82" s="7">
        <f t="shared" si="39"/>
        <v>274.35</v>
      </c>
      <c r="BS82" s="7">
        <f t="shared" si="40"/>
        <v>34.08</v>
      </c>
      <c r="BT82" s="7">
        <f t="shared" si="41"/>
        <v>643.39</v>
      </c>
      <c r="BU82" s="7">
        <f t="shared" si="42"/>
        <v>0</v>
      </c>
      <c r="BV82" s="7">
        <f t="shared" si="43"/>
        <v>343</v>
      </c>
      <c r="BW82" s="7">
        <f t="shared" si="44"/>
        <v>295.8</v>
      </c>
    </row>
    <row r="83" spans="1:75">
      <c r="A83">
        <v>34170.62</v>
      </c>
      <c r="B83">
        <v>-6339</v>
      </c>
      <c r="C83">
        <v>28759.61</v>
      </c>
      <c r="D83">
        <v>13173.2</v>
      </c>
      <c r="E83">
        <v>230</v>
      </c>
      <c r="F83">
        <v>5635</v>
      </c>
      <c r="G83">
        <v>197.58</v>
      </c>
      <c r="H83">
        <v>195.89</v>
      </c>
      <c r="I83">
        <v>308.05</v>
      </c>
      <c r="J83">
        <v>292.42</v>
      </c>
      <c r="K83">
        <v>271.79</v>
      </c>
      <c r="L83">
        <v>52.22</v>
      </c>
      <c r="M83">
        <v>567.34</v>
      </c>
      <c r="N83">
        <v>0</v>
      </c>
      <c r="O83">
        <v>346</v>
      </c>
      <c r="P83">
        <v>294.7</v>
      </c>
      <c r="Q83">
        <v>34267.69</v>
      </c>
      <c r="R83">
        <v>6419.872</v>
      </c>
      <c r="S83">
        <v>13761.379</v>
      </c>
      <c r="T83">
        <v>0.641</v>
      </c>
      <c r="U83">
        <v>13762.02</v>
      </c>
      <c r="V83">
        <v>489.813</v>
      </c>
      <c r="W83">
        <v>49.969</v>
      </c>
      <c r="X83">
        <v>14895.25</v>
      </c>
      <c r="Y83">
        <v>4091.289</v>
      </c>
      <c r="Z83">
        <v>1755.05</v>
      </c>
      <c r="AA83" t="s">
        <v>60</v>
      </c>
      <c r="AB83">
        <v>-4118.505</v>
      </c>
      <c r="AC83">
        <v>230</v>
      </c>
      <c r="AD83">
        <v>0</v>
      </c>
      <c r="AE83">
        <v>230</v>
      </c>
      <c r="AF83">
        <v>308</v>
      </c>
      <c r="AG83">
        <v>0</v>
      </c>
      <c r="AH83">
        <v>308</v>
      </c>
      <c r="AI83">
        <v>6339</v>
      </c>
      <c r="AJ83">
        <v>34932.3</v>
      </c>
      <c r="AK83">
        <v>41271.3</v>
      </c>
      <c r="AL83">
        <v>9922.29</v>
      </c>
      <c r="AM83">
        <v>9922.29</v>
      </c>
      <c r="AN83">
        <v>0</v>
      </c>
      <c r="AO83">
        <v>230</v>
      </c>
      <c r="AP83">
        <v>306.6</v>
      </c>
      <c r="AS83">
        <v>620</v>
      </c>
      <c r="AT83" s="6">
        <v>341</v>
      </c>
      <c r="AU83" t="s">
        <v>95</v>
      </c>
      <c r="AV83">
        <v>230</v>
      </c>
      <c r="AW83">
        <v>640</v>
      </c>
      <c r="AX83" s="6">
        <v>291</v>
      </c>
      <c r="AY83">
        <v>308</v>
      </c>
      <c r="AZ83">
        <v>230</v>
      </c>
      <c r="BC83">
        <f t="shared" si="29"/>
        <v>0</v>
      </c>
      <c r="BD83">
        <f t="shared" si="30"/>
        <v>0</v>
      </c>
      <c r="BE83">
        <f t="shared" si="31"/>
        <v>0</v>
      </c>
      <c r="BF83">
        <f t="shared" si="32"/>
        <v>0</v>
      </c>
      <c r="BG83">
        <f t="shared" si="33"/>
        <v>0</v>
      </c>
      <c r="BH83">
        <f t="shared" si="34"/>
        <v>0</v>
      </c>
      <c r="BJ83">
        <f t="shared" si="35"/>
        <v>0</v>
      </c>
      <c r="BK83">
        <f t="shared" si="36"/>
        <v>0</v>
      </c>
      <c r="BL83">
        <f t="shared" si="37"/>
        <v>0</v>
      </c>
      <c r="BM83">
        <f t="shared" si="38"/>
        <v>0</v>
      </c>
      <c r="BN83" s="7">
        <f t="shared" si="45"/>
        <v>-1412.703305</v>
      </c>
      <c r="BO83" s="7"/>
      <c r="BP83" s="7">
        <f t="shared" si="46"/>
        <v>1412.703305</v>
      </c>
      <c r="BQ83" s="7">
        <f t="shared" si="47"/>
        <v>1532.05</v>
      </c>
      <c r="BR83" s="7">
        <f t="shared" si="39"/>
        <v>271.79</v>
      </c>
      <c r="BS83" s="7">
        <f t="shared" si="40"/>
        <v>52.22</v>
      </c>
      <c r="BT83" s="7">
        <f t="shared" si="41"/>
        <v>567.34</v>
      </c>
      <c r="BU83" s="7">
        <f t="shared" si="42"/>
        <v>0</v>
      </c>
      <c r="BV83" s="7">
        <f t="shared" si="43"/>
        <v>346</v>
      </c>
      <c r="BW83" s="7">
        <f t="shared" si="44"/>
        <v>294.7</v>
      </c>
    </row>
    <row r="84" spans="1:75">
      <c r="A84">
        <v>34028.69</v>
      </c>
      <c r="B84">
        <v>-6297</v>
      </c>
      <c r="C84">
        <v>28172.07</v>
      </c>
      <c r="D84">
        <v>13561.2</v>
      </c>
      <c r="E84">
        <v>230</v>
      </c>
      <c r="F84">
        <v>5710</v>
      </c>
      <c r="G84">
        <v>196.74</v>
      </c>
      <c r="H84">
        <v>195.89</v>
      </c>
      <c r="I84">
        <v>276.72</v>
      </c>
      <c r="J84">
        <v>279.01</v>
      </c>
      <c r="K84">
        <v>271.33</v>
      </c>
      <c r="L84">
        <v>61.06</v>
      </c>
      <c r="M84">
        <v>499.09</v>
      </c>
      <c r="N84">
        <v>0</v>
      </c>
      <c r="O84">
        <v>340.7</v>
      </c>
      <c r="P84">
        <v>291.4</v>
      </c>
      <c r="Q84">
        <v>33932.54</v>
      </c>
      <c r="R84">
        <v>6415.62</v>
      </c>
      <c r="S84">
        <v>13953.868</v>
      </c>
      <c r="T84">
        <v>0.657</v>
      </c>
      <c r="U84">
        <v>13954.525</v>
      </c>
      <c r="V84">
        <v>588.603</v>
      </c>
      <c r="W84">
        <v>50.034</v>
      </c>
      <c r="X84">
        <v>15410.59</v>
      </c>
      <c r="Y84">
        <v>3659.211</v>
      </c>
      <c r="Z84">
        <v>1762.7</v>
      </c>
      <c r="AA84" t="s">
        <v>60</v>
      </c>
      <c r="AB84">
        <v>-4274.129</v>
      </c>
      <c r="AC84">
        <v>230</v>
      </c>
      <c r="AD84">
        <v>0</v>
      </c>
      <c r="AE84">
        <v>230</v>
      </c>
      <c r="AF84">
        <v>305</v>
      </c>
      <c r="AG84">
        <v>0</v>
      </c>
      <c r="AH84">
        <v>305</v>
      </c>
      <c r="AI84">
        <v>6297</v>
      </c>
      <c r="AJ84">
        <v>35028.3</v>
      </c>
      <c r="AK84">
        <v>41325.3</v>
      </c>
      <c r="AL84">
        <v>10198.04</v>
      </c>
      <c r="AM84">
        <v>10198.04</v>
      </c>
      <c r="AN84">
        <v>0</v>
      </c>
      <c r="AO84">
        <v>230</v>
      </c>
      <c r="AP84">
        <v>303.21</v>
      </c>
      <c r="AS84">
        <v>620</v>
      </c>
      <c r="AT84" s="6">
        <v>341</v>
      </c>
      <c r="AU84" t="s">
        <v>96</v>
      </c>
      <c r="AV84">
        <v>230</v>
      </c>
      <c r="AW84">
        <v>640</v>
      </c>
      <c r="AX84" s="6">
        <v>291</v>
      </c>
      <c r="AY84">
        <v>305</v>
      </c>
      <c r="AZ84">
        <v>230</v>
      </c>
      <c r="BC84">
        <f t="shared" si="29"/>
        <v>0</v>
      </c>
      <c r="BD84">
        <f t="shared" si="30"/>
        <v>0</v>
      </c>
      <c r="BE84">
        <f t="shared" si="31"/>
        <v>0</v>
      </c>
      <c r="BF84">
        <f t="shared" si="32"/>
        <v>0</v>
      </c>
      <c r="BG84">
        <f t="shared" si="33"/>
        <v>0</v>
      </c>
      <c r="BH84">
        <f t="shared" si="34"/>
        <v>0</v>
      </c>
      <c r="BJ84">
        <f t="shared" si="35"/>
        <v>0</v>
      </c>
      <c r="BK84">
        <f t="shared" si="36"/>
        <v>0</v>
      </c>
      <c r="BL84">
        <f t="shared" si="37"/>
        <v>0</v>
      </c>
      <c r="BM84">
        <f t="shared" si="38"/>
        <v>0</v>
      </c>
      <c r="BN84" s="7">
        <f t="shared" si="45"/>
        <v>-1349.567118</v>
      </c>
      <c r="BO84" s="7"/>
      <c r="BP84" s="7">
        <f t="shared" si="46"/>
        <v>1349.567118</v>
      </c>
      <c r="BQ84" s="7">
        <f t="shared" si="47"/>
        <v>1463.58</v>
      </c>
      <c r="BR84" s="7">
        <f t="shared" si="39"/>
        <v>271.33</v>
      </c>
      <c r="BS84" s="7">
        <f t="shared" si="40"/>
        <v>61.06</v>
      </c>
      <c r="BT84" s="7">
        <f t="shared" si="41"/>
        <v>499.09</v>
      </c>
      <c r="BU84" s="7">
        <f t="shared" si="42"/>
        <v>0</v>
      </c>
      <c r="BV84" s="7">
        <f t="shared" si="43"/>
        <v>340.7</v>
      </c>
      <c r="BW84" s="7">
        <f t="shared" si="44"/>
        <v>291.4</v>
      </c>
    </row>
    <row r="85" spans="1:75">
      <c r="A85">
        <v>34033.9</v>
      </c>
      <c r="B85">
        <v>-6254</v>
      </c>
      <c r="C85">
        <v>27963.91</v>
      </c>
      <c r="D85">
        <v>13726.93</v>
      </c>
      <c r="E85">
        <v>230</v>
      </c>
      <c r="F85">
        <v>5785</v>
      </c>
      <c r="G85">
        <v>197.58</v>
      </c>
      <c r="H85">
        <v>194.17</v>
      </c>
      <c r="I85">
        <v>279.95</v>
      </c>
      <c r="J85">
        <v>280.17</v>
      </c>
      <c r="K85">
        <v>271.79</v>
      </c>
      <c r="L85">
        <v>63.15</v>
      </c>
      <c r="M85">
        <v>501.15</v>
      </c>
      <c r="N85">
        <v>0</v>
      </c>
      <c r="O85">
        <v>344.4</v>
      </c>
      <c r="P85">
        <v>293.7</v>
      </c>
      <c r="Q85">
        <v>33975.27</v>
      </c>
      <c r="R85">
        <v>6222.629</v>
      </c>
      <c r="S85">
        <v>14143.14</v>
      </c>
      <c r="T85">
        <v>0.647</v>
      </c>
      <c r="U85">
        <v>14143.787</v>
      </c>
      <c r="V85">
        <v>588.439</v>
      </c>
      <c r="W85">
        <v>50.03</v>
      </c>
      <c r="X85">
        <v>15707.55</v>
      </c>
      <c r="Y85">
        <v>3385.348</v>
      </c>
      <c r="Z85">
        <v>1769.3</v>
      </c>
      <c r="AA85" t="s">
        <v>60</v>
      </c>
      <c r="AB85">
        <v>-4334.642</v>
      </c>
      <c r="AC85">
        <v>230</v>
      </c>
      <c r="AD85">
        <v>0</v>
      </c>
      <c r="AE85">
        <v>230</v>
      </c>
      <c r="AF85">
        <v>300</v>
      </c>
      <c r="AG85">
        <v>0</v>
      </c>
      <c r="AH85">
        <v>300</v>
      </c>
      <c r="AI85">
        <v>6254</v>
      </c>
      <c r="AJ85">
        <v>34757.1</v>
      </c>
      <c r="AK85">
        <v>41011.1</v>
      </c>
      <c r="AL85">
        <v>10563.35</v>
      </c>
      <c r="AM85">
        <v>10563.35</v>
      </c>
      <c r="AN85">
        <v>0</v>
      </c>
      <c r="AO85">
        <v>230</v>
      </c>
      <c r="AP85">
        <v>298.32</v>
      </c>
      <c r="AS85">
        <v>550</v>
      </c>
      <c r="AT85" s="6">
        <v>341</v>
      </c>
      <c r="AU85" t="s">
        <v>97</v>
      </c>
      <c r="AV85">
        <v>230</v>
      </c>
      <c r="AW85">
        <v>586</v>
      </c>
      <c r="AX85" s="6">
        <v>291</v>
      </c>
      <c r="AY85">
        <v>300</v>
      </c>
      <c r="AZ85">
        <v>230</v>
      </c>
      <c r="BC85">
        <f t="shared" si="29"/>
        <v>0</v>
      </c>
      <c r="BD85">
        <f t="shared" si="30"/>
        <v>0</v>
      </c>
      <c r="BE85">
        <f t="shared" si="31"/>
        <v>0</v>
      </c>
      <c r="BF85">
        <f t="shared" si="32"/>
        <v>0</v>
      </c>
      <c r="BG85">
        <f t="shared" si="33"/>
        <v>0</v>
      </c>
      <c r="BH85">
        <f t="shared" si="34"/>
        <v>0</v>
      </c>
      <c r="BJ85">
        <f t="shared" si="35"/>
        <v>0</v>
      </c>
      <c r="BK85">
        <f t="shared" si="36"/>
        <v>0</v>
      </c>
      <c r="BL85">
        <f t="shared" si="37"/>
        <v>0</v>
      </c>
      <c r="BM85">
        <f t="shared" si="38"/>
        <v>0</v>
      </c>
      <c r="BN85" s="7">
        <f t="shared" si="45"/>
        <v>-1359.350599</v>
      </c>
      <c r="BO85" s="7"/>
      <c r="BP85" s="7">
        <f t="shared" si="46"/>
        <v>1359.350599</v>
      </c>
      <c r="BQ85" s="7">
        <f t="shared" si="47"/>
        <v>1474.19</v>
      </c>
      <c r="BR85" s="7">
        <f t="shared" si="39"/>
        <v>271.79</v>
      </c>
      <c r="BS85" s="7">
        <f t="shared" si="40"/>
        <v>63.15</v>
      </c>
      <c r="BT85" s="7">
        <f t="shared" si="41"/>
        <v>501.15</v>
      </c>
      <c r="BU85" s="7">
        <f t="shared" si="42"/>
        <v>0</v>
      </c>
      <c r="BV85" s="7">
        <f t="shared" si="43"/>
        <v>344.4</v>
      </c>
      <c r="BW85" s="7">
        <f t="shared" si="44"/>
        <v>293.7</v>
      </c>
    </row>
    <row r="86" spans="1:75">
      <c r="A86">
        <v>33587.21</v>
      </c>
      <c r="B86">
        <v>-6209</v>
      </c>
      <c r="C86">
        <v>26973.3</v>
      </c>
      <c r="D86">
        <v>13925.08</v>
      </c>
      <c r="E86">
        <v>0</v>
      </c>
      <c r="F86">
        <v>5860</v>
      </c>
      <c r="G86">
        <v>197.58</v>
      </c>
      <c r="H86">
        <v>196.74</v>
      </c>
      <c r="I86">
        <v>297.74</v>
      </c>
      <c r="J86">
        <v>266.13</v>
      </c>
      <c r="K86">
        <v>270.86</v>
      </c>
      <c r="L86">
        <v>91.3</v>
      </c>
      <c r="M86">
        <v>500.73</v>
      </c>
      <c r="N86">
        <v>0</v>
      </c>
      <c r="O86">
        <v>342.2</v>
      </c>
      <c r="P86">
        <v>295.4</v>
      </c>
      <c r="Q86">
        <v>33783.98</v>
      </c>
      <c r="R86">
        <v>6178.272</v>
      </c>
      <c r="S86">
        <v>14398.677</v>
      </c>
      <c r="T86">
        <v>0.631</v>
      </c>
      <c r="U86">
        <v>14399.307</v>
      </c>
      <c r="V86">
        <v>591.895</v>
      </c>
      <c r="W86">
        <v>49.968</v>
      </c>
      <c r="X86">
        <v>15766.45</v>
      </c>
      <c r="Y86">
        <v>3190.602</v>
      </c>
      <c r="Z86">
        <v>1863.61</v>
      </c>
      <c r="AA86" t="s">
        <v>60</v>
      </c>
      <c r="AB86">
        <v>-4388.011</v>
      </c>
      <c r="AC86">
        <v>0</v>
      </c>
      <c r="AD86">
        <v>0</v>
      </c>
      <c r="AE86">
        <v>0</v>
      </c>
      <c r="AF86">
        <v>295.92</v>
      </c>
      <c r="AG86">
        <v>0</v>
      </c>
      <c r="AH86">
        <v>295.92</v>
      </c>
      <c r="AI86">
        <v>6209</v>
      </c>
      <c r="AJ86">
        <v>34665.5</v>
      </c>
      <c r="AK86">
        <v>40874.5</v>
      </c>
      <c r="AL86">
        <v>11037.64</v>
      </c>
      <c r="AM86">
        <v>11037.64</v>
      </c>
      <c r="AN86">
        <v>0</v>
      </c>
      <c r="AO86">
        <v>0</v>
      </c>
      <c r="AP86">
        <v>295.36</v>
      </c>
      <c r="AS86">
        <v>550</v>
      </c>
      <c r="AT86" s="6">
        <v>340.98</v>
      </c>
      <c r="AU86" t="s">
        <v>98</v>
      </c>
      <c r="AV86">
        <v>0</v>
      </c>
      <c r="AW86">
        <v>550</v>
      </c>
      <c r="AX86" s="6">
        <v>290.98</v>
      </c>
      <c r="AY86">
        <v>295.92</v>
      </c>
      <c r="AZ86">
        <v>0</v>
      </c>
      <c r="BC86">
        <f t="shared" si="29"/>
        <v>0</v>
      </c>
      <c r="BD86">
        <f t="shared" si="30"/>
        <v>1</v>
      </c>
      <c r="BE86">
        <f t="shared" si="31"/>
        <v>0</v>
      </c>
      <c r="BF86">
        <f t="shared" si="32"/>
        <v>0</v>
      </c>
      <c r="BG86">
        <f t="shared" si="33"/>
        <v>0</v>
      </c>
      <c r="BH86">
        <f t="shared" si="34"/>
        <v>1</v>
      </c>
      <c r="BJ86">
        <f t="shared" si="35"/>
        <v>0</v>
      </c>
      <c r="BK86">
        <f t="shared" si="36"/>
        <v>0</v>
      </c>
      <c r="BL86">
        <f t="shared" si="37"/>
        <v>0</v>
      </c>
      <c r="BM86">
        <f t="shared" si="38"/>
        <v>0</v>
      </c>
      <c r="BN86" s="7">
        <f t="shared" si="45"/>
        <v>-1383.601829</v>
      </c>
      <c r="BO86" s="7"/>
      <c r="BP86" s="7">
        <f t="shared" si="46"/>
        <v>1383.601829</v>
      </c>
      <c r="BQ86" s="7">
        <f t="shared" si="47"/>
        <v>1500.49</v>
      </c>
      <c r="BR86" s="7">
        <f t="shared" si="39"/>
        <v>270.86</v>
      </c>
      <c r="BS86" s="7">
        <f t="shared" si="40"/>
        <v>91.3</v>
      </c>
      <c r="BT86" s="7">
        <f t="shared" si="41"/>
        <v>500.73</v>
      </c>
      <c r="BU86" s="7">
        <f t="shared" si="42"/>
        <v>0</v>
      </c>
      <c r="BV86" s="7">
        <f t="shared" si="43"/>
        <v>342.2</v>
      </c>
      <c r="BW86" s="7">
        <f t="shared" si="44"/>
        <v>295.4</v>
      </c>
    </row>
    <row r="87" spans="1:75">
      <c r="A87">
        <v>33510.54</v>
      </c>
      <c r="B87">
        <v>-6331</v>
      </c>
      <c r="C87">
        <v>26895.15</v>
      </c>
      <c r="D87">
        <v>14063.89</v>
      </c>
      <c r="E87">
        <v>100</v>
      </c>
      <c r="F87">
        <v>5692</v>
      </c>
      <c r="G87">
        <v>197.58</v>
      </c>
      <c r="H87">
        <v>196.74</v>
      </c>
      <c r="I87">
        <v>300</v>
      </c>
      <c r="J87">
        <v>268.65</v>
      </c>
      <c r="K87">
        <v>271.33</v>
      </c>
      <c r="L87">
        <v>115.95</v>
      </c>
      <c r="M87">
        <v>500.73</v>
      </c>
      <c r="N87">
        <v>0</v>
      </c>
      <c r="O87">
        <v>341.3</v>
      </c>
      <c r="P87">
        <v>295.6</v>
      </c>
      <c r="Q87">
        <v>33367.12</v>
      </c>
      <c r="R87">
        <v>6372.431</v>
      </c>
      <c r="S87">
        <v>14538.813</v>
      </c>
      <c r="T87">
        <v>0.67</v>
      </c>
      <c r="U87">
        <v>14539.483</v>
      </c>
      <c r="V87">
        <v>588.496</v>
      </c>
      <c r="W87">
        <v>50.026</v>
      </c>
      <c r="X87">
        <v>15989.86</v>
      </c>
      <c r="Y87">
        <v>2993.719</v>
      </c>
      <c r="Z87">
        <v>1857.1</v>
      </c>
      <c r="AA87" t="s">
        <v>60</v>
      </c>
      <c r="AB87">
        <v>-4189.104</v>
      </c>
      <c r="AC87">
        <v>100</v>
      </c>
      <c r="AD87">
        <v>0</v>
      </c>
      <c r="AE87">
        <v>100</v>
      </c>
      <c r="AF87">
        <v>283.05</v>
      </c>
      <c r="AG87">
        <v>0</v>
      </c>
      <c r="AH87">
        <v>283.05</v>
      </c>
      <c r="AI87">
        <v>6331</v>
      </c>
      <c r="AJ87">
        <v>34458.5</v>
      </c>
      <c r="AK87">
        <v>40789.5</v>
      </c>
      <c r="AL87">
        <v>11283.44</v>
      </c>
      <c r="AM87">
        <v>11283.44</v>
      </c>
      <c r="AN87">
        <v>0</v>
      </c>
      <c r="AO87">
        <v>100</v>
      </c>
      <c r="AP87">
        <v>282.56</v>
      </c>
      <c r="AS87">
        <v>550</v>
      </c>
      <c r="AT87" s="6">
        <v>341</v>
      </c>
      <c r="AU87" t="s">
        <v>99</v>
      </c>
      <c r="AV87">
        <v>100</v>
      </c>
      <c r="AW87">
        <v>550</v>
      </c>
      <c r="AX87" s="6">
        <v>291</v>
      </c>
      <c r="AY87">
        <v>283.05</v>
      </c>
      <c r="AZ87">
        <v>100</v>
      </c>
      <c r="BC87">
        <f t="shared" si="29"/>
        <v>0</v>
      </c>
      <c r="BD87">
        <f t="shared" si="30"/>
        <v>0</v>
      </c>
      <c r="BE87">
        <f t="shared" si="31"/>
        <v>0</v>
      </c>
      <c r="BF87">
        <f t="shared" si="32"/>
        <v>0</v>
      </c>
      <c r="BG87">
        <f t="shared" si="33"/>
        <v>0</v>
      </c>
      <c r="BH87">
        <f t="shared" si="34"/>
        <v>0</v>
      </c>
      <c r="BJ87">
        <f t="shared" si="35"/>
        <v>0</v>
      </c>
      <c r="BK87">
        <f t="shared" si="36"/>
        <v>0</v>
      </c>
      <c r="BL87">
        <f t="shared" si="37"/>
        <v>0</v>
      </c>
      <c r="BM87">
        <f t="shared" si="38"/>
        <v>0</v>
      </c>
      <c r="BN87" s="7">
        <f t="shared" si="45"/>
        <v>-1406.119511</v>
      </c>
      <c r="BO87" s="7"/>
      <c r="BP87" s="7">
        <f t="shared" si="46"/>
        <v>1406.119511</v>
      </c>
      <c r="BQ87" s="7">
        <f t="shared" si="47"/>
        <v>1524.91</v>
      </c>
      <c r="BR87" s="7">
        <f t="shared" si="39"/>
        <v>271.33</v>
      </c>
      <c r="BS87" s="7">
        <f t="shared" si="40"/>
        <v>115.95</v>
      </c>
      <c r="BT87" s="7">
        <f t="shared" si="41"/>
        <v>500.73</v>
      </c>
      <c r="BU87" s="7">
        <f t="shared" si="42"/>
        <v>0</v>
      </c>
      <c r="BV87" s="7">
        <f t="shared" si="43"/>
        <v>341.3</v>
      </c>
      <c r="BW87" s="7">
        <f t="shared" si="44"/>
        <v>295.6</v>
      </c>
    </row>
    <row r="88" spans="1:75">
      <c r="A88">
        <v>33224.29</v>
      </c>
      <c r="B88">
        <v>-6456</v>
      </c>
      <c r="C88">
        <v>26399.37</v>
      </c>
      <c r="D88">
        <v>14375.9</v>
      </c>
      <c r="E88">
        <v>0</v>
      </c>
      <c r="F88">
        <v>5531</v>
      </c>
      <c r="G88">
        <v>196.74</v>
      </c>
      <c r="H88">
        <v>195.89</v>
      </c>
      <c r="I88">
        <v>299.81</v>
      </c>
      <c r="J88">
        <v>268.12</v>
      </c>
      <c r="K88">
        <v>270.86</v>
      </c>
      <c r="L88">
        <v>169.22</v>
      </c>
      <c r="M88">
        <v>500.73</v>
      </c>
      <c r="N88">
        <v>0</v>
      </c>
      <c r="O88">
        <v>342.3</v>
      </c>
      <c r="P88">
        <v>294.1</v>
      </c>
      <c r="Q88">
        <v>33003.44</v>
      </c>
      <c r="R88">
        <v>6468.64</v>
      </c>
      <c r="S88">
        <v>14625.042</v>
      </c>
      <c r="T88">
        <v>0.842</v>
      </c>
      <c r="U88">
        <v>14625.885</v>
      </c>
      <c r="V88">
        <v>593.14</v>
      </c>
      <c r="W88">
        <v>49.969</v>
      </c>
      <c r="X88">
        <v>16210.84</v>
      </c>
      <c r="Y88">
        <v>2759.027</v>
      </c>
      <c r="Z88">
        <v>1859.68</v>
      </c>
      <c r="AA88" t="s">
        <v>60</v>
      </c>
      <c r="AB88">
        <v>-3973.807</v>
      </c>
      <c r="AC88">
        <v>0</v>
      </c>
      <c r="AD88">
        <v>0</v>
      </c>
      <c r="AE88">
        <v>0</v>
      </c>
      <c r="AF88">
        <v>285</v>
      </c>
      <c r="AG88">
        <v>0</v>
      </c>
      <c r="AH88">
        <v>285</v>
      </c>
      <c r="AI88">
        <v>6456</v>
      </c>
      <c r="AJ88">
        <v>34313</v>
      </c>
      <c r="AK88">
        <v>40769</v>
      </c>
      <c r="AL88">
        <v>11527.35</v>
      </c>
      <c r="AM88">
        <v>11527.35</v>
      </c>
      <c r="AN88">
        <v>0</v>
      </c>
      <c r="AO88">
        <v>0</v>
      </c>
      <c r="AP88">
        <v>284.23</v>
      </c>
      <c r="AS88">
        <v>550</v>
      </c>
      <c r="AT88" s="6">
        <v>340</v>
      </c>
      <c r="AU88" t="s">
        <v>100</v>
      </c>
      <c r="AV88">
        <v>0</v>
      </c>
      <c r="AW88">
        <v>550</v>
      </c>
      <c r="AX88" s="6">
        <v>290</v>
      </c>
      <c r="AY88">
        <v>285</v>
      </c>
      <c r="AZ88">
        <v>0</v>
      </c>
      <c r="BC88">
        <f t="shared" si="29"/>
        <v>0</v>
      </c>
      <c r="BD88">
        <f t="shared" si="30"/>
        <v>1</v>
      </c>
      <c r="BE88">
        <f t="shared" si="31"/>
        <v>0</v>
      </c>
      <c r="BF88">
        <f t="shared" si="32"/>
        <v>0</v>
      </c>
      <c r="BG88">
        <f t="shared" si="33"/>
        <v>0</v>
      </c>
      <c r="BH88">
        <f t="shared" si="34"/>
        <v>1</v>
      </c>
      <c r="BJ88">
        <f t="shared" si="35"/>
        <v>0</v>
      </c>
      <c r="BK88">
        <f t="shared" si="36"/>
        <v>0</v>
      </c>
      <c r="BL88">
        <f t="shared" si="37"/>
        <v>0</v>
      </c>
      <c r="BM88">
        <f t="shared" si="38"/>
        <v>0</v>
      </c>
      <c r="BN88" s="7">
        <f t="shared" si="45"/>
        <v>-1454.345341</v>
      </c>
      <c r="BO88" s="7"/>
      <c r="BP88" s="7">
        <f t="shared" si="46"/>
        <v>1454.345341</v>
      </c>
      <c r="BQ88" s="7">
        <f t="shared" si="47"/>
        <v>1577.21</v>
      </c>
      <c r="BR88" s="7">
        <f t="shared" si="39"/>
        <v>270.86</v>
      </c>
      <c r="BS88" s="7">
        <f t="shared" si="40"/>
        <v>169.22</v>
      </c>
      <c r="BT88" s="7">
        <f t="shared" si="41"/>
        <v>500.73</v>
      </c>
      <c r="BU88" s="7">
        <f t="shared" si="42"/>
        <v>0</v>
      </c>
      <c r="BV88" s="7">
        <f t="shared" si="43"/>
        <v>342.3</v>
      </c>
      <c r="BW88" s="7">
        <f t="shared" si="44"/>
        <v>294.1</v>
      </c>
    </row>
    <row r="89" spans="1:75">
      <c r="A89">
        <v>32787.07</v>
      </c>
      <c r="B89">
        <v>-6581</v>
      </c>
      <c r="C89">
        <v>26009.14</v>
      </c>
      <c r="D89">
        <v>14462.79</v>
      </c>
      <c r="E89">
        <v>0</v>
      </c>
      <c r="F89">
        <v>5366</v>
      </c>
      <c r="G89">
        <v>196.74</v>
      </c>
      <c r="H89">
        <v>196.74</v>
      </c>
      <c r="I89">
        <v>300.59</v>
      </c>
      <c r="J89">
        <v>264.11</v>
      </c>
      <c r="K89">
        <v>271.33</v>
      </c>
      <c r="L89">
        <v>218.06</v>
      </c>
      <c r="M89">
        <v>501.97</v>
      </c>
      <c r="N89">
        <v>0</v>
      </c>
      <c r="O89">
        <v>341.6</v>
      </c>
      <c r="P89">
        <v>289.5</v>
      </c>
      <c r="Q89">
        <v>32642.92</v>
      </c>
      <c r="R89">
        <v>6461.937</v>
      </c>
      <c r="S89">
        <v>14678.238</v>
      </c>
      <c r="T89">
        <v>0.695</v>
      </c>
      <c r="U89">
        <v>14678.933</v>
      </c>
      <c r="V89">
        <v>591.046</v>
      </c>
      <c r="W89">
        <v>50.025</v>
      </c>
      <c r="X89">
        <v>16301.5</v>
      </c>
      <c r="Y89">
        <v>2292.59</v>
      </c>
      <c r="Z89">
        <v>1858.99</v>
      </c>
      <c r="AA89" t="s">
        <v>60</v>
      </c>
      <c r="AB89">
        <v>-3762.433</v>
      </c>
      <c r="AC89">
        <v>0</v>
      </c>
      <c r="AD89">
        <v>0</v>
      </c>
      <c r="AE89">
        <v>0</v>
      </c>
      <c r="AF89">
        <v>282</v>
      </c>
      <c r="AG89">
        <v>0</v>
      </c>
      <c r="AH89">
        <v>282</v>
      </c>
      <c r="AI89">
        <v>6581</v>
      </c>
      <c r="AJ89">
        <v>33973.7</v>
      </c>
      <c r="AK89">
        <v>40554.7</v>
      </c>
      <c r="AL89">
        <v>11947.87</v>
      </c>
      <c r="AM89">
        <v>11947.87</v>
      </c>
      <c r="AN89">
        <v>0</v>
      </c>
      <c r="AO89">
        <v>0</v>
      </c>
      <c r="AP89">
        <v>281.31</v>
      </c>
      <c r="AS89">
        <v>550</v>
      </c>
      <c r="AT89" s="6">
        <v>340</v>
      </c>
      <c r="AU89" t="s">
        <v>101</v>
      </c>
      <c r="AV89">
        <v>0</v>
      </c>
      <c r="AW89">
        <v>550</v>
      </c>
      <c r="AX89" s="6">
        <v>290</v>
      </c>
      <c r="AY89">
        <v>282</v>
      </c>
      <c r="AZ89">
        <v>0</v>
      </c>
      <c r="BC89">
        <f t="shared" si="29"/>
        <v>0</v>
      </c>
      <c r="BD89">
        <f t="shared" si="30"/>
        <v>1</v>
      </c>
      <c r="BE89">
        <f t="shared" si="31"/>
        <v>0</v>
      </c>
      <c r="BF89">
        <f t="shared" si="32"/>
        <v>0</v>
      </c>
      <c r="BG89">
        <f t="shared" si="33"/>
        <v>0</v>
      </c>
      <c r="BH89">
        <f t="shared" si="34"/>
        <v>1</v>
      </c>
      <c r="BJ89">
        <f t="shared" si="35"/>
        <v>0</v>
      </c>
      <c r="BK89">
        <f t="shared" si="36"/>
        <v>0</v>
      </c>
      <c r="BL89">
        <f t="shared" si="37"/>
        <v>0</v>
      </c>
      <c r="BM89">
        <f t="shared" si="38"/>
        <v>0</v>
      </c>
      <c r="BN89" s="7">
        <f t="shared" si="45"/>
        <v>-1496.070366</v>
      </c>
      <c r="BO89" s="7"/>
      <c r="BP89" s="7">
        <f t="shared" si="46"/>
        <v>1496.070366</v>
      </c>
      <c r="BQ89" s="7">
        <f t="shared" si="47"/>
        <v>1622.46</v>
      </c>
      <c r="BR89" s="7">
        <f t="shared" si="39"/>
        <v>271.33</v>
      </c>
      <c r="BS89" s="7">
        <f t="shared" si="40"/>
        <v>218.06</v>
      </c>
      <c r="BT89" s="7">
        <f t="shared" si="41"/>
        <v>501.97</v>
      </c>
      <c r="BU89" s="7">
        <f t="shared" si="42"/>
        <v>0</v>
      </c>
      <c r="BV89" s="7">
        <f t="shared" si="43"/>
        <v>341.6</v>
      </c>
      <c r="BW89" s="7">
        <f t="shared" si="44"/>
        <v>289.5</v>
      </c>
    </row>
    <row r="90" spans="1:75">
      <c r="A90">
        <v>32600.46</v>
      </c>
      <c r="B90">
        <v>-6810</v>
      </c>
      <c r="C90">
        <v>25994.33</v>
      </c>
      <c r="D90">
        <v>14525.03</v>
      </c>
      <c r="E90">
        <v>0</v>
      </c>
      <c r="F90">
        <v>5205</v>
      </c>
      <c r="G90">
        <v>196.74</v>
      </c>
      <c r="H90">
        <v>201.02</v>
      </c>
      <c r="I90">
        <v>299.52</v>
      </c>
      <c r="J90">
        <v>265.06</v>
      </c>
      <c r="K90">
        <v>272.49</v>
      </c>
      <c r="L90">
        <v>243.88</v>
      </c>
      <c r="M90">
        <v>500.32</v>
      </c>
      <c r="N90">
        <v>0</v>
      </c>
      <c r="O90">
        <v>340.2</v>
      </c>
      <c r="P90">
        <v>294</v>
      </c>
      <c r="Q90">
        <v>32480.97</v>
      </c>
      <c r="R90">
        <v>6805.68</v>
      </c>
      <c r="S90">
        <v>14811.942</v>
      </c>
      <c r="T90">
        <v>0.696</v>
      </c>
      <c r="U90">
        <v>14812.639</v>
      </c>
      <c r="V90">
        <v>591.749</v>
      </c>
      <c r="W90">
        <v>50.006</v>
      </c>
      <c r="X90">
        <v>15768.91</v>
      </c>
      <c r="Y90">
        <v>2492.074</v>
      </c>
      <c r="Z90">
        <v>1826.93</v>
      </c>
      <c r="AA90" t="s">
        <v>60</v>
      </c>
      <c r="AB90">
        <v>-3562.965</v>
      </c>
      <c r="AC90">
        <v>0</v>
      </c>
      <c r="AD90">
        <v>0</v>
      </c>
      <c r="AE90">
        <v>0</v>
      </c>
      <c r="AF90">
        <v>282</v>
      </c>
      <c r="AG90">
        <v>0</v>
      </c>
      <c r="AH90">
        <v>282</v>
      </c>
      <c r="AI90">
        <v>6707</v>
      </c>
      <c r="AJ90">
        <v>33504.2</v>
      </c>
      <c r="AK90">
        <v>40211.2</v>
      </c>
      <c r="AL90">
        <v>13563.83</v>
      </c>
      <c r="AM90">
        <v>13563.83</v>
      </c>
      <c r="AN90">
        <v>0</v>
      </c>
      <c r="AO90">
        <v>0</v>
      </c>
      <c r="AP90">
        <v>281.06</v>
      </c>
      <c r="AS90">
        <v>550</v>
      </c>
      <c r="AT90" s="6">
        <v>340</v>
      </c>
      <c r="AU90" t="s">
        <v>101</v>
      </c>
      <c r="AV90">
        <v>0</v>
      </c>
      <c r="AW90">
        <v>550</v>
      </c>
      <c r="AX90" s="6">
        <v>290</v>
      </c>
      <c r="AY90">
        <v>282</v>
      </c>
      <c r="AZ90">
        <v>0</v>
      </c>
      <c r="BC90">
        <f t="shared" si="29"/>
        <v>0</v>
      </c>
      <c r="BD90">
        <f t="shared" si="30"/>
        <v>1</v>
      </c>
      <c r="BE90">
        <f t="shared" si="31"/>
        <v>0</v>
      </c>
      <c r="BF90">
        <f t="shared" si="32"/>
        <v>0</v>
      </c>
      <c r="BG90">
        <f t="shared" si="33"/>
        <v>0</v>
      </c>
      <c r="BH90">
        <f t="shared" si="34"/>
        <v>1</v>
      </c>
      <c r="BJ90">
        <f t="shared" si="35"/>
        <v>0</v>
      </c>
      <c r="BK90">
        <f t="shared" si="36"/>
        <v>0</v>
      </c>
      <c r="BL90">
        <f t="shared" si="37"/>
        <v>0</v>
      </c>
      <c r="BM90">
        <f t="shared" si="38"/>
        <v>0</v>
      </c>
      <c r="BN90" s="7">
        <f t="shared" si="45"/>
        <v>-1522.285669</v>
      </c>
      <c r="BO90" s="7"/>
      <c r="BP90" s="7">
        <f t="shared" si="46"/>
        <v>1522.285669</v>
      </c>
      <c r="BQ90" s="7">
        <f t="shared" si="47"/>
        <v>1650.89</v>
      </c>
      <c r="BR90" s="7">
        <f t="shared" si="39"/>
        <v>272.49</v>
      </c>
      <c r="BS90" s="7">
        <f t="shared" si="40"/>
        <v>243.88</v>
      </c>
      <c r="BT90" s="7">
        <f t="shared" si="41"/>
        <v>500.32</v>
      </c>
      <c r="BU90" s="7">
        <f t="shared" si="42"/>
        <v>0</v>
      </c>
      <c r="BV90" s="7">
        <f t="shared" si="43"/>
        <v>340.2</v>
      </c>
      <c r="BW90" s="7">
        <f t="shared" si="44"/>
        <v>294</v>
      </c>
    </row>
    <row r="91" spans="1:75">
      <c r="A91">
        <v>32055.25</v>
      </c>
      <c r="B91">
        <v>-6765</v>
      </c>
      <c r="C91">
        <v>25471.7</v>
      </c>
      <c r="D91">
        <v>14290.29</v>
      </c>
      <c r="E91">
        <v>0</v>
      </c>
      <c r="F91">
        <v>5264</v>
      </c>
      <c r="G91">
        <v>194.17</v>
      </c>
      <c r="H91">
        <v>177.07</v>
      </c>
      <c r="I91">
        <v>299.61</v>
      </c>
      <c r="J91">
        <v>264.71</v>
      </c>
      <c r="K91">
        <v>271.1</v>
      </c>
      <c r="L91">
        <v>254.58</v>
      </c>
      <c r="M91">
        <v>499.91</v>
      </c>
      <c r="N91">
        <v>0</v>
      </c>
      <c r="O91">
        <v>338.9</v>
      </c>
      <c r="P91">
        <v>293.5</v>
      </c>
      <c r="Q91">
        <v>31907.99</v>
      </c>
      <c r="R91">
        <v>6652.727</v>
      </c>
      <c r="S91">
        <v>14856.137</v>
      </c>
      <c r="T91">
        <v>0.646</v>
      </c>
      <c r="U91">
        <v>14856.784</v>
      </c>
      <c r="V91">
        <v>590.425</v>
      </c>
      <c r="W91">
        <v>50.025</v>
      </c>
      <c r="X91">
        <v>15566.86</v>
      </c>
      <c r="Y91">
        <v>2053.754</v>
      </c>
      <c r="Z91">
        <v>1819.19</v>
      </c>
      <c r="AA91" t="s">
        <v>60</v>
      </c>
      <c r="AB91">
        <v>-3628.38</v>
      </c>
      <c r="AC91">
        <v>0</v>
      </c>
      <c r="AD91">
        <v>0</v>
      </c>
      <c r="AE91">
        <v>0</v>
      </c>
      <c r="AF91">
        <v>280</v>
      </c>
      <c r="AG91">
        <v>0</v>
      </c>
      <c r="AH91">
        <v>280</v>
      </c>
      <c r="AI91">
        <v>6662</v>
      </c>
      <c r="AJ91">
        <v>33282.6</v>
      </c>
      <c r="AK91">
        <v>39944.6</v>
      </c>
      <c r="AL91">
        <v>13771.52</v>
      </c>
      <c r="AM91">
        <v>13771.52</v>
      </c>
      <c r="AN91">
        <v>0</v>
      </c>
      <c r="AO91">
        <v>0</v>
      </c>
      <c r="AP91">
        <v>279.07</v>
      </c>
      <c r="AS91">
        <v>514</v>
      </c>
      <c r="AT91" s="6">
        <v>340</v>
      </c>
      <c r="AU91" t="s">
        <v>102</v>
      </c>
      <c r="AV91">
        <v>0</v>
      </c>
      <c r="AW91">
        <v>514</v>
      </c>
      <c r="AX91" s="6">
        <v>290</v>
      </c>
      <c r="AY91">
        <v>280</v>
      </c>
      <c r="AZ91">
        <v>0</v>
      </c>
      <c r="BC91">
        <f t="shared" si="29"/>
        <v>0</v>
      </c>
      <c r="BD91">
        <f t="shared" si="30"/>
        <v>1</v>
      </c>
      <c r="BE91">
        <f t="shared" si="31"/>
        <v>0</v>
      </c>
      <c r="BF91">
        <f t="shared" si="32"/>
        <v>0</v>
      </c>
      <c r="BG91">
        <f t="shared" si="33"/>
        <v>0</v>
      </c>
      <c r="BH91">
        <f t="shared" si="34"/>
        <v>1</v>
      </c>
      <c r="BJ91">
        <f t="shared" si="35"/>
        <v>0</v>
      </c>
      <c r="BK91">
        <f t="shared" si="36"/>
        <v>0</v>
      </c>
      <c r="BL91">
        <f t="shared" si="37"/>
        <v>0</v>
      </c>
      <c r="BM91">
        <f t="shared" si="38"/>
        <v>0</v>
      </c>
      <c r="BN91" s="7">
        <f t="shared" si="45"/>
        <v>-1528.832579</v>
      </c>
      <c r="BO91" s="7"/>
      <c r="BP91" s="7">
        <f t="shared" si="46"/>
        <v>1528.832579</v>
      </c>
      <c r="BQ91" s="7">
        <f t="shared" si="47"/>
        <v>1657.99</v>
      </c>
      <c r="BR91" s="7">
        <f t="shared" si="39"/>
        <v>271.1</v>
      </c>
      <c r="BS91" s="7">
        <f t="shared" si="40"/>
        <v>254.58</v>
      </c>
      <c r="BT91" s="7">
        <f t="shared" si="41"/>
        <v>499.91</v>
      </c>
      <c r="BU91" s="7">
        <f t="shared" si="42"/>
        <v>0</v>
      </c>
      <c r="BV91" s="7">
        <f t="shared" si="43"/>
        <v>338.9</v>
      </c>
      <c r="BW91" s="7">
        <f t="shared" si="44"/>
        <v>293.5</v>
      </c>
    </row>
    <row r="92" spans="1:75">
      <c r="A92">
        <v>31462.88</v>
      </c>
      <c r="B92">
        <v>-6736</v>
      </c>
      <c r="C92">
        <v>24974.66</v>
      </c>
      <c r="D92">
        <v>13843.75</v>
      </c>
      <c r="E92">
        <v>0</v>
      </c>
      <c r="F92">
        <v>5339</v>
      </c>
      <c r="G92">
        <v>195.02</v>
      </c>
      <c r="H92">
        <v>0</v>
      </c>
      <c r="I92">
        <v>299.7</v>
      </c>
      <c r="J92">
        <v>264.85</v>
      </c>
      <c r="K92">
        <v>271.1</v>
      </c>
      <c r="L92">
        <v>262.02</v>
      </c>
      <c r="M92">
        <v>499.91</v>
      </c>
      <c r="N92">
        <v>0</v>
      </c>
      <c r="O92">
        <v>341.7</v>
      </c>
      <c r="P92">
        <v>289.5</v>
      </c>
      <c r="Q92">
        <v>31485.56</v>
      </c>
      <c r="R92">
        <v>6751.919</v>
      </c>
      <c r="S92">
        <v>14941.789</v>
      </c>
      <c r="T92">
        <v>0.646</v>
      </c>
      <c r="U92">
        <v>14942.435</v>
      </c>
      <c r="V92">
        <v>588.09</v>
      </c>
      <c r="W92">
        <v>50.03</v>
      </c>
      <c r="X92">
        <v>14794.99</v>
      </c>
      <c r="Y92">
        <v>2063.012</v>
      </c>
      <c r="Z92">
        <v>1818.42</v>
      </c>
      <c r="AA92" t="s">
        <v>60</v>
      </c>
      <c r="AB92">
        <v>-3691.274</v>
      </c>
      <c r="AC92">
        <v>0</v>
      </c>
      <c r="AD92">
        <v>0</v>
      </c>
      <c r="AE92">
        <v>0</v>
      </c>
      <c r="AF92">
        <v>280</v>
      </c>
      <c r="AG92">
        <v>0</v>
      </c>
      <c r="AH92">
        <v>280</v>
      </c>
      <c r="AI92">
        <v>6633</v>
      </c>
      <c r="AJ92">
        <v>32805.6</v>
      </c>
      <c r="AK92">
        <v>39438.6</v>
      </c>
      <c r="AL92">
        <v>13937.56</v>
      </c>
      <c r="AM92">
        <v>13937.56</v>
      </c>
      <c r="AN92">
        <v>0</v>
      </c>
      <c r="AO92">
        <v>0</v>
      </c>
      <c r="AP92">
        <v>280</v>
      </c>
      <c r="AS92">
        <v>525</v>
      </c>
      <c r="AT92" s="6">
        <v>340</v>
      </c>
      <c r="AU92" t="s">
        <v>102</v>
      </c>
      <c r="AV92">
        <v>0</v>
      </c>
      <c r="AW92">
        <v>525</v>
      </c>
      <c r="AX92" s="6">
        <v>290</v>
      </c>
      <c r="AY92">
        <v>280</v>
      </c>
      <c r="AZ92">
        <v>0</v>
      </c>
      <c r="BC92">
        <f t="shared" si="29"/>
        <v>0</v>
      </c>
      <c r="BD92">
        <f t="shared" si="30"/>
        <v>1</v>
      </c>
      <c r="BE92">
        <f t="shared" si="31"/>
        <v>0</v>
      </c>
      <c r="BF92">
        <f t="shared" si="32"/>
        <v>0</v>
      </c>
      <c r="BG92">
        <f t="shared" si="33"/>
        <v>0</v>
      </c>
      <c r="BH92">
        <f t="shared" si="34"/>
        <v>1</v>
      </c>
      <c r="BJ92">
        <f t="shared" si="35"/>
        <v>0</v>
      </c>
      <c r="BK92">
        <f t="shared" si="36"/>
        <v>0</v>
      </c>
      <c r="BL92">
        <f t="shared" si="37"/>
        <v>0</v>
      </c>
      <c r="BM92">
        <f t="shared" si="38"/>
        <v>0</v>
      </c>
      <c r="BN92" s="7">
        <f t="shared" si="45"/>
        <v>-1534.586483</v>
      </c>
      <c r="BO92" s="7"/>
      <c r="BP92" s="7">
        <f t="shared" si="46"/>
        <v>1534.586483</v>
      </c>
      <c r="BQ92" s="7">
        <f t="shared" si="47"/>
        <v>1664.23</v>
      </c>
      <c r="BR92" s="7">
        <f t="shared" si="39"/>
        <v>271.1</v>
      </c>
      <c r="BS92" s="7">
        <f t="shared" si="40"/>
        <v>262.02</v>
      </c>
      <c r="BT92" s="7">
        <f t="shared" si="41"/>
        <v>499.91</v>
      </c>
      <c r="BU92" s="7">
        <f t="shared" si="42"/>
        <v>0</v>
      </c>
      <c r="BV92" s="7">
        <f t="shared" si="43"/>
        <v>341.7</v>
      </c>
      <c r="BW92" s="7">
        <f t="shared" si="44"/>
        <v>289.5</v>
      </c>
    </row>
    <row r="93" spans="1:75">
      <c r="A93">
        <v>31079.98</v>
      </c>
      <c r="B93">
        <v>-6593</v>
      </c>
      <c r="C93">
        <v>24171.43</v>
      </c>
      <c r="D93">
        <v>14123.86</v>
      </c>
      <c r="E93">
        <v>0</v>
      </c>
      <c r="F93">
        <v>5404</v>
      </c>
      <c r="G93">
        <v>193.33</v>
      </c>
      <c r="H93">
        <v>0</v>
      </c>
      <c r="I93">
        <v>299.41</v>
      </c>
      <c r="J93">
        <v>270.96</v>
      </c>
      <c r="K93">
        <v>271.1</v>
      </c>
      <c r="L93">
        <v>260.63</v>
      </c>
      <c r="M93">
        <v>501.15</v>
      </c>
      <c r="N93">
        <v>0</v>
      </c>
      <c r="O93">
        <v>341.3</v>
      </c>
      <c r="P93">
        <v>294.4</v>
      </c>
      <c r="Q93">
        <v>30943.69</v>
      </c>
      <c r="R93">
        <v>6583.934</v>
      </c>
      <c r="S93">
        <v>14949.963</v>
      </c>
      <c r="T93">
        <v>0.637</v>
      </c>
      <c r="U93">
        <v>14950.6</v>
      </c>
      <c r="V93">
        <v>589.48</v>
      </c>
      <c r="W93">
        <v>50.024</v>
      </c>
      <c r="X93">
        <v>14788.12</v>
      </c>
      <c r="Y93">
        <v>1690.461</v>
      </c>
      <c r="Z93">
        <v>1810.59</v>
      </c>
      <c r="AA93" t="s">
        <v>60</v>
      </c>
      <c r="AB93">
        <v>-3753.748</v>
      </c>
      <c r="AC93">
        <v>0</v>
      </c>
      <c r="AD93">
        <v>0</v>
      </c>
      <c r="AE93">
        <v>0</v>
      </c>
      <c r="AF93">
        <v>270</v>
      </c>
      <c r="AG93">
        <v>0</v>
      </c>
      <c r="AH93">
        <v>270</v>
      </c>
      <c r="AI93">
        <v>6593</v>
      </c>
      <c r="AJ93">
        <v>32300.9</v>
      </c>
      <c r="AK93">
        <v>38893.9</v>
      </c>
      <c r="AL93">
        <v>14117.19</v>
      </c>
      <c r="AM93">
        <v>14117.19</v>
      </c>
      <c r="AN93">
        <v>0</v>
      </c>
      <c r="AO93">
        <v>0</v>
      </c>
      <c r="AP93">
        <v>270</v>
      </c>
      <c r="AS93">
        <v>450</v>
      </c>
      <c r="AT93" s="6">
        <v>340</v>
      </c>
      <c r="AU93" t="s">
        <v>103</v>
      </c>
      <c r="AV93">
        <v>0</v>
      </c>
      <c r="AW93">
        <v>450</v>
      </c>
      <c r="AX93" s="6">
        <v>290</v>
      </c>
      <c r="AY93">
        <v>270</v>
      </c>
      <c r="AZ93">
        <v>0</v>
      </c>
      <c r="BC93">
        <f t="shared" si="29"/>
        <v>0</v>
      </c>
      <c r="BD93">
        <f t="shared" si="30"/>
        <v>1</v>
      </c>
      <c r="BE93">
        <f t="shared" si="31"/>
        <v>0</v>
      </c>
      <c r="BF93">
        <f t="shared" si="32"/>
        <v>0</v>
      </c>
      <c r="BG93">
        <f t="shared" si="33"/>
        <v>0</v>
      </c>
      <c r="BH93">
        <f t="shared" si="34"/>
        <v>1</v>
      </c>
      <c r="BJ93">
        <f t="shared" si="35"/>
        <v>0</v>
      </c>
      <c r="BK93">
        <f t="shared" si="36"/>
        <v>0</v>
      </c>
      <c r="BL93">
        <f t="shared" si="37"/>
        <v>0</v>
      </c>
      <c r="BM93">
        <f t="shared" si="38"/>
        <v>0</v>
      </c>
      <c r="BN93" s="7">
        <f t="shared" si="45"/>
        <v>-1538.597618</v>
      </c>
      <c r="BO93" s="7"/>
      <c r="BP93" s="7">
        <f t="shared" si="46"/>
        <v>1538.597618</v>
      </c>
      <c r="BQ93" s="7">
        <f t="shared" si="47"/>
        <v>1668.58</v>
      </c>
      <c r="BR93" s="7">
        <f t="shared" si="39"/>
        <v>271.1</v>
      </c>
      <c r="BS93" s="7">
        <f t="shared" si="40"/>
        <v>260.63</v>
      </c>
      <c r="BT93" s="7">
        <f t="shared" si="41"/>
        <v>501.15</v>
      </c>
      <c r="BU93" s="7">
        <f t="shared" si="42"/>
        <v>0</v>
      </c>
      <c r="BV93" s="7">
        <f t="shared" si="43"/>
        <v>341.3</v>
      </c>
      <c r="BW93" s="7">
        <f t="shared" si="44"/>
        <v>294.4</v>
      </c>
    </row>
    <row r="94" spans="1:75">
      <c r="A94">
        <v>30753.75</v>
      </c>
      <c r="B94">
        <v>-6568</v>
      </c>
      <c r="C94">
        <v>23915.51</v>
      </c>
      <c r="D94">
        <v>14062.91</v>
      </c>
      <c r="E94">
        <v>0</v>
      </c>
      <c r="F94">
        <v>5488</v>
      </c>
      <c r="G94">
        <v>194.17</v>
      </c>
      <c r="H94">
        <v>0</v>
      </c>
      <c r="I94">
        <v>299.39</v>
      </c>
      <c r="J94">
        <v>265.39</v>
      </c>
      <c r="K94">
        <v>272.49</v>
      </c>
      <c r="L94">
        <v>286.91</v>
      </c>
      <c r="M94">
        <v>499.91</v>
      </c>
      <c r="N94">
        <v>0</v>
      </c>
      <c r="O94">
        <v>333.8</v>
      </c>
      <c r="P94">
        <v>290.3</v>
      </c>
      <c r="Q94">
        <v>30736.13</v>
      </c>
      <c r="R94">
        <v>6679.5</v>
      </c>
      <c r="S94">
        <v>15089.991</v>
      </c>
      <c r="T94">
        <v>0.646</v>
      </c>
      <c r="U94">
        <v>15090.637</v>
      </c>
      <c r="V94">
        <v>589.317</v>
      </c>
      <c r="W94">
        <v>50.033</v>
      </c>
      <c r="X94">
        <v>14952.76</v>
      </c>
      <c r="Y94">
        <v>1563.652</v>
      </c>
      <c r="Z94">
        <v>1797.6</v>
      </c>
      <c r="AA94" t="s">
        <v>60</v>
      </c>
      <c r="AB94">
        <v>-3824.486</v>
      </c>
      <c r="AC94">
        <v>0</v>
      </c>
      <c r="AD94">
        <v>0</v>
      </c>
      <c r="AE94">
        <v>0</v>
      </c>
      <c r="AF94">
        <v>280</v>
      </c>
      <c r="AG94">
        <v>0</v>
      </c>
      <c r="AH94">
        <v>280</v>
      </c>
      <c r="AI94">
        <v>6568</v>
      </c>
      <c r="AJ94">
        <v>32089.6</v>
      </c>
      <c r="AK94">
        <v>38657.6</v>
      </c>
      <c r="AL94">
        <v>14265.8</v>
      </c>
      <c r="AM94">
        <v>14265.8</v>
      </c>
      <c r="AN94">
        <v>0</v>
      </c>
      <c r="AO94">
        <v>0</v>
      </c>
      <c r="AP94">
        <v>280</v>
      </c>
      <c r="AS94">
        <v>478</v>
      </c>
      <c r="AT94" s="6">
        <v>340</v>
      </c>
      <c r="AU94" t="s">
        <v>102</v>
      </c>
      <c r="AV94">
        <v>0</v>
      </c>
      <c r="AW94">
        <v>478</v>
      </c>
      <c r="AX94" s="6">
        <v>290</v>
      </c>
      <c r="AY94">
        <v>280</v>
      </c>
      <c r="AZ94">
        <v>0</v>
      </c>
      <c r="BC94">
        <f t="shared" si="29"/>
        <v>0</v>
      </c>
      <c r="BD94">
        <f t="shared" si="30"/>
        <v>1</v>
      </c>
      <c r="BE94">
        <f t="shared" si="31"/>
        <v>0</v>
      </c>
      <c r="BF94">
        <f t="shared" si="32"/>
        <v>0</v>
      </c>
      <c r="BG94">
        <f t="shared" si="33"/>
        <v>0</v>
      </c>
      <c r="BH94">
        <f t="shared" si="34"/>
        <v>1</v>
      </c>
      <c r="BJ94">
        <f t="shared" si="35"/>
        <v>0</v>
      </c>
      <c r="BK94">
        <f t="shared" si="36"/>
        <v>0</v>
      </c>
      <c r="BL94">
        <f t="shared" si="37"/>
        <v>0</v>
      </c>
      <c r="BM94">
        <f t="shared" si="38"/>
        <v>0</v>
      </c>
      <c r="BN94" s="7">
        <f t="shared" si="45"/>
        <v>-1552.272361</v>
      </c>
      <c r="BO94" s="7"/>
      <c r="BP94" s="7">
        <f t="shared" si="46"/>
        <v>1552.272361</v>
      </c>
      <c r="BQ94" s="7">
        <f t="shared" si="47"/>
        <v>1683.41</v>
      </c>
      <c r="BR94" s="7">
        <f t="shared" si="39"/>
        <v>272.49</v>
      </c>
      <c r="BS94" s="7">
        <f t="shared" si="40"/>
        <v>286.91</v>
      </c>
      <c r="BT94" s="7">
        <f t="shared" si="41"/>
        <v>499.91</v>
      </c>
      <c r="BU94" s="7">
        <f t="shared" si="42"/>
        <v>0</v>
      </c>
      <c r="BV94" s="7">
        <f t="shared" si="43"/>
        <v>333.8</v>
      </c>
      <c r="BW94" s="7">
        <f t="shared" si="44"/>
        <v>290.3</v>
      </c>
    </row>
    <row r="95" spans="1:75">
      <c r="A95">
        <v>30345.18</v>
      </c>
      <c r="B95">
        <v>-6568</v>
      </c>
      <c r="C95">
        <v>23904.48</v>
      </c>
      <c r="D95">
        <v>13657.67</v>
      </c>
      <c r="E95">
        <v>0</v>
      </c>
      <c r="F95">
        <v>5488</v>
      </c>
      <c r="G95">
        <v>193.33</v>
      </c>
      <c r="H95">
        <v>0</v>
      </c>
      <c r="I95">
        <v>299.71</v>
      </c>
      <c r="J95">
        <v>265.46</v>
      </c>
      <c r="K95">
        <v>272.26</v>
      </c>
      <c r="L95">
        <v>270.86</v>
      </c>
      <c r="M95">
        <v>500.73</v>
      </c>
      <c r="N95">
        <v>0</v>
      </c>
      <c r="O95">
        <v>335.6</v>
      </c>
      <c r="P95">
        <v>295.3</v>
      </c>
      <c r="Q95">
        <v>30526.38</v>
      </c>
      <c r="R95">
        <v>6643.159</v>
      </c>
      <c r="S95">
        <v>15183.458</v>
      </c>
      <c r="T95">
        <v>0.651</v>
      </c>
      <c r="U95">
        <v>15184.11</v>
      </c>
      <c r="V95">
        <v>589.487</v>
      </c>
      <c r="W95">
        <v>49.996</v>
      </c>
      <c r="X95">
        <v>15107.94</v>
      </c>
      <c r="Y95">
        <v>1421.521</v>
      </c>
      <c r="Z95">
        <v>1794.3</v>
      </c>
      <c r="AA95" t="s">
        <v>60</v>
      </c>
      <c r="AB95">
        <v>-3833.311</v>
      </c>
      <c r="AC95">
        <v>0</v>
      </c>
      <c r="AD95">
        <v>0</v>
      </c>
      <c r="AE95">
        <v>0</v>
      </c>
      <c r="AF95">
        <v>264</v>
      </c>
      <c r="AG95">
        <v>0</v>
      </c>
      <c r="AH95">
        <v>264</v>
      </c>
      <c r="AI95">
        <v>6568</v>
      </c>
      <c r="AJ95">
        <v>31841.6</v>
      </c>
      <c r="AK95">
        <v>38409.6</v>
      </c>
      <c r="AL95">
        <v>14401.73</v>
      </c>
      <c r="AM95">
        <v>14401.73</v>
      </c>
      <c r="AN95">
        <v>0</v>
      </c>
      <c r="AO95">
        <v>0</v>
      </c>
      <c r="AP95">
        <v>264</v>
      </c>
      <c r="AS95">
        <v>450</v>
      </c>
      <c r="AT95" s="6">
        <v>340</v>
      </c>
      <c r="AU95" t="s">
        <v>104</v>
      </c>
      <c r="AV95">
        <v>0</v>
      </c>
      <c r="AW95">
        <v>450</v>
      </c>
      <c r="AX95" s="6">
        <v>290</v>
      </c>
      <c r="AY95">
        <v>264</v>
      </c>
      <c r="AZ95">
        <v>0</v>
      </c>
      <c r="BC95">
        <f t="shared" si="29"/>
        <v>0</v>
      </c>
      <c r="BD95">
        <f t="shared" si="30"/>
        <v>1</v>
      </c>
      <c r="BE95">
        <f t="shared" si="31"/>
        <v>0</v>
      </c>
      <c r="BF95">
        <f t="shared" si="32"/>
        <v>0</v>
      </c>
      <c r="BG95">
        <f t="shared" si="33"/>
        <v>0</v>
      </c>
      <c r="BH95">
        <f t="shared" si="34"/>
        <v>1</v>
      </c>
      <c r="BJ95">
        <f t="shared" si="35"/>
        <v>0</v>
      </c>
      <c r="BK95">
        <f t="shared" si="36"/>
        <v>0</v>
      </c>
      <c r="BL95">
        <f t="shared" si="37"/>
        <v>0</v>
      </c>
      <c r="BM95">
        <f t="shared" si="38"/>
        <v>0</v>
      </c>
      <c r="BN95" s="7">
        <f t="shared" si="45"/>
        <v>-1544.286975</v>
      </c>
      <c r="BO95" s="7"/>
      <c r="BP95" s="7">
        <f t="shared" si="46"/>
        <v>1544.286975</v>
      </c>
      <c r="BQ95" s="7">
        <f t="shared" si="47"/>
        <v>1674.75</v>
      </c>
      <c r="BR95" s="7">
        <f t="shared" si="39"/>
        <v>272.26</v>
      </c>
      <c r="BS95" s="7">
        <f t="shared" si="40"/>
        <v>270.86</v>
      </c>
      <c r="BT95" s="7">
        <f t="shared" si="41"/>
        <v>500.73</v>
      </c>
      <c r="BU95" s="7">
        <f t="shared" si="42"/>
        <v>0</v>
      </c>
      <c r="BV95" s="7">
        <f t="shared" si="43"/>
        <v>335.6</v>
      </c>
      <c r="BW95" s="7">
        <f t="shared" si="44"/>
        <v>295.3</v>
      </c>
    </row>
    <row r="96" spans="1:75">
      <c r="A96">
        <v>30006.49</v>
      </c>
      <c r="B96">
        <v>-6679.31</v>
      </c>
      <c r="C96">
        <v>23899.32</v>
      </c>
      <c r="D96">
        <v>13425.83</v>
      </c>
      <c r="E96">
        <v>0</v>
      </c>
      <c r="F96">
        <v>5488</v>
      </c>
      <c r="G96">
        <v>194.17</v>
      </c>
      <c r="H96">
        <v>0</v>
      </c>
      <c r="I96">
        <v>299.05</v>
      </c>
      <c r="J96">
        <v>265</v>
      </c>
      <c r="K96">
        <v>271.33</v>
      </c>
      <c r="L96">
        <v>271.56</v>
      </c>
      <c r="M96">
        <v>501.56</v>
      </c>
      <c r="N96">
        <v>0</v>
      </c>
      <c r="O96">
        <v>334.5</v>
      </c>
      <c r="P96">
        <v>291.5</v>
      </c>
      <c r="Q96">
        <v>29892.4</v>
      </c>
      <c r="R96">
        <v>6750.894</v>
      </c>
      <c r="S96">
        <v>15204.964</v>
      </c>
      <c r="T96">
        <v>0.695</v>
      </c>
      <c r="U96">
        <v>15205.659</v>
      </c>
      <c r="V96">
        <v>590.7</v>
      </c>
      <c r="W96">
        <v>50.03</v>
      </c>
      <c r="X96">
        <v>15469.92</v>
      </c>
      <c r="Y96">
        <v>1069.498</v>
      </c>
      <c r="Z96">
        <v>1798.71</v>
      </c>
      <c r="AA96" t="s">
        <v>60</v>
      </c>
      <c r="AB96">
        <v>-3835.132</v>
      </c>
      <c r="AC96">
        <v>0</v>
      </c>
      <c r="AD96">
        <v>0</v>
      </c>
      <c r="AE96">
        <v>0</v>
      </c>
      <c r="AF96">
        <v>280</v>
      </c>
      <c r="AG96">
        <v>0</v>
      </c>
      <c r="AH96">
        <v>280</v>
      </c>
      <c r="AI96">
        <v>6568</v>
      </c>
      <c r="AJ96">
        <v>31609.8</v>
      </c>
      <c r="AK96">
        <v>38177.8</v>
      </c>
      <c r="AL96">
        <v>14528.65</v>
      </c>
      <c r="AM96">
        <v>14528.65</v>
      </c>
      <c r="AN96">
        <v>0</v>
      </c>
      <c r="AO96">
        <v>0</v>
      </c>
      <c r="AP96">
        <v>280</v>
      </c>
      <c r="AS96">
        <v>440</v>
      </c>
      <c r="AT96" s="6">
        <v>340</v>
      </c>
      <c r="AU96" t="s">
        <v>102</v>
      </c>
      <c r="AV96">
        <v>0</v>
      </c>
      <c r="AW96">
        <v>390</v>
      </c>
      <c r="AX96" s="6">
        <v>290</v>
      </c>
      <c r="AY96">
        <v>280</v>
      </c>
      <c r="AZ96">
        <v>0</v>
      </c>
      <c r="BC96">
        <f t="shared" si="29"/>
        <v>0</v>
      </c>
      <c r="BD96">
        <f t="shared" si="30"/>
        <v>1</v>
      </c>
      <c r="BE96">
        <f t="shared" si="31"/>
        <v>0</v>
      </c>
      <c r="BF96">
        <f t="shared" si="32"/>
        <v>0</v>
      </c>
      <c r="BG96">
        <f t="shared" si="33"/>
        <v>0</v>
      </c>
      <c r="BH96">
        <f t="shared" si="34"/>
        <v>1</v>
      </c>
      <c r="BJ96">
        <f t="shared" si="35"/>
        <v>0</v>
      </c>
      <c r="BK96">
        <f t="shared" si="36"/>
        <v>0</v>
      </c>
      <c r="BL96">
        <f t="shared" si="37"/>
        <v>0</v>
      </c>
      <c r="BM96">
        <f t="shared" si="38"/>
        <v>0</v>
      </c>
      <c r="BN96" s="7">
        <f t="shared" si="45"/>
        <v>-1540.321945</v>
      </c>
      <c r="BO96" s="7"/>
      <c r="BP96" s="7">
        <f t="shared" si="46"/>
        <v>1540.321945</v>
      </c>
      <c r="BQ96" s="7">
        <f t="shared" si="47"/>
        <v>1670.45</v>
      </c>
      <c r="BR96" s="7">
        <f t="shared" si="39"/>
        <v>271.33</v>
      </c>
      <c r="BS96" s="7">
        <f t="shared" si="40"/>
        <v>271.56</v>
      </c>
      <c r="BT96" s="7">
        <f t="shared" si="41"/>
        <v>501.56</v>
      </c>
      <c r="BU96" s="7">
        <f t="shared" si="42"/>
        <v>0</v>
      </c>
      <c r="BV96" s="7">
        <f t="shared" si="43"/>
        <v>334.5</v>
      </c>
      <c r="BW96" s="7">
        <f t="shared" si="44"/>
        <v>291.5</v>
      </c>
    </row>
    <row r="97" spans="1:75">
      <c r="A97">
        <v>29713.58</v>
      </c>
      <c r="B97">
        <v>-6672.43</v>
      </c>
      <c r="C97">
        <v>23892.97</v>
      </c>
      <c r="D97">
        <v>13122.38</v>
      </c>
      <c r="E97">
        <v>0</v>
      </c>
      <c r="F97">
        <v>5488</v>
      </c>
      <c r="G97">
        <v>193.33</v>
      </c>
      <c r="H97">
        <v>0</v>
      </c>
      <c r="I97">
        <v>300.68</v>
      </c>
      <c r="J97">
        <v>262.7</v>
      </c>
      <c r="K97">
        <v>270.86</v>
      </c>
      <c r="L97">
        <v>271.1</v>
      </c>
      <c r="M97">
        <v>500.32</v>
      </c>
      <c r="N97">
        <v>0</v>
      </c>
      <c r="O97">
        <v>331.2</v>
      </c>
      <c r="P97">
        <v>288.7</v>
      </c>
      <c r="Q97">
        <v>29576.68</v>
      </c>
      <c r="R97">
        <v>6708.291</v>
      </c>
      <c r="S97">
        <v>15512.513</v>
      </c>
      <c r="T97">
        <v>0.696</v>
      </c>
      <c r="U97">
        <v>15513.209</v>
      </c>
      <c r="V97">
        <v>589.828</v>
      </c>
      <c r="W97">
        <v>50.036</v>
      </c>
      <c r="X97">
        <v>15870.06</v>
      </c>
      <c r="Y97">
        <v>656.738</v>
      </c>
      <c r="Z97">
        <v>1802.38</v>
      </c>
      <c r="AA97" t="s">
        <v>60</v>
      </c>
      <c r="AB97">
        <v>-3840.875</v>
      </c>
      <c r="AC97">
        <v>0</v>
      </c>
      <c r="AD97">
        <v>0</v>
      </c>
      <c r="AE97">
        <v>0</v>
      </c>
      <c r="AF97">
        <v>180</v>
      </c>
      <c r="AG97">
        <v>0</v>
      </c>
      <c r="AH97">
        <v>180</v>
      </c>
      <c r="AI97">
        <v>6568</v>
      </c>
      <c r="AJ97">
        <v>30896.6</v>
      </c>
      <c r="AK97">
        <v>37464.6</v>
      </c>
      <c r="AL97">
        <v>16298.5</v>
      </c>
      <c r="AM97">
        <v>16298.5</v>
      </c>
      <c r="AN97">
        <v>0</v>
      </c>
      <c r="AO97">
        <v>0</v>
      </c>
      <c r="AP97">
        <v>180</v>
      </c>
      <c r="AS97">
        <v>341</v>
      </c>
      <c r="AT97" s="6">
        <v>340</v>
      </c>
      <c r="AU97" t="s">
        <v>105</v>
      </c>
      <c r="AV97">
        <v>0</v>
      </c>
      <c r="AW97">
        <v>291</v>
      </c>
      <c r="AX97" s="6">
        <v>290</v>
      </c>
      <c r="AY97">
        <v>180</v>
      </c>
      <c r="AZ97">
        <v>0</v>
      </c>
      <c r="BC97">
        <f t="shared" si="29"/>
        <v>0</v>
      </c>
      <c r="BD97">
        <f t="shared" si="30"/>
        <v>1</v>
      </c>
      <c r="BE97">
        <f t="shared" si="31"/>
        <v>0</v>
      </c>
      <c r="BF97">
        <f t="shared" si="32"/>
        <v>0</v>
      </c>
      <c r="BG97">
        <f t="shared" si="33"/>
        <v>0</v>
      </c>
      <c r="BH97">
        <f t="shared" si="34"/>
        <v>1</v>
      </c>
      <c r="BJ97">
        <f t="shared" si="35"/>
        <v>0</v>
      </c>
      <c r="BK97">
        <f t="shared" si="36"/>
        <v>0</v>
      </c>
      <c r="BL97">
        <f t="shared" si="37"/>
        <v>0</v>
      </c>
      <c r="BM97">
        <f t="shared" si="38"/>
        <v>0</v>
      </c>
      <c r="BN97" s="7">
        <f t="shared" si="45"/>
        <v>-1532.696178</v>
      </c>
      <c r="BO97" s="7"/>
      <c r="BP97" s="7">
        <f t="shared" si="46"/>
        <v>1532.696178</v>
      </c>
      <c r="BQ97" s="7">
        <f t="shared" si="47"/>
        <v>1662.18</v>
      </c>
      <c r="BR97" s="7">
        <f t="shared" si="39"/>
        <v>270.86</v>
      </c>
      <c r="BS97" s="7">
        <f t="shared" si="40"/>
        <v>271.1</v>
      </c>
      <c r="BT97" s="7">
        <f t="shared" si="41"/>
        <v>500.32</v>
      </c>
      <c r="BU97" s="7">
        <f t="shared" si="42"/>
        <v>0</v>
      </c>
      <c r="BV97" s="7">
        <f t="shared" si="43"/>
        <v>331.2</v>
      </c>
      <c r="BW97" s="7">
        <f t="shared" si="44"/>
        <v>288.7</v>
      </c>
    </row>
    <row r="98" spans="55:68">
      <c r="BC98">
        <f t="shared" ref="BC98:BH98" si="48">SUM(BC2:BC97)</f>
        <v>0</v>
      </c>
      <c r="BD98">
        <f t="shared" si="48"/>
        <v>11</v>
      </c>
      <c r="BE98">
        <f t="shared" si="48"/>
        <v>1</v>
      </c>
      <c r="BF98">
        <f t="shared" si="48"/>
        <v>0</v>
      </c>
      <c r="BG98">
        <f t="shared" si="48"/>
        <v>0</v>
      </c>
      <c r="BH98">
        <f t="shared" si="48"/>
        <v>11</v>
      </c>
      <c r="BJ98">
        <f t="shared" ref="BJ98:BN98" si="49">SUM(BJ2:BJ97)</f>
        <v>346.75</v>
      </c>
      <c r="BK98">
        <f t="shared" si="49"/>
        <v>1</v>
      </c>
      <c r="BL98">
        <f t="shared" si="49"/>
        <v>0</v>
      </c>
      <c r="BM98">
        <f t="shared" si="49"/>
        <v>0</v>
      </c>
      <c r="BN98">
        <f t="shared" si="49"/>
        <v>-218624.170406</v>
      </c>
      <c r="BO98" s="7"/>
      <c r="BP98" s="7">
        <f t="shared" si="46"/>
        <v>0</v>
      </c>
    </row>
    <row r="99" spans="55:68">
      <c r="BC99">
        <f t="shared" ref="BC99:BH99" si="50">BC98/4</f>
        <v>0</v>
      </c>
      <c r="BD99">
        <f t="shared" si="50"/>
        <v>2.75</v>
      </c>
      <c r="BE99">
        <f t="shared" si="50"/>
        <v>0.25</v>
      </c>
      <c r="BF99">
        <f t="shared" si="50"/>
        <v>0</v>
      </c>
      <c r="BG99">
        <f t="shared" si="50"/>
        <v>0</v>
      </c>
      <c r="BH99">
        <f t="shared" si="50"/>
        <v>2.75</v>
      </c>
      <c r="BJ99">
        <f>BJ98/BK98</f>
        <v>346.75</v>
      </c>
      <c r="BL99" t="e">
        <f>BL98/BM98</f>
        <v>#DIV/0!</v>
      </c>
      <c r="BN99">
        <f>BN98/4</f>
        <v>-54656.0426015</v>
      </c>
      <c r="BO99" s="7"/>
      <c r="BP99" s="7">
        <f t="shared" si="46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0.25</v>
      </c>
      <c r="BE102" s="10">
        <f>BJ99</f>
        <v>346.75</v>
      </c>
      <c r="BF102" s="9">
        <f>BG99</f>
        <v>0</v>
      </c>
      <c r="BG102" s="9">
        <f>BD99</f>
        <v>2.75</v>
      </c>
      <c r="BH102" s="9">
        <f>BF99</f>
        <v>0</v>
      </c>
      <c r="BI102" s="10" t="e">
        <f>BL99</f>
        <v>#DIV/0!</v>
      </c>
      <c r="BJ102" s="9">
        <f>BH99</f>
        <v>2.75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BW102"/>
  <sheetViews>
    <sheetView zoomScale="85" zoomScaleNormal="85" topLeftCell="AM73" workbookViewId="0">
      <selection activeCell="BC102" sqref="BC102:BJ102"/>
    </sheetView>
  </sheetViews>
  <sheetFormatPr defaultColWidth="9" defaultRowHeight="13.5"/>
  <cols>
    <col min="57" max="57" width="9" style="11"/>
    <col min="62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30171.83</v>
      </c>
      <c r="B2">
        <v>-6646.83</v>
      </c>
      <c r="C2">
        <v>24008.42</v>
      </c>
      <c r="D2">
        <v>13437.68</v>
      </c>
      <c r="E2">
        <v>0</v>
      </c>
      <c r="F2">
        <v>6087</v>
      </c>
      <c r="G2">
        <v>194.17</v>
      </c>
      <c r="H2">
        <v>0</v>
      </c>
      <c r="I2">
        <v>263.76</v>
      </c>
      <c r="J2">
        <v>264.84</v>
      </c>
      <c r="K2">
        <v>271.79</v>
      </c>
      <c r="L2">
        <v>272.26</v>
      </c>
      <c r="M2">
        <v>500.32</v>
      </c>
      <c r="N2">
        <v>0</v>
      </c>
      <c r="O2">
        <v>292.2</v>
      </c>
      <c r="P2">
        <v>321</v>
      </c>
      <c r="Q2">
        <v>29759.76</v>
      </c>
      <c r="R2">
        <v>6386.706</v>
      </c>
      <c r="S2">
        <v>15711.548</v>
      </c>
      <c r="T2">
        <v>0.696</v>
      </c>
      <c r="U2">
        <v>15712.244</v>
      </c>
      <c r="V2">
        <v>276.765</v>
      </c>
      <c r="W2">
        <v>49.969</v>
      </c>
      <c r="X2">
        <v>16128.91</v>
      </c>
      <c r="Y2">
        <v>677.627</v>
      </c>
      <c r="Z2">
        <v>1813.22</v>
      </c>
      <c r="AA2" t="s">
        <v>60</v>
      </c>
      <c r="AB2">
        <v>-4421.208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6381</v>
      </c>
      <c r="AJ2">
        <v>31119.1</v>
      </c>
      <c r="AK2">
        <v>37500.1</v>
      </c>
      <c r="AL2">
        <v>17800.75</v>
      </c>
      <c r="AM2">
        <v>17800.75</v>
      </c>
      <c r="AN2">
        <v>0</v>
      </c>
      <c r="AO2">
        <v>0</v>
      </c>
      <c r="AP2">
        <v>0</v>
      </c>
      <c r="AQ2" s="5" t="s">
        <v>106</v>
      </c>
      <c r="AR2" s="5" t="s">
        <v>107</v>
      </c>
      <c r="AS2">
        <v>290</v>
      </c>
      <c r="AT2" s="6">
        <v>290</v>
      </c>
      <c r="AU2">
        <v>0</v>
      </c>
      <c r="AV2">
        <v>0</v>
      </c>
      <c r="AW2">
        <v>340</v>
      </c>
      <c r="AX2" s="6">
        <v>340</v>
      </c>
      <c r="AY2">
        <v>0</v>
      </c>
      <c r="AZ2">
        <v>0</v>
      </c>
      <c r="BC2">
        <f t="shared" ref="BC2:BC65" si="1">IF(AU2=0,1,0)</f>
        <v>1</v>
      </c>
      <c r="BD2">
        <f t="shared" ref="BD2:BD65" si="2">IF(AV2=0,1,0)</f>
        <v>1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1</v>
      </c>
      <c r="BH2">
        <f t="shared" ref="BH2:BH65" si="6">IF(AO2=0,1,0)</f>
        <v>1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 t="shared" ref="BN2:BN65" si="11">BL2-BP2+BK2</f>
        <v>-1528.445297</v>
      </c>
      <c r="BO2" s="7"/>
      <c r="BP2" s="7">
        <f t="shared" ref="BP2:BP65" si="12">BQ2*0.9221</f>
        <v>1528.445297</v>
      </c>
      <c r="BQ2" s="7">
        <f t="shared" ref="BQ2:BQ65" si="13">BR2+BS2+BT2+BU2+BV2+BW2</f>
        <v>1657.57</v>
      </c>
      <c r="BR2" s="7">
        <f t="shared" ref="BR2:BW2" si="14">K2</f>
        <v>271.79</v>
      </c>
      <c r="BS2" s="7">
        <f t="shared" si="14"/>
        <v>272.26</v>
      </c>
      <c r="BT2" s="7">
        <f t="shared" si="14"/>
        <v>500.32</v>
      </c>
      <c r="BU2" s="7">
        <f t="shared" si="14"/>
        <v>0</v>
      </c>
      <c r="BV2" s="7">
        <f t="shared" si="14"/>
        <v>292.2</v>
      </c>
      <c r="BW2" s="7">
        <f t="shared" si="14"/>
        <v>321</v>
      </c>
    </row>
    <row r="3" spans="1:75">
      <c r="A3">
        <v>29801.3</v>
      </c>
      <c r="B3">
        <v>-6454.23</v>
      </c>
      <c r="C3">
        <v>23881.86</v>
      </c>
      <c r="D3">
        <v>12919.64</v>
      </c>
      <c r="E3">
        <v>0</v>
      </c>
      <c r="F3">
        <v>6297</v>
      </c>
      <c r="G3">
        <v>194.17</v>
      </c>
      <c r="H3">
        <v>0</v>
      </c>
      <c r="I3">
        <v>213.35</v>
      </c>
      <c r="J3">
        <v>265.47</v>
      </c>
      <c r="K3">
        <v>271.1</v>
      </c>
      <c r="L3">
        <v>271.1</v>
      </c>
      <c r="M3">
        <v>501.15</v>
      </c>
      <c r="N3">
        <v>0</v>
      </c>
      <c r="O3">
        <v>286.4</v>
      </c>
      <c r="P3">
        <v>342.9</v>
      </c>
      <c r="Q3">
        <v>29579.72</v>
      </c>
      <c r="R3">
        <v>6657.507</v>
      </c>
      <c r="S3">
        <v>15849.366</v>
      </c>
      <c r="T3">
        <v>0.654</v>
      </c>
      <c r="U3">
        <v>15850.019</v>
      </c>
      <c r="V3">
        <v>-76.179</v>
      </c>
      <c r="W3">
        <v>49.992</v>
      </c>
      <c r="X3">
        <v>15937.25</v>
      </c>
      <c r="Y3">
        <v>860.803</v>
      </c>
      <c r="Z3">
        <v>1806.65</v>
      </c>
      <c r="AA3" t="s">
        <v>60</v>
      </c>
      <c r="AB3">
        <v>-4645.189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6430</v>
      </c>
      <c r="AJ3">
        <v>31226.7</v>
      </c>
      <c r="AK3">
        <v>37656.7</v>
      </c>
      <c r="AL3">
        <v>17925.53</v>
      </c>
      <c r="AM3">
        <v>17925.53</v>
      </c>
      <c r="AN3">
        <v>0</v>
      </c>
      <c r="AO3">
        <v>0</v>
      </c>
      <c r="AP3">
        <v>0</v>
      </c>
      <c r="AS3">
        <v>290</v>
      </c>
      <c r="AT3" s="6">
        <v>290</v>
      </c>
      <c r="AU3">
        <v>0</v>
      </c>
      <c r="AV3">
        <v>0</v>
      </c>
      <c r="AW3">
        <v>340</v>
      </c>
      <c r="AX3" s="6">
        <v>340</v>
      </c>
      <c r="AY3">
        <v>0</v>
      </c>
      <c r="AZ3">
        <v>0</v>
      </c>
      <c r="BC3">
        <f t="shared" si="1"/>
        <v>1</v>
      </c>
      <c r="BD3">
        <f t="shared" si="2"/>
        <v>1</v>
      </c>
      <c r="BE3">
        <f t="shared" si="3"/>
        <v>0</v>
      </c>
      <c r="BF3">
        <f t="shared" si="4"/>
        <v>0</v>
      </c>
      <c r="BG3">
        <f t="shared" si="5"/>
        <v>1</v>
      </c>
      <c r="BH3">
        <f t="shared" si="6"/>
        <v>1</v>
      </c>
      <c r="BJ3">
        <f t="shared" si="7"/>
        <v>0</v>
      </c>
      <c r="BK3">
        <f t="shared" si="8"/>
        <v>0</v>
      </c>
      <c r="BL3">
        <f t="shared" si="9"/>
        <v>0</v>
      </c>
      <c r="BM3">
        <f t="shared" si="10"/>
        <v>0</v>
      </c>
      <c r="BN3" s="7">
        <f t="shared" si="11"/>
        <v>-1542.350565</v>
      </c>
      <c r="BO3" s="7"/>
      <c r="BP3" s="7">
        <f t="shared" si="12"/>
        <v>1542.350565</v>
      </c>
      <c r="BQ3" s="7">
        <f t="shared" si="13"/>
        <v>1672.65</v>
      </c>
      <c r="BR3" s="7">
        <f t="shared" ref="BR3:BW3" si="15">K3</f>
        <v>271.1</v>
      </c>
      <c r="BS3" s="7">
        <f t="shared" si="15"/>
        <v>271.1</v>
      </c>
      <c r="BT3" s="7">
        <f t="shared" si="15"/>
        <v>501.15</v>
      </c>
      <c r="BU3" s="7">
        <f t="shared" si="15"/>
        <v>0</v>
      </c>
      <c r="BV3" s="7">
        <f t="shared" si="15"/>
        <v>286.4</v>
      </c>
      <c r="BW3" s="7">
        <f t="shared" si="15"/>
        <v>342.9</v>
      </c>
    </row>
    <row r="4" spans="1:75">
      <c r="A4">
        <v>29356.76</v>
      </c>
      <c r="B4">
        <v>-6535.54</v>
      </c>
      <c r="C4">
        <v>23864.84</v>
      </c>
      <c r="D4">
        <v>12864.7</v>
      </c>
      <c r="E4">
        <v>0</v>
      </c>
      <c r="F4">
        <v>6397</v>
      </c>
      <c r="G4">
        <v>194.17</v>
      </c>
      <c r="H4">
        <v>0</v>
      </c>
      <c r="I4">
        <v>199.61</v>
      </c>
      <c r="J4">
        <v>264.6</v>
      </c>
      <c r="K4">
        <v>271.79</v>
      </c>
      <c r="L4">
        <v>271.79</v>
      </c>
      <c r="M4">
        <v>500.73</v>
      </c>
      <c r="N4">
        <v>0</v>
      </c>
      <c r="O4">
        <v>288.8</v>
      </c>
      <c r="P4">
        <v>339</v>
      </c>
      <c r="Q4">
        <v>29511.94</v>
      </c>
      <c r="R4">
        <v>6607.548</v>
      </c>
      <c r="S4">
        <v>15848.325</v>
      </c>
      <c r="T4">
        <v>0.639</v>
      </c>
      <c r="U4">
        <v>15848.964</v>
      </c>
      <c r="V4">
        <v>-98.429</v>
      </c>
      <c r="W4">
        <v>50.033</v>
      </c>
      <c r="X4">
        <v>16197.39</v>
      </c>
      <c r="Y4">
        <v>607.107</v>
      </c>
      <c r="Z4">
        <v>1498.41</v>
      </c>
      <c r="AA4" t="s">
        <v>60</v>
      </c>
      <c r="AB4">
        <v>-4753.328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6479</v>
      </c>
      <c r="AJ4">
        <v>31025.2</v>
      </c>
      <c r="AK4">
        <v>37504.2</v>
      </c>
      <c r="AL4">
        <v>18051.4</v>
      </c>
      <c r="AM4">
        <v>18051.4</v>
      </c>
      <c r="AN4">
        <v>0</v>
      </c>
      <c r="AO4">
        <v>0</v>
      </c>
      <c r="AP4">
        <v>0</v>
      </c>
      <c r="AS4">
        <v>290</v>
      </c>
      <c r="AT4" s="6">
        <v>290</v>
      </c>
      <c r="AU4">
        <v>0</v>
      </c>
      <c r="AV4">
        <v>0</v>
      </c>
      <c r="AW4">
        <v>340</v>
      </c>
      <c r="AX4" s="6">
        <v>340</v>
      </c>
      <c r="AY4">
        <v>0</v>
      </c>
      <c r="AZ4">
        <v>0</v>
      </c>
      <c r="BC4">
        <f t="shared" si="1"/>
        <v>1</v>
      </c>
      <c r="BD4">
        <f t="shared" si="2"/>
        <v>1</v>
      </c>
      <c r="BE4">
        <f t="shared" si="3"/>
        <v>0</v>
      </c>
      <c r="BF4">
        <f t="shared" si="4"/>
        <v>0</v>
      </c>
      <c r="BG4">
        <f t="shared" si="5"/>
        <v>1</v>
      </c>
      <c r="BH4">
        <f t="shared" si="6"/>
        <v>1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1"/>
        <v>-1541.852631</v>
      </c>
      <c r="BO4" s="7"/>
      <c r="BP4" s="7">
        <f t="shared" si="12"/>
        <v>1541.852631</v>
      </c>
      <c r="BQ4" s="7">
        <f t="shared" si="13"/>
        <v>1672.11</v>
      </c>
      <c r="BR4" s="7">
        <f t="shared" ref="BR4:BW4" si="16">K4</f>
        <v>271.79</v>
      </c>
      <c r="BS4" s="7">
        <f t="shared" si="16"/>
        <v>271.79</v>
      </c>
      <c r="BT4" s="7">
        <f t="shared" si="16"/>
        <v>500.73</v>
      </c>
      <c r="BU4" s="7">
        <f t="shared" si="16"/>
        <v>0</v>
      </c>
      <c r="BV4" s="7">
        <f t="shared" si="16"/>
        <v>288.8</v>
      </c>
      <c r="BW4" s="7">
        <f t="shared" si="16"/>
        <v>339</v>
      </c>
    </row>
    <row r="5" spans="1:75">
      <c r="A5">
        <v>29239.05</v>
      </c>
      <c r="B5">
        <v>-6591.52</v>
      </c>
      <c r="C5">
        <v>23832.27</v>
      </c>
      <c r="D5">
        <v>13153.01</v>
      </c>
      <c r="E5">
        <v>0</v>
      </c>
      <c r="F5">
        <v>6170</v>
      </c>
      <c r="G5">
        <v>195.02</v>
      </c>
      <c r="H5">
        <v>0</v>
      </c>
      <c r="I5">
        <v>199.59</v>
      </c>
      <c r="J5">
        <v>264.98</v>
      </c>
      <c r="K5">
        <v>271.79</v>
      </c>
      <c r="L5">
        <v>271.56</v>
      </c>
      <c r="M5">
        <v>500.73</v>
      </c>
      <c r="N5">
        <v>0</v>
      </c>
      <c r="O5">
        <v>291.7</v>
      </c>
      <c r="P5">
        <v>342.6</v>
      </c>
      <c r="Q5">
        <v>29158.79</v>
      </c>
      <c r="R5">
        <v>6459.129</v>
      </c>
      <c r="S5">
        <v>15825.479</v>
      </c>
      <c r="T5">
        <v>0.647</v>
      </c>
      <c r="U5">
        <v>15826.126</v>
      </c>
      <c r="V5">
        <v>-720.765</v>
      </c>
      <c r="W5">
        <v>50.032</v>
      </c>
      <c r="X5">
        <v>16191.74</v>
      </c>
      <c r="Y5">
        <v>615.566</v>
      </c>
      <c r="Z5">
        <v>1459.81</v>
      </c>
      <c r="AA5" t="s">
        <v>60</v>
      </c>
      <c r="AB5">
        <v>-4518.421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6528</v>
      </c>
      <c r="AJ5">
        <v>30830.2</v>
      </c>
      <c r="AK5">
        <v>37358.2</v>
      </c>
      <c r="AL5">
        <v>18176.3</v>
      </c>
      <c r="AM5">
        <v>18176.3</v>
      </c>
      <c r="AN5">
        <v>0</v>
      </c>
      <c r="AO5">
        <v>0</v>
      </c>
      <c r="AP5">
        <v>0</v>
      </c>
      <c r="AS5">
        <v>290</v>
      </c>
      <c r="AT5" s="6">
        <v>290</v>
      </c>
      <c r="AU5">
        <v>0</v>
      </c>
      <c r="AV5">
        <v>0</v>
      </c>
      <c r="AW5">
        <v>340</v>
      </c>
      <c r="AX5" s="6">
        <v>340</v>
      </c>
      <c r="AY5">
        <v>0</v>
      </c>
      <c r="AZ5">
        <v>0</v>
      </c>
      <c r="BC5">
        <f t="shared" si="1"/>
        <v>1</v>
      </c>
      <c r="BD5">
        <f t="shared" si="2"/>
        <v>1</v>
      </c>
      <c r="BE5">
        <f t="shared" si="3"/>
        <v>0</v>
      </c>
      <c r="BF5">
        <f t="shared" si="4"/>
        <v>0</v>
      </c>
      <c r="BG5">
        <f t="shared" si="5"/>
        <v>1</v>
      </c>
      <c r="BH5">
        <f t="shared" si="6"/>
        <v>1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1"/>
        <v>-1547.634198</v>
      </c>
      <c r="BO5" s="7"/>
      <c r="BP5" s="7">
        <f t="shared" si="12"/>
        <v>1547.634198</v>
      </c>
      <c r="BQ5" s="7">
        <f t="shared" si="13"/>
        <v>1678.38</v>
      </c>
      <c r="BR5" s="7">
        <f t="shared" ref="BR5:BW5" si="17">K5</f>
        <v>271.79</v>
      </c>
      <c r="BS5" s="7">
        <f t="shared" si="17"/>
        <v>271.56</v>
      </c>
      <c r="BT5" s="7">
        <f t="shared" si="17"/>
        <v>500.73</v>
      </c>
      <c r="BU5" s="7">
        <f t="shared" si="17"/>
        <v>0</v>
      </c>
      <c r="BV5" s="7">
        <f t="shared" si="17"/>
        <v>291.7</v>
      </c>
      <c r="BW5" s="7">
        <f t="shared" si="17"/>
        <v>342.6</v>
      </c>
    </row>
    <row r="6" spans="1:75">
      <c r="A6">
        <v>29049.83</v>
      </c>
      <c r="B6">
        <v>-6641.52</v>
      </c>
      <c r="C6">
        <v>23815.85</v>
      </c>
      <c r="D6">
        <v>13037.27</v>
      </c>
      <c r="E6">
        <v>0</v>
      </c>
      <c r="F6">
        <v>6580</v>
      </c>
      <c r="G6">
        <v>193.33</v>
      </c>
      <c r="H6">
        <v>0</v>
      </c>
      <c r="I6">
        <v>198.64</v>
      </c>
      <c r="J6">
        <v>264.15</v>
      </c>
      <c r="K6">
        <v>270.4</v>
      </c>
      <c r="L6">
        <v>271.1</v>
      </c>
      <c r="M6">
        <v>499.5</v>
      </c>
      <c r="N6">
        <v>0</v>
      </c>
      <c r="O6">
        <v>289.5</v>
      </c>
      <c r="P6">
        <v>340.1</v>
      </c>
      <c r="Q6">
        <v>29043.81</v>
      </c>
      <c r="R6">
        <v>6577.6</v>
      </c>
      <c r="S6">
        <v>15870.031</v>
      </c>
      <c r="T6">
        <v>0.654</v>
      </c>
      <c r="U6">
        <v>15870.685</v>
      </c>
      <c r="V6">
        <v>-1025.396</v>
      </c>
      <c r="W6">
        <v>50.035</v>
      </c>
      <c r="X6">
        <v>16023.31</v>
      </c>
      <c r="Y6">
        <v>776.752</v>
      </c>
      <c r="Z6">
        <v>1436.42</v>
      </c>
      <c r="AA6" t="s">
        <v>60</v>
      </c>
      <c r="AB6">
        <v>-4935.006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6578</v>
      </c>
      <c r="AJ6">
        <v>30620.3</v>
      </c>
      <c r="AK6">
        <v>37198.3</v>
      </c>
      <c r="AL6">
        <v>18253.27</v>
      </c>
      <c r="AM6">
        <v>18253.27</v>
      </c>
      <c r="AN6">
        <v>0</v>
      </c>
      <c r="AO6">
        <v>0</v>
      </c>
      <c r="AP6">
        <v>0</v>
      </c>
      <c r="AS6">
        <v>290</v>
      </c>
      <c r="AT6" s="6">
        <v>290</v>
      </c>
      <c r="AU6">
        <v>0</v>
      </c>
      <c r="AV6">
        <v>0</v>
      </c>
      <c r="AW6">
        <v>340</v>
      </c>
      <c r="AX6" s="6">
        <v>340</v>
      </c>
      <c r="AY6">
        <v>0</v>
      </c>
      <c r="AZ6">
        <v>0</v>
      </c>
      <c r="BC6">
        <f t="shared" si="1"/>
        <v>1</v>
      </c>
      <c r="BD6">
        <f t="shared" si="2"/>
        <v>1</v>
      </c>
      <c r="BE6">
        <f t="shared" si="3"/>
        <v>0</v>
      </c>
      <c r="BF6">
        <f t="shared" si="4"/>
        <v>0</v>
      </c>
      <c r="BG6">
        <f t="shared" si="5"/>
        <v>1</v>
      </c>
      <c r="BH6">
        <f t="shared" si="6"/>
        <v>1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1"/>
        <v>-1540.46026</v>
      </c>
      <c r="BO6" s="7"/>
      <c r="BP6" s="7">
        <f t="shared" si="12"/>
        <v>1540.46026</v>
      </c>
      <c r="BQ6" s="7">
        <f t="shared" si="13"/>
        <v>1670.6</v>
      </c>
      <c r="BR6" s="7">
        <f t="shared" ref="BR6:BW6" si="18">K6</f>
        <v>270.4</v>
      </c>
      <c r="BS6" s="7">
        <f t="shared" si="18"/>
        <v>271.1</v>
      </c>
      <c r="BT6" s="7">
        <f t="shared" si="18"/>
        <v>499.5</v>
      </c>
      <c r="BU6" s="7">
        <f t="shared" si="18"/>
        <v>0</v>
      </c>
      <c r="BV6" s="7">
        <f t="shared" si="18"/>
        <v>289.5</v>
      </c>
      <c r="BW6" s="7">
        <f t="shared" si="18"/>
        <v>340.1</v>
      </c>
    </row>
    <row r="7" spans="1:75">
      <c r="A7">
        <v>28764.47</v>
      </c>
      <c r="B7">
        <v>-6710.96</v>
      </c>
      <c r="C7">
        <v>23970.34</v>
      </c>
      <c r="D7">
        <v>13279.68</v>
      </c>
      <c r="E7">
        <v>16.95</v>
      </c>
      <c r="F7">
        <v>6776</v>
      </c>
      <c r="G7">
        <v>195.02</v>
      </c>
      <c r="H7">
        <v>0</v>
      </c>
      <c r="I7">
        <v>200.58</v>
      </c>
      <c r="J7">
        <v>264.69</v>
      </c>
      <c r="K7">
        <v>311.8</v>
      </c>
      <c r="L7">
        <v>272.49</v>
      </c>
      <c r="M7">
        <v>573.91</v>
      </c>
      <c r="N7">
        <v>0</v>
      </c>
      <c r="O7">
        <v>292.7</v>
      </c>
      <c r="P7">
        <v>344.3</v>
      </c>
      <c r="Q7">
        <v>29021.26</v>
      </c>
      <c r="R7">
        <v>6807.913</v>
      </c>
      <c r="S7">
        <v>15947.217</v>
      </c>
      <c r="T7">
        <v>0.623</v>
      </c>
      <c r="U7">
        <v>15947.84</v>
      </c>
      <c r="V7">
        <v>-1020.346</v>
      </c>
      <c r="W7">
        <v>50.03</v>
      </c>
      <c r="X7">
        <v>15868.04</v>
      </c>
      <c r="Y7">
        <v>925.93</v>
      </c>
      <c r="Z7">
        <v>1437.88</v>
      </c>
      <c r="AA7" t="s">
        <v>60</v>
      </c>
      <c r="AB7">
        <v>-5017.791</v>
      </c>
      <c r="AC7">
        <v>0</v>
      </c>
      <c r="AD7">
        <v>288.89</v>
      </c>
      <c r="AE7">
        <v>288.89</v>
      </c>
      <c r="AF7">
        <v>0</v>
      </c>
      <c r="AG7">
        <v>288.89</v>
      </c>
      <c r="AH7">
        <v>288.89</v>
      </c>
      <c r="AI7">
        <v>6663</v>
      </c>
      <c r="AJ7">
        <v>30426.7</v>
      </c>
      <c r="AK7">
        <v>37089.7</v>
      </c>
      <c r="AL7">
        <v>18363.07</v>
      </c>
      <c r="AM7">
        <v>18363.07</v>
      </c>
      <c r="AN7">
        <v>0</v>
      </c>
      <c r="AO7">
        <v>16.95</v>
      </c>
      <c r="AP7">
        <v>16.5</v>
      </c>
      <c r="AS7">
        <v>291</v>
      </c>
      <c r="AT7" s="6">
        <v>291</v>
      </c>
      <c r="AU7">
        <v>288.89</v>
      </c>
      <c r="AV7">
        <v>288.89</v>
      </c>
      <c r="AW7">
        <v>341</v>
      </c>
      <c r="AX7" s="6">
        <v>341</v>
      </c>
      <c r="AY7">
        <v>288.89</v>
      </c>
      <c r="AZ7">
        <v>288.89</v>
      </c>
      <c r="BC7">
        <f t="shared" si="1"/>
        <v>0</v>
      </c>
      <c r="BD7">
        <f t="shared" si="2"/>
        <v>0</v>
      </c>
      <c r="BE7">
        <f t="shared" si="3"/>
        <v>1</v>
      </c>
      <c r="BF7">
        <f t="shared" si="4"/>
        <v>1</v>
      </c>
      <c r="BG7">
        <f t="shared" si="5"/>
        <v>0</v>
      </c>
      <c r="BH7">
        <f t="shared" si="6"/>
        <v>0</v>
      </c>
      <c r="BJ7">
        <f t="shared" si="7"/>
        <v>288.89</v>
      </c>
      <c r="BK7">
        <f t="shared" si="8"/>
        <v>1</v>
      </c>
      <c r="BL7">
        <f t="shared" si="9"/>
        <v>288.89</v>
      </c>
      <c r="BM7">
        <f t="shared" si="10"/>
        <v>1</v>
      </c>
      <c r="BN7" s="7">
        <f t="shared" si="11"/>
        <v>-1365.46392</v>
      </c>
      <c r="BO7" s="7"/>
      <c r="BP7" s="7">
        <f t="shared" si="12"/>
        <v>1655.35392</v>
      </c>
      <c r="BQ7" s="7">
        <f t="shared" si="13"/>
        <v>1795.2</v>
      </c>
      <c r="BR7" s="7">
        <f t="shared" ref="BR7:BW7" si="19">K7</f>
        <v>311.8</v>
      </c>
      <c r="BS7" s="7">
        <f t="shared" si="19"/>
        <v>272.49</v>
      </c>
      <c r="BT7" s="7">
        <f t="shared" si="19"/>
        <v>573.91</v>
      </c>
      <c r="BU7" s="7">
        <f t="shared" si="19"/>
        <v>0</v>
      </c>
      <c r="BV7" s="7">
        <f t="shared" si="19"/>
        <v>292.7</v>
      </c>
      <c r="BW7" s="7">
        <f t="shared" si="19"/>
        <v>344.3</v>
      </c>
    </row>
    <row r="8" spans="1:75">
      <c r="A8">
        <v>28846.52</v>
      </c>
      <c r="B8">
        <v>-6789.24</v>
      </c>
      <c r="C8">
        <v>24126.84</v>
      </c>
      <c r="D8">
        <v>13578.74</v>
      </c>
      <c r="E8">
        <v>18.43</v>
      </c>
      <c r="F8">
        <v>6915</v>
      </c>
      <c r="G8">
        <v>194.17</v>
      </c>
      <c r="H8">
        <v>0</v>
      </c>
      <c r="I8">
        <v>199.74</v>
      </c>
      <c r="J8">
        <v>265.06</v>
      </c>
      <c r="K8">
        <v>343.2</v>
      </c>
      <c r="L8">
        <v>272.26</v>
      </c>
      <c r="M8">
        <v>648.74</v>
      </c>
      <c r="N8">
        <v>0</v>
      </c>
      <c r="O8">
        <v>294.7</v>
      </c>
      <c r="P8">
        <v>344.6</v>
      </c>
      <c r="Q8">
        <v>28835</v>
      </c>
      <c r="R8">
        <v>6781.846</v>
      </c>
      <c r="S8">
        <v>15727.242</v>
      </c>
      <c r="T8">
        <v>0.653</v>
      </c>
      <c r="U8">
        <v>15727.895</v>
      </c>
      <c r="V8">
        <v>-1026.537</v>
      </c>
      <c r="W8">
        <v>49.968</v>
      </c>
      <c r="X8">
        <v>15959.89</v>
      </c>
      <c r="Y8">
        <v>864.356</v>
      </c>
      <c r="Z8">
        <v>1449.21</v>
      </c>
      <c r="AA8" t="s">
        <v>60</v>
      </c>
      <c r="AB8">
        <v>-5046.086</v>
      </c>
      <c r="AC8">
        <v>0</v>
      </c>
      <c r="AD8">
        <v>288.89</v>
      </c>
      <c r="AE8">
        <v>288.89</v>
      </c>
      <c r="AF8">
        <v>0</v>
      </c>
      <c r="AG8">
        <v>288.89</v>
      </c>
      <c r="AH8">
        <v>288.89</v>
      </c>
      <c r="AI8">
        <v>6749</v>
      </c>
      <c r="AJ8">
        <v>30124.6</v>
      </c>
      <c r="AK8">
        <v>36873.6</v>
      </c>
      <c r="AL8">
        <v>18371.86</v>
      </c>
      <c r="AM8">
        <v>18371.86</v>
      </c>
      <c r="AN8">
        <v>0</v>
      </c>
      <c r="AO8">
        <v>18.43</v>
      </c>
      <c r="AP8">
        <v>18.07</v>
      </c>
      <c r="AS8">
        <v>291</v>
      </c>
      <c r="AT8" s="6">
        <v>291</v>
      </c>
      <c r="AU8">
        <v>288.89</v>
      </c>
      <c r="AV8">
        <v>288.89</v>
      </c>
      <c r="AW8">
        <v>341</v>
      </c>
      <c r="AX8" s="6">
        <v>341</v>
      </c>
      <c r="AY8">
        <v>288.89</v>
      </c>
      <c r="AZ8">
        <v>288.89</v>
      </c>
      <c r="BC8">
        <f t="shared" si="1"/>
        <v>0</v>
      </c>
      <c r="BD8">
        <f t="shared" si="2"/>
        <v>0</v>
      </c>
      <c r="BE8">
        <f t="shared" si="3"/>
        <v>1</v>
      </c>
      <c r="BF8">
        <f t="shared" si="4"/>
        <v>1</v>
      </c>
      <c r="BG8">
        <f t="shared" si="5"/>
        <v>0</v>
      </c>
      <c r="BH8">
        <f t="shared" si="6"/>
        <v>0</v>
      </c>
      <c r="BJ8">
        <f t="shared" si="7"/>
        <v>288.89</v>
      </c>
      <c r="BK8">
        <f t="shared" si="8"/>
        <v>1</v>
      </c>
      <c r="BL8">
        <f t="shared" si="9"/>
        <v>288.89</v>
      </c>
      <c r="BM8">
        <f t="shared" si="10"/>
        <v>1</v>
      </c>
      <c r="BN8" s="7">
        <f t="shared" si="11"/>
        <v>-1465.32735</v>
      </c>
      <c r="BO8" s="7"/>
      <c r="BP8" s="7">
        <f t="shared" si="12"/>
        <v>1755.21735</v>
      </c>
      <c r="BQ8" s="7">
        <f t="shared" si="13"/>
        <v>1903.5</v>
      </c>
      <c r="BR8" s="7">
        <f t="shared" ref="BR8:BW8" si="20">K8</f>
        <v>343.2</v>
      </c>
      <c r="BS8" s="7">
        <f t="shared" si="20"/>
        <v>272.26</v>
      </c>
      <c r="BT8" s="7">
        <f t="shared" si="20"/>
        <v>648.74</v>
      </c>
      <c r="BU8" s="7">
        <f t="shared" si="20"/>
        <v>0</v>
      </c>
      <c r="BV8" s="7">
        <f t="shared" si="20"/>
        <v>294.7</v>
      </c>
      <c r="BW8" s="7">
        <f t="shared" si="20"/>
        <v>344.6</v>
      </c>
    </row>
    <row r="9" spans="1:75">
      <c r="A9">
        <v>28757.18</v>
      </c>
      <c r="B9">
        <v>-6869.66</v>
      </c>
      <c r="C9">
        <v>24210.31</v>
      </c>
      <c r="D9">
        <v>12470.63</v>
      </c>
      <c r="E9">
        <v>20.12</v>
      </c>
      <c r="F9">
        <v>6991</v>
      </c>
      <c r="G9">
        <v>193.33</v>
      </c>
      <c r="H9">
        <v>0</v>
      </c>
      <c r="I9">
        <v>199.03</v>
      </c>
      <c r="J9">
        <v>264.55</v>
      </c>
      <c r="K9">
        <v>383.67</v>
      </c>
      <c r="L9">
        <v>271.79</v>
      </c>
      <c r="M9">
        <v>706.29</v>
      </c>
      <c r="N9">
        <v>0</v>
      </c>
      <c r="O9">
        <v>291.8</v>
      </c>
      <c r="P9">
        <v>341.8</v>
      </c>
      <c r="Q9">
        <v>28664.55</v>
      </c>
      <c r="R9">
        <v>6934.933</v>
      </c>
      <c r="S9">
        <v>15101.375</v>
      </c>
      <c r="T9">
        <v>0.619</v>
      </c>
      <c r="U9">
        <v>15101.994</v>
      </c>
      <c r="V9">
        <v>-1015.398</v>
      </c>
      <c r="W9">
        <v>50.031</v>
      </c>
      <c r="X9">
        <v>15517.63</v>
      </c>
      <c r="Y9">
        <v>1291.959</v>
      </c>
      <c r="Z9">
        <v>1458.76</v>
      </c>
      <c r="AA9" t="s">
        <v>60</v>
      </c>
      <c r="AB9">
        <v>-5033.9</v>
      </c>
      <c r="AC9">
        <v>0</v>
      </c>
      <c r="AD9">
        <v>300</v>
      </c>
      <c r="AE9">
        <v>300</v>
      </c>
      <c r="AF9">
        <v>0</v>
      </c>
      <c r="AG9">
        <v>300</v>
      </c>
      <c r="AH9">
        <v>300</v>
      </c>
      <c r="AI9">
        <v>6834</v>
      </c>
      <c r="AJ9">
        <v>30083.6</v>
      </c>
      <c r="AK9">
        <v>36917.6</v>
      </c>
      <c r="AL9">
        <v>18419.93</v>
      </c>
      <c r="AM9">
        <v>18419.93</v>
      </c>
      <c r="AN9">
        <v>0</v>
      </c>
      <c r="AO9">
        <v>20.12</v>
      </c>
      <c r="AP9">
        <v>19.58</v>
      </c>
      <c r="AS9">
        <v>291</v>
      </c>
      <c r="AT9" s="6">
        <v>291</v>
      </c>
      <c r="AU9">
        <v>300</v>
      </c>
      <c r="AV9">
        <v>300</v>
      </c>
      <c r="AW9">
        <v>341</v>
      </c>
      <c r="AX9" s="6">
        <v>341</v>
      </c>
      <c r="AY9">
        <v>300</v>
      </c>
      <c r="AZ9">
        <v>300</v>
      </c>
      <c r="BC9">
        <f t="shared" si="1"/>
        <v>0</v>
      </c>
      <c r="BD9">
        <f t="shared" si="2"/>
        <v>0</v>
      </c>
      <c r="BE9">
        <f t="shared" si="3"/>
        <v>1</v>
      </c>
      <c r="BF9">
        <f t="shared" si="4"/>
        <v>1</v>
      </c>
      <c r="BG9">
        <f t="shared" si="5"/>
        <v>0</v>
      </c>
      <c r="BH9">
        <f t="shared" si="6"/>
        <v>0</v>
      </c>
      <c r="BJ9">
        <f t="shared" si="7"/>
        <v>300</v>
      </c>
      <c r="BK9">
        <f t="shared" si="8"/>
        <v>1</v>
      </c>
      <c r="BL9">
        <f t="shared" si="9"/>
        <v>300</v>
      </c>
      <c r="BM9">
        <f t="shared" si="10"/>
        <v>1</v>
      </c>
      <c r="BN9" s="7">
        <f t="shared" si="11"/>
        <v>-1538.912235</v>
      </c>
      <c r="BO9" s="7"/>
      <c r="BP9" s="7">
        <f t="shared" si="12"/>
        <v>1839.912235</v>
      </c>
      <c r="BQ9" s="7">
        <f t="shared" si="13"/>
        <v>1995.35</v>
      </c>
      <c r="BR9" s="7">
        <f t="shared" ref="BR9:BW9" si="21">K9</f>
        <v>383.67</v>
      </c>
      <c r="BS9" s="7">
        <f t="shared" si="21"/>
        <v>271.79</v>
      </c>
      <c r="BT9" s="7">
        <f t="shared" si="21"/>
        <v>706.29</v>
      </c>
      <c r="BU9" s="7">
        <f t="shared" si="21"/>
        <v>0</v>
      </c>
      <c r="BV9" s="7">
        <f t="shared" si="21"/>
        <v>291.8</v>
      </c>
      <c r="BW9" s="7">
        <f t="shared" si="21"/>
        <v>341.8</v>
      </c>
    </row>
    <row r="10" spans="1:75">
      <c r="A10">
        <v>28559.51</v>
      </c>
      <c r="B10">
        <v>-6952.87</v>
      </c>
      <c r="C10">
        <v>24198.75</v>
      </c>
      <c r="D10">
        <v>12363.57</v>
      </c>
      <c r="E10">
        <v>20.15</v>
      </c>
      <c r="F10">
        <v>6990</v>
      </c>
      <c r="G10">
        <v>194.17</v>
      </c>
      <c r="H10">
        <v>0</v>
      </c>
      <c r="I10">
        <v>198.73</v>
      </c>
      <c r="J10">
        <v>264.98</v>
      </c>
      <c r="K10">
        <v>399.26</v>
      </c>
      <c r="L10">
        <v>270.4</v>
      </c>
      <c r="M10">
        <v>756.04</v>
      </c>
      <c r="N10">
        <v>0</v>
      </c>
      <c r="O10">
        <v>304</v>
      </c>
      <c r="P10">
        <v>341.3</v>
      </c>
      <c r="Q10">
        <v>28541.95</v>
      </c>
      <c r="R10">
        <v>7006.128</v>
      </c>
      <c r="S10">
        <v>15075.938</v>
      </c>
      <c r="T10">
        <v>0.646</v>
      </c>
      <c r="U10">
        <v>15076.584</v>
      </c>
      <c r="V10">
        <v>-1010.518</v>
      </c>
      <c r="W10">
        <v>50.034</v>
      </c>
      <c r="X10">
        <v>15528.55</v>
      </c>
      <c r="Y10">
        <v>1274.35</v>
      </c>
      <c r="Z10">
        <v>1442.76</v>
      </c>
      <c r="AA10" t="s">
        <v>60</v>
      </c>
      <c r="AB10">
        <v>-4961.2</v>
      </c>
      <c r="AC10">
        <v>0</v>
      </c>
      <c r="AD10">
        <v>300</v>
      </c>
      <c r="AE10">
        <v>300</v>
      </c>
      <c r="AF10">
        <v>0</v>
      </c>
      <c r="AG10">
        <v>300</v>
      </c>
      <c r="AH10">
        <v>300</v>
      </c>
      <c r="AI10">
        <v>6920</v>
      </c>
      <c r="AJ10">
        <v>29690.4</v>
      </c>
      <c r="AK10">
        <v>36610.4</v>
      </c>
      <c r="AL10">
        <v>18458.03</v>
      </c>
      <c r="AM10">
        <v>18458.03</v>
      </c>
      <c r="AN10">
        <v>0</v>
      </c>
      <c r="AO10">
        <v>20.15</v>
      </c>
      <c r="AP10">
        <v>19.89</v>
      </c>
      <c r="AS10">
        <v>291</v>
      </c>
      <c r="AT10" s="6">
        <v>291</v>
      </c>
      <c r="AU10">
        <v>300</v>
      </c>
      <c r="AV10">
        <v>300</v>
      </c>
      <c r="AW10">
        <v>341</v>
      </c>
      <c r="AX10" s="6">
        <v>341</v>
      </c>
      <c r="AY10">
        <v>300</v>
      </c>
      <c r="AZ10">
        <v>300</v>
      </c>
      <c r="BC10">
        <f t="shared" si="1"/>
        <v>0</v>
      </c>
      <c r="BD10">
        <f t="shared" si="2"/>
        <v>0</v>
      </c>
      <c r="BE10">
        <f t="shared" si="3"/>
        <v>1</v>
      </c>
      <c r="BF10">
        <f t="shared" si="4"/>
        <v>1</v>
      </c>
      <c r="BG10">
        <f t="shared" si="5"/>
        <v>0</v>
      </c>
      <c r="BH10">
        <f t="shared" si="6"/>
        <v>0</v>
      </c>
      <c r="BJ10">
        <f t="shared" si="7"/>
        <v>300</v>
      </c>
      <c r="BK10">
        <f t="shared" si="8"/>
        <v>1</v>
      </c>
      <c r="BL10">
        <f t="shared" si="9"/>
        <v>300</v>
      </c>
      <c r="BM10">
        <f t="shared" si="10"/>
        <v>1</v>
      </c>
      <c r="BN10" s="7">
        <f t="shared" si="11"/>
        <v>-1608.6691</v>
      </c>
      <c r="BO10" s="7"/>
      <c r="BP10" s="7">
        <f t="shared" si="12"/>
        <v>1909.6691</v>
      </c>
      <c r="BQ10" s="7">
        <f t="shared" si="13"/>
        <v>2071</v>
      </c>
      <c r="BR10" s="7">
        <f t="shared" ref="BR10:BW10" si="22">K10</f>
        <v>399.26</v>
      </c>
      <c r="BS10" s="7">
        <f t="shared" si="22"/>
        <v>270.4</v>
      </c>
      <c r="BT10" s="7">
        <f t="shared" si="22"/>
        <v>756.04</v>
      </c>
      <c r="BU10" s="7">
        <f t="shared" si="22"/>
        <v>0</v>
      </c>
      <c r="BV10" s="7">
        <f t="shared" si="22"/>
        <v>304</v>
      </c>
      <c r="BW10" s="7">
        <f t="shared" si="22"/>
        <v>341.3</v>
      </c>
    </row>
    <row r="11" spans="1:75">
      <c r="A11">
        <v>28354.4</v>
      </c>
      <c r="B11">
        <v>-6948.04</v>
      </c>
      <c r="C11">
        <v>24436.87</v>
      </c>
      <c r="D11">
        <v>11914.56</v>
      </c>
      <c r="E11">
        <v>23.23</v>
      </c>
      <c r="F11">
        <v>6989</v>
      </c>
      <c r="G11">
        <v>195.02</v>
      </c>
      <c r="H11">
        <v>0</v>
      </c>
      <c r="I11">
        <v>200.07</v>
      </c>
      <c r="J11">
        <v>265.8</v>
      </c>
      <c r="K11">
        <v>483.46</v>
      </c>
      <c r="L11">
        <v>271.79</v>
      </c>
      <c r="M11">
        <v>787.28</v>
      </c>
      <c r="N11">
        <v>0</v>
      </c>
      <c r="O11">
        <v>377.4</v>
      </c>
      <c r="P11">
        <v>442.2</v>
      </c>
      <c r="Q11">
        <v>28469.97</v>
      </c>
      <c r="R11">
        <v>7125.786</v>
      </c>
      <c r="S11">
        <v>14728.542</v>
      </c>
      <c r="T11">
        <v>0.653</v>
      </c>
      <c r="U11">
        <v>14729.194</v>
      </c>
      <c r="V11">
        <v>-1000.469</v>
      </c>
      <c r="W11">
        <v>49.993</v>
      </c>
      <c r="X11">
        <v>15233.17</v>
      </c>
      <c r="Y11">
        <v>1176.018</v>
      </c>
      <c r="Z11">
        <v>1444.91</v>
      </c>
      <c r="AA11" t="s">
        <v>60</v>
      </c>
      <c r="AB11">
        <v>-4676.567</v>
      </c>
      <c r="AC11">
        <v>0</v>
      </c>
      <c r="AD11">
        <v>311.11</v>
      </c>
      <c r="AE11">
        <v>311.11</v>
      </c>
      <c r="AF11">
        <v>0</v>
      </c>
      <c r="AG11">
        <v>300</v>
      </c>
      <c r="AH11">
        <v>300</v>
      </c>
      <c r="AI11">
        <v>6919</v>
      </c>
      <c r="AJ11">
        <v>29707.3</v>
      </c>
      <c r="AK11">
        <v>36626.3</v>
      </c>
      <c r="AL11">
        <v>18503.26</v>
      </c>
      <c r="AM11">
        <v>18503.26</v>
      </c>
      <c r="AN11">
        <v>0</v>
      </c>
      <c r="AO11">
        <v>23.23</v>
      </c>
      <c r="AP11">
        <v>19.79</v>
      </c>
      <c r="AS11">
        <v>291</v>
      </c>
      <c r="AT11" s="6">
        <v>390</v>
      </c>
      <c r="AU11">
        <v>300</v>
      </c>
      <c r="AV11">
        <v>311.11</v>
      </c>
      <c r="AW11">
        <v>341</v>
      </c>
      <c r="AX11" s="6">
        <v>440</v>
      </c>
      <c r="AY11">
        <v>300</v>
      </c>
      <c r="AZ11">
        <v>311.11</v>
      </c>
      <c r="BC11">
        <f t="shared" si="1"/>
        <v>0</v>
      </c>
      <c r="BD11">
        <f t="shared" si="2"/>
        <v>0</v>
      </c>
      <c r="BE11">
        <f t="shared" si="3"/>
        <v>1</v>
      </c>
      <c r="BF11">
        <f t="shared" si="4"/>
        <v>1</v>
      </c>
      <c r="BG11">
        <f t="shared" si="5"/>
        <v>0</v>
      </c>
      <c r="BH11">
        <f t="shared" si="6"/>
        <v>0</v>
      </c>
      <c r="BJ11">
        <f t="shared" si="7"/>
        <v>300</v>
      </c>
      <c r="BK11">
        <f t="shared" si="8"/>
        <v>1</v>
      </c>
      <c r="BL11">
        <f t="shared" si="9"/>
        <v>311.11</v>
      </c>
      <c r="BM11">
        <f t="shared" si="10"/>
        <v>1</v>
      </c>
      <c r="BN11" s="7">
        <f t="shared" si="11"/>
        <v>-1866.010073</v>
      </c>
      <c r="BO11" s="7"/>
      <c r="BP11" s="7">
        <f t="shared" si="12"/>
        <v>2178.120073</v>
      </c>
      <c r="BQ11" s="7">
        <f t="shared" si="13"/>
        <v>2362.13</v>
      </c>
      <c r="BR11" s="7">
        <f t="shared" ref="BR11:BW11" si="23">K11</f>
        <v>483.46</v>
      </c>
      <c r="BS11" s="7">
        <f t="shared" si="23"/>
        <v>271.79</v>
      </c>
      <c r="BT11" s="7">
        <f t="shared" si="23"/>
        <v>787.28</v>
      </c>
      <c r="BU11" s="7">
        <f t="shared" si="23"/>
        <v>0</v>
      </c>
      <c r="BV11" s="7">
        <f t="shared" si="23"/>
        <v>377.4</v>
      </c>
      <c r="BW11" s="7">
        <f t="shared" si="23"/>
        <v>442.2</v>
      </c>
    </row>
    <row r="12" spans="1:75">
      <c r="A12">
        <v>28252.54</v>
      </c>
      <c r="B12">
        <v>-6946.49</v>
      </c>
      <c r="C12">
        <v>24434.85</v>
      </c>
      <c r="D12">
        <v>11817</v>
      </c>
      <c r="E12">
        <v>22.9</v>
      </c>
      <c r="F12">
        <v>6988</v>
      </c>
      <c r="G12">
        <v>194.17</v>
      </c>
      <c r="H12">
        <v>0</v>
      </c>
      <c r="I12">
        <v>200.96</v>
      </c>
      <c r="J12">
        <v>265.06</v>
      </c>
      <c r="K12">
        <v>410.19</v>
      </c>
      <c r="L12">
        <v>270.86</v>
      </c>
      <c r="M12">
        <v>800.85</v>
      </c>
      <c r="N12">
        <v>0</v>
      </c>
      <c r="O12">
        <v>409.9</v>
      </c>
      <c r="P12">
        <v>423.5</v>
      </c>
      <c r="Q12">
        <v>28254.74</v>
      </c>
      <c r="R12">
        <v>7132.975</v>
      </c>
      <c r="S12">
        <v>14597.705</v>
      </c>
      <c r="T12">
        <v>0.654</v>
      </c>
      <c r="U12">
        <v>14598.359</v>
      </c>
      <c r="V12">
        <v>-1000.994</v>
      </c>
      <c r="W12">
        <v>50.033</v>
      </c>
      <c r="X12">
        <v>15315.78</v>
      </c>
      <c r="Y12">
        <v>905.465</v>
      </c>
      <c r="Z12">
        <v>1442.42</v>
      </c>
      <c r="AA12" t="s">
        <v>60</v>
      </c>
      <c r="AB12">
        <v>-4724.333</v>
      </c>
      <c r="AC12">
        <v>0</v>
      </c>
      <c r="AD12">
        <v>305.88</v>
      </c>
      <c r="AE12">
        <v>305.88</v>
      </c>
      <c r="AF12">
        <v>0</v>
      </c>
      <c r="AG12">
        <v>300</v>
      </c>
      <c r="AH12">
        <v>300</v>
      </c>
      <c r="AI12">
        <v>6919</v>
      </c>
      <c r="AJ12">
        <v>29548.8</v>
      </c>
      <c r="AK12">
        <v>36467.8</v>
      </c>
      <c r="AL12">
        <v>18548.14</v>
      </c>
      <c r="AM12">
        <v>18548.14</v>
      </c>
      <c r="AN12">
        <v>0</v>
      </c>
      <c r="AO12">
        <v>22.9</v>
      </c>
      <c r="AP12">
        <v>19.85</v>
      </c>
      <c r="AS12">
        <v>291</v>
      </c>
      <c r="AT12" s="6">
        <v>409.72</v>
      </c>
      <c r="AU12">
        <v>300</v>
      </c>
      <c r="AV12">
        <v>305.88</v>
      </c>
      <c r="AW12">
        <v>341</v>
      </c>
      <c r="AX12" s="6">
        <v>422.64</v>
      </c>
      <c r="AY12">
        <v>300</v>
      </c>
      <c r="AZ12">
        <v>305.88</v>
      </c>
      <c r="BC12">
        <f t="shared" si="1"/>
        <v>0</v>
      </c>
      <c r="BD12">
        <f t="shared" si="2"/>
        <v>0</v>
      </c>
      <c r="BE12">
        <f t="shared" si="3"/>
        <v>1</v>
      </c>
      <c r="BF12">
        <f t="shared" si="4"/>
        <v>1</v>
      </c>
      <c r="BG12">
        <f t="shared" si="5"/>
        <v>0</v>
      </c>
      <c r="BH12">
        <f t="shared" si="6"/>
        <v>0</v>
      </c>
      <c r="BJ12">
        <f t="shared" si="7"/>
        <v>300</v>
      </c>
      <c r="BK12">
        <f t="shared" si="8"/>
        <v>1</v>
      </c>
      <c r="BL12">
        <f t="shared" si="9"/>
        <v>305.88</v>
      </c>
      <c r="BM12">
        <f t="shared" si="10"/>
        <v>1</v>
      </c>
      <c r="BN12" s="7">
        <f t="shared" si="11"/>
        <v>-1828.05813</v>
      </c>
      <c r="BO12" s="7"/>
      <c r="BP12" s="7">
        <f t="shared" si="12"/>
        <v>2134.93813</v>
      </c>
      <c r="BQ12" s="7">
        <f t="shared" si="13"/>
        <v>2315.3</v>
      </c>
      <c r="BR12" s="7">
        <f t="shared" ref="BR12:BW12" si="24">K12</f>
        <v>410.19</v>
      </c>
      <c r="BS12" s="7">
        <f t="shared" si="24"/>
        <v>270.86</v>
      </c>
      <c r="BT12" s="7">
        <f t="shared" si="24"/>
        <v>800.85</v>
      </c>
      <c r="BU12" s="7">
        <f t="shared" si="24"/>
        <v>0</v>
      </c>
      <c r="BV12" s="7">
        <f t="shared" si="24"/>
        <v>409.9</v>
      </c>
      <c r="BW12" s="7">
        <f t="shared" si="24"/>
        <v>423.5</v>
      </c>
    </row>
    <row r="13" spans="1:75">
      <c r="A13">
        <v>28110.54</v>
      </c>
      <c r="B13">
        <v>-6937.5</v>
      </c>
      <c r="C13">
        <v>24432.85</v>
      </c>
      <c r="D13">
        <v>11663.19</v>
      </c>
      <c r="E13">
        <v>23.02</v>
      </c>
      <c r="F13">
        <v>6989</v>
      </c>
      <c r="G13">
        <v>194.17</v>
      </c>
      <c r="H13">
        <v>0</v>
      </c>
      <c r="I13">
        <v>201.06</v>
      </c>
      <c r="J13">
        <v>265.43</v>
      </c>
      <c r="K13">
        <v>400.65</v>
      </c>
      <c r="L13">
        <v>271.1</v>
      </c>
      <c r="M13">
        <v>800.44</v>
      </c>
      <c r="N13">
        <v>0</v>
      </c>
      <c r="O13">
        <v>413.4</v>
      </c>
      <c r="P13">
        <v>425.8</v>
      </c>
      <c r="Q13">
        <v>28071.9</v>
      </c>
      <c r="R13">
        <v>7201.042</v>
      </c>
      <c r="S13">
        <v>14597.141</v>
      </c>
      <c r="T13">
        <v>0.694</v>
      </c>
      <c r="U13">
        <v>14597.835</v>
      </c>
      <c r="V13">
        <v>-992.907</v>
      </c>
      <c r="W13">
        <v>49.99</v>
      </c>
      <c r="X13">
        <v>15539.75</v>
      </c>
      <c r="Y13">
        <v>754.916</v>
      </c>
      <c r="Z13">
        <v>1433.96</v>
      </c>
      <c r="AA13" t="s">
        <v>60</v>
      </c>
      <c r="AB13">
        <v>-4727.134</v>
      </c>
      <c r="AC13">
        <v>0</v>
      </c>
      <c r="AD13">
        <v>305.88</v>
      </c>
      <c r="AE13">
        <v>305.88</v>
      </c>
      <c r="AF13">
        <v>0</v>
      </c>
      <c r="AG13">
        <v>300</v>
      </c>
      <c r="AH13">
        <v>300</v>
      </c>
      <c r="AI13">
        <v>6919</v>
      </c>
      <c r="AJ13">
        <v>29678.1</v>
      </c>
      <c r="AK13">
        <v>36597.1</v>
      </c>
      <c r="AL13">
        <v>18592.96</v>
      </c>
      <c r="AM13">
        <v>18592.96</v>
      </c>
      <c r="AN13">
        <v>0</v>
      </c>
      <c r="AO13">
        <v>23.02</v>
      </c>
      <c r="AP13">
        <v>19.7</v>
      </c>
      <c r="AS13">
        <v>291</v>
      </c>
      <c r="AT13" s="6">
        <v>410.41</v>
      </c>
      <c r="AU13">
        <v>300</v>
      </c>
      <c r="AV13">
        <v>305.88</v>
      </c>
      <c r="AW13">
        <v>341</v>
      </c>
      <c r="AX13" s="6">
        <v>423.12</v>
      </c>
      <c r="AY13">
        <v>300</v>
      </c>
      <c r="AZ13">
        <v>305.88</v>
      </c>
      <c r="BC13">
        <f t="shared" si="1"/>
        <v>0</v>
      </c>
      <c r="BD13">
        <f t="shared" si="2"/>
        <v>0</v>
      </c>
      <c r="BE13">
        <f t="shared" si="3"/>
        <v>1</v>
      </c>
      <c r="BF13">
        <f t="shared" si="4"/>
        <v>1</v>
      </c>
      <c r="BG13">
        <f t="shared" si="5"/>
        <v>0</v>
      </c>
      <c r="BH13">
        <f t="shared" si="6"/>
        <v>0</v>
      </c>
      <c r="BJ13">
        <f t="shared" si="7"/>
        <v>300</v>
      </c>
      <c r="BK13">
        <f t="shared" si="8"/>
        <v>1</v>
      </c>
      <c r="BL13">
        <f t="shared" si="9"/>
        <v>305.88</v>
      </c>
      <c r="BM13">
        <f t="shared" si="10"/>
        <v>1</v>
      </c>
      <c r="BN13" s="7">
        <f t="shared" si="11"/>
        <v>-1824.452719</v>
      </c>
      <c r="BO13" s="7"/>
      <c r="BP13" s="7">
        <f t="shared" si="12"/>
        <v>2131.332719</v>
      </c>
      <c r="BQ13" s="7">
        <f t="shared" si="13"/>
        <v>2311.39</v>
      </c>
      <c r="BR13" s="7">
        <f t="shared" ref="BR13:BW13" si="25">K13</f>
        <v>400.65</v>
      </c>
      <c r="BS13" s="7">
        <f t="shared" si="25"/>
        <v>271.1</v>
      </c>
      <c r="BT13" s="7">
        <f t="shared" si="25"/>
        <v>800.44</v>
      </c>
      <c r="BU13" s="7">
        <f t="shared" si="25"/>
        <v>0</v>
      </c>
      <c r="BV13" s="7">
        <f t="shared" si="25"/>
        <v>413.4</v>
      </c>
      <c r="BW13" s="7">
        <f t="shared" si="25"/>
        <v>425.8</v>
      </c>
    </row>
    <row r="14" spans="1:75">
      <c r="A14">
        <v>28154.25</v>
      </c>
      <c r="B14">
        <v>-6971.45</v>
      </c>
      <c r="C14">
        <v>24431.94</v>
      </c>
      <c r="D14">
        <v>11749.16</v>
      </c>
      <c r="E14">
        <v>22.99</v>
      </c>
      <c r="F14">
        <v>6991</v>
      </c>
      <c r="G14">
        <v>194.17</v>
      </c>
      <c r="H14">
        <v>0</v>
      </c>
      <c r="I14">
        <v>199.5</v>
      </c>
      <c r="J14">
        <v>265.29</v>
      </c>
      <c r="K14">
        <v>400.65</v>
      </c>
      <c r="L14">
        <v>272.26</v>
      </c>
      <c r="M14">
        <v>800.85</v>
      </c>
      <c r="N14">
        <v>0</v>
      </c>
      <c r="O14">
        <v>413.9</v>
      </c>
      <c r="P14">
        <v>427.4</v>
      </c>
      <c r="Q14">
        <v>28234.62</v>
      </c>
      <c r="R14">
        <v>7062.77</v>
      </c>
      <c r="S14">
        <v>14071.425</v>
      </c>
      <c r="T14">
        <v>0.646</v>
      </c>
      <c r="U14">
        <v>14072.072</v>
      </c>
      <c r="V14">
        <v>-998.312</v>
      </c>
      <c r="W14">
        <v>50</v>
      </c>
      <c r="X14">
        <v>15111.85</v>
      </c>
      <c r="Y14">
        <v>1062.818</v>
      </c>
      <c r="Z14">
        <v>1444.42</v>
      </c>
      <c r="AA14" t="s">
        <v>60</v>
      </c>
      <c r="AB14">
        <v>-4725.033</v>
      </c>
      <c r="AC14">
        <v>0</v>
      </c>
      <c r="AD14">
        <v>305.88</v>
      </c>
      <c r="AE14">
        <v>305.88</v>
      </c>
      <c r="AF14">
        <v>0</v>
      </c>
      <c r="AG14">
        <v>300</v>
      </c>
      <c r="AH14">
        <v>300</v>
      </c>
      <c r="AI14">
        <v>6920</v>
      </c>
      <c r="AJ14">
        <v>29554.2</v>
      </c>
      <c r="AK14">
        <v>36474.2</v>
      </c>
      <c r="AL14">
        <v>18633.74</v>
      </c>
      <c r="AM14">
        <v>18633.74</v>
      </c>
      <c r="AN14">
        <v>0</v>
      </c>
      <c r="AO14">
        <v>22.99</v>
      </c>
      <c r="AP14">
        <v>19.71</v>
      </c>
      <c r="AS14">
        <v>291</v>
      </c>
      <c r="AT14" s="6">
        <v>411.84</v>
      </c>
      <c r="AU14">
        <v>300</v>
      </c>
      <c r="AV14">
        <v>305.88</v>
      </c>
      <c r="AW14">
        <v>341</v>
      </c>
      <c r="AX14" s="6">
        <v>424.04</v>
      </c>
      <c r="AY14">
        <v>300</v>
      </c>
      <c r="AZ14">
        <v>305.88</v>
      </c>
      <c r="BC14">
        <f t="shared" si="1"/>
        <v>0</v>
      </c>
      <c r="BD14">
        <f t="shared" si="2"/>
        <v>0</v>
      </c>
      <c r="BE14">
        <f t="shared" si="3"/>
        <v>1</v>
      </c>
      <c r="BF14">
        <f t="shared" si="4"/>
        <v>1</v>
      </c>
      <c r="BG14">
        <f t="shared" si="5"/>
        <v>0</v>
      </c>
      <c r="BH14">
        <f t="shared" si="6"/>
        <v>0</v>
      </c>
      <c r="BJ14">
        <f t="shared" si="7"/>
        <v>300</v>
      </c>
      <c r="BK14">
        <f t="shared" si="8"/>
        <v>1</v>
      </c>
      <c r="BL14">
        <f t="shared" si="9"/>
        <v>305.88</v>
      </c>
      <c r="BM14">
        <f t="shared" si="10"/>
        <v>1</v>
      </c>
      <c r="BN14" s="7">
        <f t="shared" si="11"/>
        <v>-1827.836826</v>
      </c>
      <c r="BO14" s="7"/>
      <c r="BP14" s="7">
        <f t="shared" si="12"/>
        <v>2134.716826</v>
      </c>
      <c r="BQ14" s="7">
        <f t="shared" si="13"/>
        <v>2315.06</v>
      </c>
      <c r="BR14" s="7">
        <f t="shared" ref="BR14:BW14" si="26">K14</f>
        <v>400.65</v>
      </c>
      <c r="BS14" s="7">
        <f t="shared" si="26"/>
        <v>272.26</v>
      </c>
      <c r="BT14" s="7">
        <f t="shared" si="26"/>
        <v>800.85</v>
      </c>
      <c r="BU14" s="7">
        <f t="shared" si="26"/>
        <v>0</v>
      </c>
      <c r="BV14" s="7">
        <f t="shared" si="26"/>
        <v>413.9</v>
      </c>
      <c r="BW14" s="7">
        <f t="shared" si="26"/>
        <v>427.4</v>
      </c>
    </row>
    <row r="15" spans="1:75">
      <c r="A15">
        <v>28179.36</v>
      </c>
      <c r="B15">
        <v>-6976.51</v>
      </c>
      <c r="C15">
        <v>24440.29</v>
      </c>
      <c r="D15">
        <v>11759.97</v>
      </c>
      <c r="E15">
        <v>22.95</v>
      </c>
      <c r="F15">
        <v>6990</v>
      </c>
      <c r="G15">
        <v>193.33</v>
      </c>
      <c r="H15">
        <v>0</v>
      </c>
      <c r="I15">
        <v>200.41</v>
      </c>
      <c r="J15">
        <v>266.05</v>
      </c>
      <c r="K15">
        <v>399.49</v>
      </c>
      <c r="L15">
        <v>271.56</v>
      </c>
      <c r="M15">
        <v>800.85</v>
      </c>
      <c r="N15">
        <v>0</v>
      </c>
      <c r="O15">
        <v>413.2</v>
      </c>
      <c r="P15">
        <v>428</v>
      </c>
      <c r="Q15">
        <v>27946.11</v>
      </c>
      <c r="R15">
        <v>7061.696</v>
      </c>
      <c r="S15">
        <v>14169.5</v>
      </c>
      <c r="T15">
        <v>0.637</v>
      </c>
      <c r="U15">
        <v>14170.137</v>
      </c>
      <c r="V15">
        <v>-990.963</v>
      </c>
      <c r="W15">
        <v>49.979</v>
      </c>
      <c r="X15">
        <v>15389.3</v>
      </c>
      <c r="Y15">
        <v>753.619</v>
      </c>
      <c r="Z15">
        <v>1436.46</v>
      </c>
      <c r="AA15" t="s">
        <v>60</v>
      </c>
      <c r="AB15">
        <v>-4721.951</v>
      </c>
      <c r="AC15">
        <v>0</v>
      </c>
      <c r="AD15">
        <v>305.88</v>
      </c>
      <c r="AE15">
        <v>305.88</v>
      </c>
      <c r="AF15">
        <v>0</v>
      </c>
      <c r="AG15">
        <v>300</v>
      </c>
      <c r="AH15">
        <v>300</v>
      </c>
      <c r="AI15">
        <v>6908</v>
      </c>
      <c r="AJ15">
        <v>29479.8</v>
      </c>
      <c r="AK15">
        <v>36387.8</v>
      </c>
      <c r="AL15">
        <v>18676.98</v>
      </c>
      <c r="AM15">
        <v>18676.98</v>
      </c>
      <c r="AN15">
        <v>0</v>
      </c>
      <c r="AO15">
        <v>22.95</v>
      </c>
      <c r="AP15">
        <v>19.82</v>
      </c>
      <c r="AS15">
        <v>291</v>
      </c>
      <c r="AT15" s="6">
        <v>410.86</v>
      </c>
      <c r="AU15">
        <v>300</v>
      </c>
      <c r="AV15">
        <v>305.88</v>
      </c>
      <c r="AW15">
        <v>341</v>
      </c>
      <c r="AX15" s="6">
        <v>423.84</v>
      </c>
      <c r="AY15">
        <v>300</v>
      </c>
      <c r="AZ15">
        <v>305.88</v>
      </c>
      <c r="BC15">
        <f t="shared" si="1"/>
        <v>0</v>
      </c>
      <c r="BD15">
        <f t="shared" si="2"/>
        <v>0</v>
      </c>
      <c r="BE15">
        <f t="shared" si="3"/>
        <v>1</v>
      </c>
      <c r="BF15">
        <f t="shared" si="4"/>
        <v>1</v>
      </c>
      <c r="BG15">
        <f t="shared" si="5"/>
        <v>0</v>
      </c>
      <c r="BH15">
        <f t="shared" si="6"/>
        <v>0</v>
      </c>
      <c r="BJ15">
        <f t="shared" si="7"/>
        <v>300</v>
      </c>
      <c r="BK15">
        <f t="shared" si="8"/>
        <v>1</v>
      </c>
      <c r="BL15">
        <f t="shared" si="9"/>
        <v>305.88</v>
      </c>
      <c r="BM15">
        <f t="shared" si="10"/>
        <v>1</v>
      </c>
      <c r="BN15" s="7">
        <f t="shared" si="11"/>
        <v>-1826.02951</v>
      </c>
      <c r="BO15" s="7"/>
      <c r="BP15" s="7">
        <f t="shared" si="12"/>
        <v>2132.90951</v>
      </c>
      <c r="BQ15" s="7">
        <f t="shared" si="13"/>
        <v>2313.1</v>
      </c>
      <c r="BR15" s="7">
        <f t="shared" ref="BR15:BW15" si="27">K15</f>
        <v>399.49</v>
      </c>
      <c r="BS15" s="7">
        <f t="shared" si="27"/>
        <v>271.56</v>
      </c>
      <c r="BT15" s="7">
        <f t="shared" si="27"/>
        <v>800.85</v>
      </c>
      <c r="BU15" s="7">
        <f t="shared" si="27"/>
        <v>0</v>
      </c>
      <c r="BV15" s="7">
        <f t="shared" si="27"/>
        <v>413.2</v>
      </c>
      <c r="BW15" s="7">
        <f t="shared" si="27"/>
        <v>428</v>
      </c>
    </row>
    <row r="16" spans="1:75">
      <c r="A16">
        <v>28081.62</v>
      </c>
      <c r="B16">
        <v>-6966.62</v>
      </c>
      <c r="C16">
        <v>24438.94</v>
      </c>
      <c r="D16">
        <v>11659.7</v>
      </c>
      <c r="E16">
        <v>23.03</v>
      </c>
      <c r="F16">
        <v>6991</v>
      </c>
      <c r="G16">
        <v>194.17</v>
      </c>
      <c r="H16">
        <v>0</v>
      </c>
      <c r="I16">
        <v>199.66</v>
      </c>
      <c r="J16">
        <v>266.67</v>
      </c>
      <c r="K16">
        <v>399.72</v>
      </c>
      <c r="L16">
        <v>271.56</v>
      </c>
      <c r="M16">
        <v>800.44</v>
      </c>
      <c r="N16">
        <v>0</v>
      </c>
      <c r="O16">
        <v>414.5</v>
      </c>
      <c r="P16">
        <v>427.8</v>
      </c>
      <c r="Q16">
        <v>28079.06</v>
      </c>
      <c r="R16">
        <v>7025.377</v>
      </c>
      <c r="S16">
        <v>13234.307</v>
      </c>
      <c r="T16">
        <v>0.625</v>
      </c>
      <c r="U16">
        <v>13234.932</v>
      </c>
      <c r="V16">
        <v>-985.412</v>
      </c>
      <c r="W16">
        <v>49.978</v>
      </c>
      <c r="X16">
        <v>14850.17</v>
      </c>
      <c r="Y16">
        <v>905.941</v>
      </c>
      <c r="Z16">
        <v>1423.79</v>
      </c>
      <c r="AA16" t="s">
        <v>60</v>
      </c>
      <c r="AB16">
        <v>-4725.313</v>
      </c>
      <c r="AC16">
        <v>0</v>
      </c>
      <c r="AD16">
        <v>305.88</v>
      </c>
      <c r="AE16">
        <v>305.88</v>
      </c>
      <c r="AF16">
        <v>0</v>
      </c>
      <c r="AG16">
        <v>300</v>
      </c>
      <c r="AH16">
        <v>300</v>
      </c>
      <c r="AI16">
        <v>6896</v>
      </c>
      <c r="AJ16">
        <v>29239.9</v>
      </c>
      <c r="AK16">
        <v>36135.9</v>
      </c>
      <c r="AL16">
        <v>18718.77</v>
      </c>
      <c r="AM16">
        <v>18718.77</v>
      </c>
      <c r="AN16">
        <v>0</v>
      </c>
      <c r="AO16">
        <v>23.03</v>
      </c>
      <c r="AP16">
        <v>19.8</v>
      </c>
      <c r="AS16">
        <v>291</v>
      </c>
      <c r="AT16" s="6">
        <v>411.84</v>
      </c>
      <c r="AU16">
        <v>300</v>
      </c>
      <c r="AV16">
        <v>305.88</v>
      </c>
      <c r="AW16">
        <v>341</v>
      </c>
      <c r="AX16" s="6">
        <v>424.04</v>
      </c>
      <c r="AY16">
        <v>300</v>
      </c>
      <c r="AZ16">
        <v>305.88</v>
      </c>
      <c r="BC16">
        <f t="shared" si="1"/>
        <v>0</v>
      </c>
      <c r="BD16">
        <f t="shared" si="2"/>
        <v>0</v>
      </c>
      <c r="BE16">
        <f t="shared" si="3"/>
        <v>1</v>
      </c>
      <c r="BF16">
        <f t="shared" si="4"/>
        <v>1</v>
      </c>
      <c r="BG16">
        <f t="shared" si="5"/>
        <v>0</v>
      </c>
      <c r="BH16">
        <f t="shared" si="6"/>
        <v>0</v>
      </c>
      <c r="BJ16">
        <f t="shared" si="7"/>
        <v>300</v>
      </c>
      <c r="BK16">
        <f t="shared" si="8"/>
        <v>1</v>
      </c>
      <c r="BL16">
        <f t="shared" si="9"/>
        <v>305.88</v>
      </c>
      <c r="BM16">
        <f t="shared" si="10"/>
        <v>1</v>
      </c>
      <c r="BN16" s="7">
        <f t="shared" si="11"/>
        <v>-1826.877842</v>
      </c>
      <c r="BO16" s="7"/>
      <c r="BP16" s="7">
        <f t="shared" si="12"/>
        <v>2133.757842</v>
      </c>
      <c r="BQ16" s="7">
        <f t="shared" si="13"/>
        <v>2314.02</v>
      </c>
      <c r="BR16" s="7">
        <f t="shared" ref="BR16:BW16" si="28">K16</f>
        <v>399.72</v>
      </c>
      <c r="BS16" s="7">
        <f t="shared" si="28"/>
        <v>271.56</v>
      </c>
      <c r="BT16" s="7">
        <f t="shared" si="28"/>
        <v>800.44</v>
      </c>
      <c r="BU16" s="7">
        <f t="shared" si="28"/>
        <v>0</v>
      </c>
      <c r="BV16" s="7">
        <f t="shared" si="28"/>
        <v>414.5</v>
      </c>
      <c r="BW16" s="7">
        <f t="shared" si="28"/>
        <v>427.8</v>
      </c>
    </row>
    <row r="17" spans="1:75">
      <c r="A17">
        <v>27969.86</v>
      </c>
      <c r="B17">
        <v>-6954.85</v>
      </c>
      <c r="C17">
        <v>24433.4</v>
      </c>
      <c r="D17">
        <v>11535.04</v>
      </c>
      <c r="E17">
        <v>23.12</v>
      </c>
      <c r="F17">
        <v>6991</v>
      </c>
      <c r="G17">
        <v>193.33</v>
      </c>
      <c r="H17">
        <v>0</v>
      </c>
      <c r="I17">
        <v>199.23</v>
      </c>
      <c r="J17">
        <v>265.52</v>
      </c>
      <c r="K17">
        <v>400.19</v>
      </c>
      <c r="L17">
        <v>272.26</v>
      </c>
      <c r="M17">
        <v>800.85</v>
      </c>
      <c r="N17">
        <v>0</v>
      </c>
      <c r="O17">
        <v>415.6</v>
      </c>
      <c r="P17">
        <v>428.6</v>
      </c>
      <c r="Q17">
        <v>28155.22</v>
      </c>
      <c r="R17">
        <v>7066.419</v>
      </c>
      <c r="S17">
        <v>13320.138</v>
      </c>
      <c r="T17">
        <v>0.636</v>
      </c>
      <c r="U17">
        <v>13320.774</v>
      </c>
      <c r="V17">
        <v>-981.647</v>
      </c>
      <c r="W17">
        <v>49.977</v>
      </c>
      <c r="X17">
        <v>14529.4</v>
      </c>
      <c r="Y17">
        <v>1243.621</v>
      </c>
      <c r="Z17">
        <v>1417.84</v>
      </c>
      <c r="AA17" t="s">
        <v>60</v>
      </c>
      <c r="AB17">
        <v>-4721.391</v>
      </c>
      <c r="AC17">
        <v>0</v>
      </c>
      <c r="AD17">
        <v>305.88</v>
      </c>
      <c r="AE17">
        <v>305.88</v>
      </c>
      <c r="AF17">
        <v>0</v>
      </c>
      <c r="AG17">
        <v>300</v>
      </c>
      <c r="AH17">
        <v>300</v>
      </c>
      <c r="AI17">
        <v>6884</v>
      </c>
      <c r="AJ17">
        <v>29074.2</v>
      </c>
      <c r="AK17">
        <v>35958.2</v>
      </c>
      <c r="AL17">
        <v>18785.25</v>
      </c>
      <c r="AM17">
        <v>18785.25</v>
      </c>
      <c r="AN17">
        <v>0</v>
      </c>
      <c r="AO17">
        <v>23.12</v>
      </c>
      <c r="AP17">
        <v>19.75</v>
      </c>
      <c r="AS17">
        <v>291</v>
      </c>
      <c r="AT17" s="6">
        <v>411.84</v>
      </c>
      <c r="AU17">
        <v>300</v>
      </c>
      <c r="AV17">
        <v>305.88</v>
      </c>
      <c r="AW17">
        <v>341</v>
      </c>
      <c r="AX17" s="6">
        <v>424.04</v>
      </c>
      <c r="AY17">
        <v>300</v>
      </c>
      <c r="AZ17">
        <v>305.88</v>
      </c>
      <c r="BC17">
        <f t="shared" si="1"/>
        <v>0</v>
      </c>
      <c r="BD17">
        <f t="shared" si="2"/>
        <v>0</v>
      </c>
      <c r="BE17">
        <f t="shared" si="3"/>
        <v>1</v>
      </c>
      <c r="BF17">
        <f t="shared" si="4"/>
        <v>1</v>
      </c>
      <c r="BG17">
        <f t="shared" si="5"/>
        <v>0</v>
      </c>
      <c r="BH17">
        <f t="shared" si="6"/>
        <v>0</v>
      </c>
      <c r="BJ17">
        <f t="shared" si="7"/>
        <v>300</v>
      </c>
      <c r="BK17">
        <f t="shared" si="8"/>
        <v>1</v>
      </c>
      <c r="BL17">
        <f t="shared" si="9"/>
        <v>305.88</v>
      </c>
      <c r="BM17">
        <f t="shared" si="10"/>
        <v>1</v>
      </c>
      <c r="BN17" s="7">
        <f t="shared" si="11"/>
        <v>-1830.08675</v>
      </c>
      <c r="BO17" s="7"/>
      <c r="BP17" s="7">
        <f t="shared" si="12"/>
        <v>2136.96675</v>
      </c>
      <c r="BQ17" s="7">
        <f t="shared" si="13"/>
        <v>2317.5</v>
      </c>
      <c r="BR17" s="7">
        <f t="shared" ref="BR17:BW17" si="29">K17</f>
        <v>400.19</v>
      </c>
      <c r="BS17" s="7">
        <f t="shared" si="29"/>
        <v>272.26</v>
      </c>
      <c r="BT17" s="7">
        <f t="shared" si="29"/>
        <v>800.85</v>
      </c>
      <c r="BU17" s="7">
        <f t="shared" si="29"/>
        <v>0</v>
      </c>
      <c r="BV17" s="7">
        <f t="shared" si="29"/>
        <v>415.6</v>
      </c>
      <c r="BW17" s="7">
        <f t="shared" si="29"/>
        <v>428.6</v>
      </c>
    </row>
    <row r="18" spans="1:75">
      <c r="A18">
        <v>28029.64</v>
      </c>
      <c r="B18">
        <v>-6943.02</v>
      </c>
      <c r="C18">
        <v>24433.03</v>
      </c>
      <c r="D18">
        <v>11588.07</v>
      </c>
      <c r="E18">
        <v>22.99</v>
      </c>
      <c r="F18">
        <v>6983</v>
      </c>
      <c r="G18">
        <v>194.17</v>
      </c>
      <c r="H18">
        <v>0</v>
      </c>
      <c r="I18">
        <v>199.98</v>
      </c>
      <c r="J18">
        <v>265.79</v>
      </c>
      <c r="K18">
        <v>398.79</v>
      </c>
      <c r="L18">
        <v>271.56</v>
      </c>
      <c r="M18">
        <v>800.85</v>
      </c>
      <c r="N18">
        <v>0</v>
      </c>
      <c r="O18">
        <v>409</v>
      </c>
      <c r="P18">
        <v>423.5</v>
      </c>
      <c r="Q18">
        <v>28168.96</v>
      </c>
      <c r="R18">
        <v>7004.818</v>
      </c>
      <c r="S18">
        <v>13428.435</v>
      </c>
      <c r="T18">
        <v>0.654</v>
      </c>
      <c r="U18">
        <v>13429.088</v>
      </c>
      <c r="V18">
        <v>-978.271</v>
      </c>
      <c r="W18">
        <v>50.005</v>
      </c>
      <c r="X18">
        <v>14443.28</v>
      </c>
      <c r="Y18">
        <v>1284.297</v>
      </c>
      <c r="Z18">
        <v>1417.09</v>
      </c>
      <c r="AA18" t="s">
        <v>60</v>
      </c>
      <c r="AB18">
        <v>-4730.636</v>
      </c>
      <c r="AC18">
        <v>0</v>
      </c>
      <c r="AD18">
        <v>305.88</v>
      </c>
      <c r="AE18">
        <v>305.88</v>
      </c>
      <c r="AF18">
        <v>0</v>
      </c>
      <c r="AG18">
        <v>300</v>
      </c>
      <c r="AH18">
        <v>300</v>
      </c>
      <c r="AI18">
        <v>6872</v>
      </c>
      <c r="AJ18">
        <v>29229.2</v>
      </c>
      <c r="AK18">
        <v>36101.2</v>
      </c>
      <c r="AL18">
        <v>18823.56</v>
      </c>
      <c r="AM18">
        <v>18823.56</v>
      </c>
      <c r="AN18">
        <v>0</v>
      </c>
      <c r="AO18">
        <v>22.99</v>
      </c>
      <c r="AP18">
        <v>19.75</v>
      </c>
      <c r="AS18">
        <v>291</v>
      </c>
      <c r="AT18" s="6">
        <v>406.54</v>
      </c>
      <c r="AU18">
        <v>300</v>
      </c>
      <c r="AV18">
        <v>305.88</v>
      </c>
      <c r="AW18">
        <v>341</v>
      </c>
      <c r="AX18" s="6">
        <v>419.93</v>
      </c>
      <c r="AY18">
        <v>300</v>
      </c>
      <c r="AZ18">
        <v>305.88</v>
      </c>
      <c r="BC18">
        <f t="shared" si="1"/>
        <v>0</v>
      </c>
      <c r="BD18">
        <f t="shared" si="2"/>
        <v>0</v>
      </c>
      <c r="BE18">
        <f t="shared" si="3"/>
        <v>1</v>
      </c>
      <c r="BF18">
        <f t="shared" si="4"/>
        <v>1</v>
      </c>
      <c r="BG18">
        <f t="shared" si="5"/>
        <v>0</v>
      </c>
      <c r="BH18">
        <f t="shared" si="6"/>
        <v>0</v>
      </c>
      <c r="BJ18">
        <f t="shared" si="7"/>
        <v>300</v>
      </c>
      <c r="BK18">
        <f t="shared" si="8"/>
        <v>1</v>
      </c>
      <c r="BL18">
        <f t="shared" si="9"/>
        <v>305.88</v>
      </c>
      <c r="BM18">
        <f t="shared" si="10"/>
        <v>1</v>
      </c>
      <c r="BN18" s="7">
        <f t="shared" si="11"/>
        <v>-1817.36177</v>
      </c>
      <c r="BO18" s="7"/>
      <c r="BP18" s="7">
        <f t="shared" si="12"/>
        <v>2124.24177</v>
      </c>
      <c r="BQ18" s="7">
        <f t="shared" si="13"/>
        <v>2303.7</v>
      </c>
      <c r="BR18" s="7">
        <f t="shared" ref="BR18:BW18" si="30">K18</f>
        <v>398.79</v>
      </c>
      <c r="BS18" s="7">
        <f t="shared" si="30"/>
        <v>271.56</v>
      </c>
      <c r="BT18" s="7">
        <f t="shared" si="30"/>
        <v>800.85</v>
      </c>
      <c r="BU18" s="7">
        <f t="shared" si="30"/>
        <v>0</v>
      </c>
      <c r="BV18" s="7">
        <f t="shared" si="30"/>
        <v>409</v>
      </c>
      <c r="BW18" s="7">
        <f t="shared" si="30"/>
        <v>423.5</v>
      </c>
    </row>
    <row r="19" spans="1:75">
      <c r="A19">
        <v>28021.57</v>
      </c>
      <c r="B19">
        <v>-6934.8</v>
      </c>
      <c r="C19">
        <v>24430.18</v>
      </c>
      <c r="D19">
        <v>11536.11</v>
      </c>
      <c r="E19">
        <v>23.07</v>
      </c>
      <c r="F19">
        <v>6987</v>
      </c>
      <c r="G19">
        <v>193.33</v>
      </c>
      <c r="H19">
        <v>0</v>
      </c>
      <c r="I19">
        <v>200.14</v>
      </c>
      <c r="J19">
        <v>265.33</v>
      </c>
      <c r="K19">
        <v>400.89</v>
      </c>
      <c r="L19">
        <v>271.56</v>
      </c>
      <c r="M19">
        <v>800.02</v>
      </c>
      <c r="N19">
        <v>0</v>
      </c>
      <c r="O19">
        <v>411.8</v>
      </c>
      <c r="P19">
        <v>425.6</v>
      </c>
      <c r="Q19">
        <v>28002.65</v>
      </c>
      <c r="R19">
        <v>6963.303</v>
      </c>
      <c r="S19">
        <v>13454.117</v>
      </c>
      <c r="T19">
        <v>0.644</v>
      </c>
      <c r="U19">
        <v>13454.762</v>
      </c>
      <c r="V19">
        <v>-975.102</v>
      </c>
      <c r="W19">
        <v>50.007</v>
      </c>
      <c r="X19">
        <v>14628.61</v>
      </c>
      <c r="Y19">
        <v>1108.797</v>
      </c>
      <c r="Z19">
        <v>1444.12</v>
      </c>
      <c r="AA19" t="s">
        <v>60</v>
      </c>
      <c r="AB19">
        <v>-4732.177</v>
      </c>
      <c r="AC19">
        <v>0</v>
      </c>
      <c r="AD19">
        <v>305.88</v>
      </c>
      <c r="AE19">
        <v>305.88</v>
      </c>
      <c r="AF19">
        <v>0</v>
      </c>
      <c r="AG19">
        <v>300</v>
      </c>
      <c r="AH19">
        <v>300</v>
      </c>
      <c r="AI19">
        <v>6874</v>
      </c>
      <c r="AJ19">
        <v>29257.4</v>
      </c>
      <c r="AK19">
        <v>36131.4</v>
      </c>
      <c r="AL19">
        <v>18857.4</v>
      </c>
      <c r="AM19">
        <v>18857.4</v>
      </c>
      <c r="AN19">
        <v>0</v>
      </c>
      <c r="AO19">
        <v>23.07</v>
      </c>
      <c r="AP19">
        <v>19.76</v>
      </c>
      <c r="AS19">
        <v>291</v>
      </c>
      <c r="AT19" s="6">
        <v>408.8</v>
      </c>
      <c r="AU19">
        <v>300</v>
      </c>
      <c r="AV19">
        <v>305.88</v>
      </c>
      <c r="AW19">
        <v>341</v>
      </c>
      <c r="AX19" s="6">
        <v>422.39</v>
      </c>
      <c r="AY19">
        <v>300</v>
      </c>
      <c r="AZ19">
        <v>305.88</v>
      </c>
      <c r="BC19">
        <f t="shared" si="1"/>
        <v>0</v>
      </c>
      <c r="BD19">
        <f t="shared" si="2"/>
        <v>0</v>
      </c>
      <c r="BE19">
        <f t="shared" si="3"/>
        <v>1</v>
      </c>
      <c r="BF19">
        <f t="shared" si="4"/>
        <v>1</v>
      </c>
      <c r="BG19">
        <f t="shared" si="5"/>
        <v>0</v>
      </c>
      <c r="BH19">
        <f t="shared" si="6"/>
        <v>0</v>
      </c>
      <c r="BJ19">
        <f t="shared" si="7"/>
        <v>300</v>
      </c>
      <c r="BK19">
        <f t="shared" si="8"/>
        <v>1</v>
      </c>
      <c r="BL19">
        <f t="shared" si="9"/>
        <v>305.88</v>
      </c>
      <c r="BM19">
        <f t="shared" si="10"/>
        <v>1</v>
      </c>
      <c r="BN19" s="7">
        <f t="shared" si="11"/>
        <v>-1823.051127</v>
      </c>
      <c r="BO19" s="7"/>
      <c r="BP19" s="7">
        <f t="shared" si="12"/>
        <v>2129.931127</v>
      </c>
      <c r="BQ19" s="7">
        <f t="shared" si="13"/>
        <v>2309.87</v>
      </c>
      <c r="BR19" s="7">
        <f t="shared" ref="BR19:BW19" si="31">K19</f>
        <v>400.89</v>
      </c>
      <c r="BS19" s="7">
        <f t="shared" si="31"/>
        <v>271.56</v>
      </c>
      <c r="BT19" s="7">
        <f t="shared" si="31"/>
        <v>800.02</v>
      </c>
      <c r="BU19" s="7">
        <f t="shared" si="31"/>
        <v>0</v>
      </c>
      <c r="BV19" s="7">
        <f t="shared" si="31"/>
        <v>411.8</v>
      </c>
      <c r="BW19" s="7">
        <f t="shared" si="31"/>
        <v>425.6</v>
      </c>
    </row>
    <row r="20" spans="1:75">
      <c r="A20">
        <v>28019.03</v>
      </c>
      <c r="B20">
        <v>-6938.7</v>
      </c>
      <c r="C20">
        <v>24437.84</v>
      </c>
      <c r="D20">
        <v>11532.36</v>
      </c>
      <c r="E20">
        <v>23.15</v>
      </c>
      <c r="F20">
        <v>6988</v>
      </c>
      <c r="G20">
        <v>193.33</v>
      </c>
      <c r="H20">
        <v>0</v>
      </c>
      <c r="I20">
        <v>199.84</v>
      </c>
      <c r="J20">
        <v>264.8</v>
      </c>
      <c r="K20">
        <v>399.72</v>
      </c>
      <c r="L20">
        <v>272.26</v>
      </c>
      <c r="M20">
        <v>800.85</v>
      </c>
      <c r="N20">
        <v>0</v>
      </c>
      <c r="O20">
        <v>411.3</v>
      </c>
      <c r="P20">
        <v>424.5</v>
      </c>
      <c r="Q20">
        <v>28023.46</v>
      </c>
      <c r="R20">
        <v>6946.12</v>
      </c>
      <c r="S20">
        <v>13964.231</v>
      </c>
      <c r="T20">
        <v>0.653</v>
      </c>
      <c r="U20">
        <v>13964.884</v>
      </c>
      <c r="V20">
        <v>-970.874</v>
      </c>
      <c r="W20">
        <v>50.03</v>
      </c>
      <c r="X20">
        <v>15078.62</v>
      </c>
      <c r="Y20">
        <v>759.725</v>
      </c>
      <c r="Z20">
        <v>1446.09</v>
      </c>
      <c r="AA20" t="s">
        <v>60</v>
      </c>
      <c r="AB20">
        <v>-4724.612</v>
      </c>
      <c r="AC20">
        <v>0</v>
      </c>
      <c r="AD20">
        <v>305.88</v>
      </c>
      <c r="AE20">
        <v>305.88</v>
      </c>
      <c r="AF20">
        <v>0</v>
      </c>
      <c r="AG20">
        <v>300</v>
      </c>
      <c r="AH20">
        <v>300</v>
      </c>
      <c r="AI20">
        <v>6878</v>
      </c>
      <c r="AJ20">
        <v>29106</v>
      </c>
      <c r="AK20">
        <v>35984</v>
      </c>
      <c r="AL20">
        <v>18887.37</v>
      </c>
      <c r="AM20">
        <v>18887.37</v>
      </c>
      <c r="AN20">
        <v>0</v>
      </c>
      <c r="AO20">
        <v>23.15</v>
      </c>
      <c r="AP20">
        <v>19.75</v>
      </c>
      <c r="AS20">
        <v>291</v>
      </c>
      <c r="AT20" s="6">
        <v>409.72</v>
      </c>
      <c r="AU20">
        <v>300</v>
      </c>
      <c r="AV20">
        <v>305.88</v>
      </c>
      <c r="AW20">
        <v>341</v>
      </c>
      <c r="AX20" s="6">
        <v>422.63</v>
      </c>
      <c r="AY20">
        <v>300</v>
      </c>
      <c r="AZ20">
        <v>305.88</v>
      </c>
      <c r="BC20">
        <f t="shared" si="1"/>
        <v>0</v>
      </c>
      <c r="BD20">
        <f t="shared" si="2"/>
        <v>0</v>
      </c>
      <c r="BE20">
        <f t="shared" si="3"/>
        <v>1</v>
      </c>
      <c r="BF20">
        <f t="shared" si="4"/>
        <v>1</v>
      </c>
      <c r="BG20">
        <f t="shared" si="5"/>
        <v>0</v>
      </c>
      <c r="BH20">
        <f t="shared" si="6"/>
        <v>0</v>
      </c>
      <c r="BJ20">
        <f t="shared" si="7"/>
        <v>300</v>
      </c>
      <c r="BK20">
        <f t="shared" si="8"/>
        <v>1</v>
      </c>
      <c r="BL20">
        <f t="shared" si="9"/>
        <v>305.88</v>
      </c>
      <c r="BM20">
        <f t="shared" si="10"/>
        <v>1</v>
      </c>
      <c r="BN20" s="7">
        <f t="shared" si="11"/>
        <v>-1821.907723</v>
      </c>
      <c r="BO20" s="7"/>
      <c r="BP20" s="7">
        <f t="shared" si="12"/>
        <v>2128.787723</v>
      </c>
      <c r="BQ20" s="7">
        <f t="shared" si="13"/>
        <v>2308.63</v>
      </c>
      <c r="BR20" s="7">
        <f t="shared" ref="BR20:BW20" si="32">K20</f>
        <v>399.72</v>
      </c>
      <c r="BS20" s="7">
        <f t="shared" si="32"/>
        <v>272.26</v>
      </c>
      <c r="BT20" s="7">
        <f t="shared" si="32"/>
        <v>800.85</v>
      </c>
      <c r="BU20" s="7">
        <f t="shared" si="32"/>
        <v>0</v>
      </c>
      <c r="BV20" s="7">
        <f t="shared" si="32"/>
        <v>411.3</v>
      </c>
      <c r="BW20" s="7">
        <f t="shared" si="32"/>
        <v>424.5</v>
      </c>
    </row>
    <row r="21" spans="1:75">
      <c r="A21">
        <v>27945.09</v>
      </c>
      <c r="B21">
        <v>-6942.6</v>
      </c>
      <c r="C21">
        <v>24435.39</v>
      </c>
      <c r="D21">
        <v>11467.34</v>
      </c>
      <c r="E21">
        <v>23.17</v>
      </c>
      <c r="F21">
        <v>6988</v>
      </c>
      <c r="G21">
        <v>194.17</v>
      </c>
      <c r="H21">
        <v>0</v>
      </c>
      <c r="I21">
        <v>200.06</v>
      </c>
      <c r="J21">
        <v>264.73</v>
      </c>
      <c r="K21">
        <v>400.89</v>
      </c>
      <c r="L21">
        <v>271.79</v>
      </c>
      <c r="M21">
        <v>799.61</v>
      </c>
      <c r="N21">
        <v>0</v>
      </c>
      <c r="O21">
        <v>413</v>
      </c>
      <c r="P21">
        <v>426.8</v>
      </c>
      <c r="Q21">
        <v>28032</v>
      </c>
      <c r="R21">
        <v>7037.019</v>
      </c>
      <c r="S21">
        <v>13944.957</v>
      </c>
      <c r="T21">
        <v>0.656</v>
      </c>
      <c r="U21">
        <v>13945.612</v>
      </c>
      <c r="V21">
        <v>-960.756</v>
      </c>
      <c r="W21">
        <v>49.994</v>
      </c>
      <c r="X21">
        <v>14896.11</v>
      </c>
      <c r="Y21">
        <v>903.332</v>
      </c>
      <c r="Z21">
        <v>1437.56</v>
      </c>
      <c r="AA21" t="s">
        <v>60</v>
      </c>
      <c r="AB21">
        <v>-4723.072</v>
      </c>
      <c r="AC21">
        <v>0</v>
      </c>
      <c r="AD21">
        <v>305.88</v>
      </c>
      <c r="AE21">
        <v>305.88</v>
      </c>
      <c r="AF21">
        <v>0</v>
      </c>
      <c r="AG21">
        <v>300</v>
      </c>
      <c r="AH21">
        <v>300</v>
      </c>
      <c r="AI21">
        <v>6882</v>
      </c>
      <c r="AJ21">
        <v>29020</v>
      </c>
      <c r="AK21">
        <v>35902</v>
      </c>
      <c r="AL21">
        <v>18929.62</v>
      </c>
      <c r="AM21">
        <v>18929.62</v>
      </c>
      <c r="AN21">
        <v>0</v>
      </c>
      <c r="AO21">
        <v>23.17</v>
      </c>
      <c r="AP21">
        <v>19.72</v>
      </c>
      <c r="AS21">
        <v>291</v>
      </c>
      <c r="AT21" s="6">
        <v>409.72</v>
      </c>
      <c r="AU21">
        <v>300</v>
      </c>
      <c r="AV21">
        <v>305.88</v>
      </c>
      <c r="AW21">
        <v>341</v>
      </c>
      <c r="AX21" s="6">
        <v>422.63</v>
      </c>
      <c r="AY21">
        <v>300</v>
      </c>
      <c r="AZ21">
        <v>305.88</v>
      </c>
      <c r="BC21">
        <f t="shared" si="1"/>
        <v>0</v>
      </c>
      <c r="BD21">
        <f t="shared" si="2"/>
        <v>0</v>
      </c>
      <c r="BE21">
        <f t="shared" si="3"/>
        <v>1</v>
      </c>
      <c r="BF21">
        <f t="shared" si="4"/>
        <v>1</v>
      </c>
      <c r="BG21">
        <f t="shared" si="5"/>
        <v>0</v>
      </c>
      <c r="BH21">
        <f t="shared" si="6"/>
        <v>0</v>
      </c>
      <c r="BJ21">
        <f t="shared" si="7"/>
        <v>300</v>
      </c>
      <c r="BK21">
        <f t="shared" si="8"/>
        <v>1</v>
      </c>
      <c r="BL21">
        <f t="shared" si="9"/>
        <v>305.88</v>
      </c>
      <c r="BM21">
        <f t="shared" si="10"/>
        <v>1</v>
      </c>
      <c r="BN21" s="7">
        <f t="shared" si="11"/>
        <v>-1825.098189</v>
      </c>
      <c r="BO21" s="7"/>
      <c r="BP21" s="7">
        <f t="shared" si="12"/>
        <v>2131.978189</v>
      </c>
      <c r="BQ21" s="7">
        <f t="shared" si="13"/>
        <v>2312.09</v>
      </c>
      <c r="BR21" s="7">
        <f t="shared" ref="BR21:BW21" si="33">K21</f>
        <v>400.89</v>
      </c>
      <c r="BS21" s="7">
        <f t="shared" si="33"/>
        <v>271.79</v>
      </c>
      <c r="BT21" s="7">
        <f t="shared" si="33"/>
        <v>799.61</v>
      </c>
      <c r="BU21" s="7">
        <f t="shared" si="33"/>
        <v>0</v>
      </c>
      <c r="BV21" s="7">
        <f t="shared" si="33"/>
        <v>413</v>
      </c>
      <c r="BW21" s="7">
        <f t="shared" si="33"/>
        <v>426.8</v>
      </c>
    </row>
    <row r="22" spans="1:75">
      <c r="A22">
        <v>28103.01</v>
      </c>
      <c r="B22">
        <v>-6960.53</v>
      </c>
      <c r="C22">
        <v>24447.39</v>
      </c>
      <c r="D22">
        <v>11631.86</v>
      </c>
      <c r="E22">
        <v>23.21</v>
      </c>
      <c r="F22">
        <v>6996</v>
      </c>
      <c r="G22">
        <v>195.02</v>
      </c>
      <c r="H22">
        <v>0</v>
      </c>
      <c r="I22">
        <v>200.37</v>
      </c>
      <c r="J22">
        <v>265.06</v>
      </c>
      <c r="K22">
        <v>400.65</v>
      </c>
      <c r="L22">
        <v>270.86</v>
      </c>
      <c r="M22">
        <v>801.26</v>
      </c>
      <c r="N22">
        <v>0</v>
      </c>
      <c r="O22">
        <v>415.8</v>
      </c>
      <c r="P22">
        <v>431.1</v>
      </c>
      <c r="Q22">
        <v>28045.74</v>
      </c>
      <c r="R22">
        <v>7023.335</v>
      </c>
      <c r="S22">
        <v>13849.008</v>
      </c>
      <c r="T22">
        <v>0.696</v>
      </c>
      <c r="U22">
        <v>13849.705</v>
      </c>
      <c r="V22">
        <v>-957.043</v>
      </c>
      <c r="W22">
        <v>50.014</v>
      </c>
      <c r="X22">
        <v>14822.66</v>
      </c>
      <c r="Y22">
        <v>994.057</v>
      </c>
      <c r="Z22">
        <v>1437.79</v>
      </c>
      <c r="AA22" t="s">
        <v>60</v>
      </c>
      <c r="AB22">
        <v>-4722.932</v>
      </c>
      <c r="AC22">
        <v>0</v>
      </c>
      <c r="AD22">
        <v>305.88</v>
      </c>
      <c r="AE22">
        <v>305.88</v>
      </c>
      <c r="AF22">
        <v>0</v>
      </c>
      <c r="AG22">
        <v>305.88</v>
      </c>
      <c r="AH22">
        <v>305.88</v>
      </c>
      <c r="AI22">
        <v>6900</v>
      </c>
      <c r="AJ22">
        <v>29136.2</v>
      </c>
      <c r="AK22">
        <v>36036.2</v>
      </c>
      <c r="AL22">
        <v>18951.3</v>
      </c>
      <c r="AM22">
        <v>18951.3</v>
      </c>
      <c r="AN22">
        <v>0</v>
      </c>
      <c r="AO22">
        <v>23.21</v>
      </c>
      <c r="AP22">
        <v>20.18</v>
      </c>
      <c r="AS22">
        <v>312.67</v>
      </c>
      <c r="AT22" s="6">
        <v>415.02</v>
      </c>
      <c r="AU22">
        <v>305.88</v>
      </c>
      <c r="AV22">
        <v>305.88</v>
      </c>
      <c r="AW22">
        <v>356.26</v>
      </c>
      <c r="AX22" s="6">
        <v>426.75</v>
      </c>
      <c r="AY22">
        <v>305.88</v>
      </c>
      <c r="AZ22">
        <v>305.88</v>
      </c>
      <c r="BC22">
        <f t="shared" si="1"/>
        <v>0</v>
      </c>
      <c r="BD22">
        <f t="shared" si="2"/>
        <v>0</v>
      </c>
      <c r="BE22">
        <f t="shared" si="3"/>
        <v>1</v>
      </c>
      <c r="BF22">
        <f t="shared" si="4"/>
        <v>1</v>
      </c>
      <c r="BG22">
        <f t="shared" si="5"/>
        <v>0</v>
      </c>
      <c r="BH22">
        <f t="shared" si="6"/>
        <v>0</v>
      </c>
      <c r="BJ22">
        <f t="shared" si="7"/>
        <v>305.88</v>
      </c>
      <c r="BK22">
        <f t="shared" si="8"/>
        <v>1</v>
      </c>
      <c r="BL22">
        <f t="shared" si="9"/>
        <v>305.88</v>
      </c>
      <c r="BM22">
        <f t="shared" si="10"/>
        <v>1</v>
      </c>
      <c r="BN22" s="7">
        <f t="shared" si="11"/>
        <v>-1832.087707</v>
      </c>
      <c r="BO22" s="7"/>
      <c r="BP22" s="7">
        <f t="shared" si="12"/>
        <v>2138.967707</v>
      </c>
      <c r="BQ22" s="7">
        <f t="shared" si="13"/>
        <v>2319.67</v>
      </c>
      <c r="BR22" s="7">
        <f t="shared" ref="BR22:BW22" si="34">K22</f>
        <v>400.65</v>
      </c>
      <c r="BS22" s="7">
        <f t="shared" si="34"/>
        <v>270.86</v>
      </c>
      <c r="BT22" s="7">
        <f t="shared" si="34"/>
        <v>801.26</v>
      </c>
      <c r="BU22" s="7">
        <f t="shared" si="34"/>
        <v>0</v>
      </c>
      <c r="BV22" s="7">
        <f t="shared" si="34"/>
        <v>415.8</v>
      </c>
      <c r="BW22" s="7">
        <f t="shared" si="34"/>
        <v>431.1</v>
      </c>
    </row>
    <row r="23" spans="1:75">
      <c r="A23">
        <v>28327.29</v>
      </c>
      <c r="B23">
        <v>-6909.49</v>
      </c>
      <c r="C23">
        <v>24288.99</v>
      </c>
      <c r="D23">
        <v>11953.15</v>
      </c>
      <c r="E23">
        <v>21.64</v>
      </c>
      <c r="F23">
        <v>6853</v>
      </c>
      <c r="G23">
        <v>194.17</v>
      </c>
      <c r="H23">
        <v>0</v>
      </c>
      <c r="I23">
        <v>199.7</v>
      </c>
      <c r="J23">
        <v>264.95</v>
      </c>
      <c r="K23">
        <v>345.06</v>
      </c>
      <c r="L23">
        <v>271.79</v>
      </c>
      <c r="M23">
        <v>730.55</v>
      </c>
      <c r="N23">
        <v>0</v>
      </c>
      <c r="O23">
        <v>390.4</v>
      </c>
      <c r="P23">
        <v>440.3</v>
      </c>
      <c r="Q23">
        <v>28090.94</v>
      </c>
      <c r="R23">
        <v>6964.27</v>
      </c>
      <c r="S23">
        <v>13903.386</v>
      </c>
      <c r="T23">
        <v>0.636</v>
      </c>
      <c r="U23">
        <v>13904.022</v>
      </c>
      <c r="V23">
        <v>-956.197</v>
      </c>
      <c r="W23">
        <v>50.031</v>
      </c>
      <c r="X23">
        <v>14935.32</v>
      </c>
      <c r="Y23">
        <v>927.6</v>
      </c>
      <c r="Z23">
        <v>1439.05</v>
      </c>
      <c r="AA23" t="s">
        <v>60</v>
      </c>
      <c r="AB23">
        <v>-4711.866</v>
      </c>
      <c r="AC23">
        <v>0</v>
      </c>
      <c r="AD23">
        <v>305.88</v>
      </c>
      <c r="AE23">
        <v>305.88</v>
      </c>
      <c r="AF23">
        <v>0</v>
      </c>
      <c r="AG23">
        <v>305.88</v>
      </c>
      <c r="AH23">
        <v>305.88</v>
      </c>
      <c r="AI23">
        <v>6849</v>
      </c>
      <c r="AJ23">
        <v>29215.1</v>
      </c>
      <c r="AK23">
        <v>36064.1</v>
      </c>
      <c r="AL23">
        <v>18964.03</v>
      </c>
      <c r="AM23">
        <v>18964.03</v>
      </c>
      <c r="AN23">
        <v>0</v>
      </c>
      <c r="AO23">
        <v>21.64</v>
      </c>
      <c r="AP23">
        <v>18.69</v>
      </c>
      <c r="AS23">
        <v>324.39</v>
      </c>
      <c r="AT23" s="6">
        <v>390</v>
      </c>
      <c r="AU23">
        <v>305.88</v>
      </c>
      <c r="AV23">
        <v>305.88</v>
      </c>
      <c r="AW23">
        <v>363.71</v>
      </c>
      <c r="AX23" s="6">
        <v>440</v>
      </c>
      <c r="AY23">
        <v>305.88</v>
      </c>
      <c r="AZ23">
        <v>305.88</v>
      </c>
      <c r="BC23">
        <f t="shared" si="1"/>
        <v>0</v>
      </c>
      <c r="BD23">
        <f t="shared" si="2"/>
        <v>0</v>
      </c>
      <c r="BE23">
        <f t="shared" si="3"/>
        <v>1</v>
      </c>
      <c r="BF23">
        <f t="shared" si="4"/>
        <v>1</v>
      </c>
      <c r="BG23">
        <f t="shared" si="5"/>
        <v>0</v>
      </c>
      <c r="BH23">
        <f t="shared" si="6"/>
        <v>0</v>
      </c>
      <c r="BJ23">
        <f t="shared" si="7"/>
        <v>305.88</v>
      </c>
      <c r="BK23">
        <f t="shared" si="8"/>
        <v>1</v>
      </c>
      <c r="BL23">
        <f t="shared" si="9"/>
        <v>305.88</v>
      </c>
      <c r="BM23">
        <f t="shared" si="10"/>
        <v>1</v>
      </c>
      <c r="BN23" s="7">
        <f t="shared" si="11"/>
        <v>-1701.54601</v>
      </c>
      <c r="BO23" s="7"/>
      <c r="BP23" s="7">
        <f t="shared" si="12"/>
        <v>2008.42601</v>
      </c>
      <c r="BQ23" s="7">
        <f t="shared" si="13"/>
        <v>2178.1</v>
      </c>
      <c r="BR23" s="7">
        <f t="shared" ref="BR23:BW23" si="35">K23</f>
        <v>345.06</v>
      </c>
      <c r="BS23" s="7">
        <f t="shared" si="35"/>
        <v>271.79</v>
      </c>
      <c r="BT23" s="7">
        <f t="shared" si="35"/>
        <v>730.55</v>
      </c>
      <c r="BU23" s="7">
        <f t="shared" si="35"/>
        <v>0</v>
      </c>
      <c r="BV23" s="7">
        <f t="shared" si="35"/>
        <v>390.4</v>
      </c>
      <c r="BW23" s="7">
        <f t="shared" si="35"/>
        <v>440.3</v>
      </c>
    </row>
    <row r="24" spans="1:75">
      <c r="A24">
        <v>28240.65</v>
      </c>
      <c r="B24">
        <v>-6860.87</v>
      </c>
      <c r="C24">
        <v>23901.29</v>
      </c>
      <c r="D24">
        <v>12203.05</v>
      </c>
      <c r="E24">
        <v>0</v>
      </c>
      <c r="F24">
        <v>6255</v>
      </c>
      <c r="G24">
        <v>194.17</v>
      </c>
      <c r="H24">
        <v>0</v>
      </c>
      <c r="I24">
        <v>200.59</v>
      </c>
      <c r="J24">
        <v>264.96</v>
      </c>
      <c r="K24">
        <v>277.38</v>
      </c>
      <c r="L24">
        <v>272.26</v>
      </c>
      <c r="M24">
        <v>653.67</v>
      </c>
      <c r="N24">
        <v>0</v>
      </c>
      <c r="O24">
        <v>319.2</v>
      </c>
      <c r="P24">
        <v>354.1</v>
      </c>
      <c r="Q24">
        <v>28113.96</v>
      </c>
      <c r="R24">
        <v>7034.297</v>
      </c>
      <c r="S24">
        <v>14256.995</v>
      </c>
      <c r="T24">
        <v>0.653</v>
      </c>
      <c r="U24">
        <v>14257.649</v>
      </c>
      <c r="V24">
        <v>-944.953</v>
      </c>
      <c r="W24">
        <v>49.986</v>
      </c>
      <c r="X24">
        <v>15311.81</v>
      </c>
      <c r="Y24">
        <v>805.986</v>
      </c>
      <c r="Z24">
        <v>1440.15</v>
      </c>
      <c r="AA24" t="s">
        <v>60</v>
      </c>
      <c r="AB24">
        <v>-4402.158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6800</v>
      </c>
      <c r="AJ24">
        <v>29265.2</v>
      </c>
      <c r="AK24">
        <v>36065.2</v>
      </c>
      <c r="AL24">
        <v>18972.85</v>
      </c>
      <c r="AM24">
        <v>18972.85</v>
      </c>
      <c r="AN24">
        <v>0</v>
      </c>
      <c r="AO24">
        <v>0</v>
      </c>
      <c r="AP24">
        <v>0</v>
      </c>
      <c r="AS24">
        <v>290</v>
      </c>
      <c r="AT24" s="6">
        <v>291</v>
      </c>
      <c r="AU24">
        <v>0</v>
      </c>
      <c r="AV24">
        <v>0</v>
      </c>
      <c r="AW24">
        <v>340</v>
      </c>
      <c r="AX24" s="6">
        <v>341</v>
      </c>
      <c r="AY24">
        <v>0</v>
      </c>
      <c r="AZ24">
        <v>0</v>
      </c>
      <c r="BC24">
        <f t="shared" si="1"/>
        <v>1</v>
      </c>
      <c r="BD24">
        <f t="shared" si="2"/>
        <v>1</v>
      </c>
      <c r="BE24">
        <f t="shared" si="3"/>
        <v>0</v>
      </c>
      <c r="BF24">
        <f t="shared" si="4"/>
        <v>0</v>
      </c>
      <c r="BG24">
        <f t="shared" si="5"/>
        <v>1</v>
      </c>
      <c r="BH24">
        <f t="shared" si="6"/>
        <v>1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1"/>
        <v>-1730.422081</v>
      </c>
      <c r="BO24" s="7"/>
      <c r="BP24" s="7">
        <f t="shared" si="12"/>
        <v>1730.422081</v>
      </c>
      <c r="BQ24" s="7">
        <f t="shared" si="13"/>
        <v>1876.61</v>
      </c>
      <c r="BR24" s="7">
        <f t="shared" ref="BR24:BW24" si="36">K24</f>
        <v>277.38</v>
      </c>
      <c r="BS24" s="7">
        <f t="shared" si="36"/>
        <v>272.26</v>
      </c>
      <c r="BT24" s="7">
        <f t="shared" si="36"/>
        <v>653.67</v>
      </c>
      <c r="BU24" s="7">
        <f t="shared" si="36"/>
        <v>0</v>
      </c>
      <c r="BV24" s="7">
        <f t="shared" si="36"/>
        <v>319.2</v>
      </c>
      <c r="BW24" s="7">
        <f t="shared" si="36"/>
        <v>354.1</v>
      </c>
    </row>
    <row r="25" spans="1:75">
      <c r="A25">
        <v>28385.21</v>
      </c>
      <c r="B25">
        <v>-6815.84</v>
      </c>
      <c r="C25">
        <v>23805.13</v>
      </c>
      <c r="D25">
        <v>12393.31</v>
      </c>
      <c r="E25">
        <v>0</v>
      </c>
      <c r="F25">
        <v>5669</v>
      </c>
      <c r="G25">
        <v>194.17</v>
      </c>
      <c r="H25">
        <v>0</v>
      </c>
      <c r="I25">
        <v>199.65</v>
      </c>
      <c r="J25">
        <v>265.04</v>
      </c>
      <c r="K25">
        <v>270.4</v>
      </c>
      <c r="L25">
        <v>271.56</v>
      </c>
      <c r="M25">
        <v>580.08</v>
      </c>
      <c r="N25">
        <v>0</v>
      </c>
      <c r="O25">
        <v>292.5</v>
      </c>
      <c r="P25">
        <v>339.1</v>
      </c>
      <c r="Q25">
        <v>28525.98</v>
      </c>
      <c r="R25">
        <v>6706.936</v>
      </c>
      <c r="S25">
        <v>14937.36</v>
      </c>
      <c r="T25">
        <v>0.645</v>
      </c>
      <c r="U25">
        <v>14938.005</v>
      </c>
      <c r="V25">
        <v>-937.64</v>
      </c>
      <c r="W25">
        <v>49.985</v>
      </c>
      <c r="X25">
        <v>15717.39</v>
      </c>
      <c r="Y25">
        <v>618.951</v>
      </c>
      <c r="Z25">
        <v>1440.58</v>
      </c>
      <c r="AA25" t="s">
        <v>60</v>
      </c>
      <c r="AB25">
        <v>-3930.244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6750</v>
      </c>
      <c r="AJ25">
        <v>29263</v>
      </c>
      <c r="AK25">
        <v>36013</v>
      </c>
      <c r="AL25">
        <v>18974.81</v>
      </c>
      <c r="AM25">
        <v>18974.81</v>
      </c>
      <c r="AN25">
        <v>0</v>
      </c>
      <c r="AO25">
        <v>0</v>
      </c>
      <c r="AP25">
        <v>0</v>
      </c>
      <c r="AS25">
        <v>290</v>
      </c>
      <c r="AT25" s="6">
        <v>290</v>
      </c>
      <c r="AU25">
        <v>0</v>
      </c>
      <c r="AV25">
        <v>0</v>
      </c>
      <c r="AW25">
        <v>340</v>
      </c>
      <c r="AX25" s="6">
        <v>340</v>
      </c>
      <c r="AY25">
        <v>0</v>
      </c>
      <c r="AZ25">
        <v>0</v>
      </c>
      <c r="BC25">
        <f t="shared" si="1"/>
        <v>1</v>
      </c>
      <c r="BD25">
        <f t="shared" si="2"/>
        <v>1</v>
      </c>
      <c r="BE25">
        <f t="shared" si="3"/>
        <v>0</v>
      </c>
      <c r="BF25">
        <f t="shared" si="4"/>
        <v>0</v>
      </c>
      <c r="BG25">
        <f t="shared" si="5"/>
        <v>1</v>
      </c>
      <c r="BH25">
        <f t="shared" si="6"/>
        <v>1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1"/>
        <v>-1617.031444</v>
      </c>
      <c r="BO25" s="7"/>
      <c r="BP25" s="7">
        <f t="shared" si="12"/>
        <v>1617.031444</v>
      </c>
      <c r="BQ25" s="7">
        <f t="shared" si="13"/>
        <v>1753.64</v>
      </c>
      <c r="BR25" s="7">
        <f t="shared" ref="BR25:BW25" si="37">K25</f>
        <v>270.4</v>
      </c>
      <c r="BS25" s="7">
        <f t="shared" si="37"/>
        <v>271.56</v>
      </c>
      <c r="BT25" s="7">
        <f t="shared" si="37"/>
        <v>580.08</v>
      </c>
      <c r="BU25" s="7">
        <f t="shared" si="37"/>
        <v>0</v>
      </c>
      <c r="BV25" s="7">
        <f t="shared" si="37"/>
        <v>292.5</v>
      </c>
      <c r="BW25" s="7">
        <f t="shared" si="37"/>
        <v>339.1</v>
      </c>
    </row>
    <row r="26" spans="1:75">
      <c r="A26">
        <v>28635.14</v>
      </c>
      <c r="B26">
        <v>-6706</v>
      </c>
      <c r="C26">
        <v>23697.87</v>
      </c>
      <c r="D26">
        <v>12600.05</v>
      </c>
      <c r="E26">
        <v>0</v>
      </c>
      <c r="F26">
        <v>5218</v>
      </c>
      <c r="G26">
        <v>194.17</v>
      </c>
      <c r="H26">
        <v>0</v>
      </c>
      <c r="I26">
        <v>199.91</v>
      </c>
      <c r="J26">
        <v>265.39</v>
      </c>
      <c r="K26">
        <v>271.79</v>
      </c>
      <c r="L26">
        <v>271.56</v>
      </c>
      <c r="M26">
        <v>504.02</v>
      </c>
      <c r="N26">
        <v>0</v>
      </c>
      <c r="O26">
        <v>293.7</v>
      </c>
      <c r="P26">
        <v>338.8</v>
      </c>
      <c r="Q26">
        <v>28619.84</v>
      </c>
      <c r="R26">
        <v>6926.812</v>
      </c>
      <c r="S26">
        <v>15747.112</v>
      </c>
      <c r="T26">
        <v>0.624</v>
      </c>
      <c r="U26">
        <v>15747.736</v>
      </c>
      <c r="V26">
        <v>-933.327</v>
      </c>
      <c r="W26">
        <v>49.991</v>
      </c>
      <c r="X26">
        <v>16061.32</v>
      </c>
      <c r="Y26">
        <v>320.303</v>
      </c>
      <c r="Z26">
        <v>1447.49</v>
      </c>
      <c r="AA26" t="s">
        <v>60</v>
      </c>
      <c r="AB26">
        <v>-3554.14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6706</v>
      </c>
      <c r="AJ26">
        <v>29500.5</v>
      </c>
      <c r="AK26">
        <v>36206.5</v>
      </c>
      <c r="AL26">
        <v>18962.04</v>
      </c>
      <c r="AM26">
        <v>18962.03</v>
      </c>
      <c r="AN26">
        <v>0.01</v>
      </c>
      <c r="AO26">
        <v>0</v>
      </c>
      <c r="AP26">
        <v>0</v>
      </c>
      <c r="AS26">
        <v>290</v>
      </c>
      <c r="AT26" s="6">
        <v>290</v>
      </c>
      <c r="AU26">
        <v>0</v>
      </c>
      <c r="AV26">
        <v>0</v>
      </c>
      <c r="AW26">
        <v>340</v>
      </c>
      <c r="AX26" s="6">
        <v>340</v>
      </c>
      <c r="AY26">
        <v>0</v>
      </c>
      <c r="AZ26">
        <v>0</v>
      </c>
      <c r="BC26">
        <f t="shared" si="1"/>
        <v>1</v>
      </c>
      <c r="BD26">
        <f t="shared" si="2"/>
        <v>1</v>
      </c>
      <c r="BE26">
        <f t="shared" si="3"/>
        <v>0</v>
      </c>
      <c r="BF26">
        <f t="shared" si="4"/>
        <v>0</v>
      </c>
      <c r="BG26">
        <f t="shared" si="5"/>
        <v>1</v>
      </c>
      <c r="BH26">
        <f t="shared" si="6"/>
        <v>1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1"/>
        <v>-1549.008127</v>
      </c>
      <c r="BO26" s="7"/>
      <c r="BP26" s="7">
        <f t="shared" si="12"/>
        <v>1549.008127</v>
      </c>
      <c r="BQ26" s="7">
        <f t="shared" si="13"/>
        <v>1679.87</v>
      </c>
      <c r="BR26" s="7">
        <f t="shared" ref="BR26:BW26" si="38">K26</f>
        <v>271.79</v>
      </c>
      <c r="BS26" s="7">
        <f t="shared" si="38"/>
        <v>271.56</v>
      </c>
      <c r="BT26" s="7">
        <f t="shared" si="38"/>
        <v>504.02</v>
      </c>
      <c r="BU26" s="7">
        <f t="shared" si="38"/>
        <v>0</v>
      </c>
      <c r="BV26" s="7">
        <f t="shared" si="38"/>
        <v>293.7</v>
      </c>
      <c r="BW26" s="7">
        <f t="shared" si="38"/>
        <v>338.8</v>
      </c>
    </row>
    <row r="27" spans="1:75">
      <c r="A27">
        <v>28834.84</v>
      </c>
      <c r="B27">
        <v>-6881</v>
      </c>
      <c r="C27">
        <v>23700.21</v>
      </c>
      <c r="D27">
        <v>12980.67</v>
      </c>
      <c r="E27">
        <v>0</v>
      </c>
      <c r="F27">
        <v>5275</v>
      </c>
      <c r="G27">
        <v>195.02</v>
      </c>
      <c r="H27">
        <v>0</v>
      </c>
      <c r="I27">
        <v>200.25</v>
      </c>
      <c r="J27">
        <v>265.47</v>
      </c>
      <c r="K27">
        <v>271.1</v>
      </c>
      <c r="L27">
        <v>271.79</v>
      </c>
      <c r="M27">
        <v>499.5</v>
      </c>
      <c r="N27">
        <v>0</v>
      </c>
      <c r="O27">
        <v>293.4</v>
      </c>
      <c r="P27">
        <v>339</v>
      </c>
      <c r="Q27">
        <v>29069.37</v>
      </c>
      <c r="R27">
        <v>6864.999</v>
      </c>
      <c r="S27">
        <v>16120.584</v>
      </c>
      <c r="T27">
        <v>0.593</v>
      </c>
      <c r="U27">
        <v>16121.178</v>
      </c>
      <c r="V27">
        <v>-925.727</v>
      </c>
      <c r="W27">
        <v>49.966</v>
      </c>
      <c r="X27">
        <v>16018.84</v>
      </c>
      <c r="Y27">
        <v>593.857</v>
      </c>
      <c r="Z27">
        <v>1454.14</v>
      </c>
      <c r="AA27" t="s">
        <v>60</v>
      </c>
      <c r="AB27">
        <v>-3615.774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6881</v>
      </c>
      <c r="AJ27">
        <v>29656.5</v>
      </c>
      <c r="AK27">
        <v>36537.5</v>
      </c>
      <c r="AL27">
        <v>18951.91</v>
      </c>
      <c r="AM27">
        <v>18950.79</v>
      </c>
      <c r="AN27">
        <v>1.12</v>
      </c>
      <c r="AO27">
        <v>0</v>
      </c>
      <c r="AP27">
        <v>0</v>
      </c>
      <c r="AS27">
        <v>290</v>
      </c>
      <c r="AT27" s="6">
        <v>290</v>
      </c>
      <c r="AU27">
        <v>0</v>
      </c>
      <c r="AV27">
        <v>0</v>
      </c>
      <c r="AW27">
        <v>340</v>
      </c>
      <c r="AX27" s="6">
        <v>340</v>
      </c>
      <c r="AY27">
        <v>0</v>
      </c>
      <c r="AZ27">
        <v>0</v>
      </c>
      <c r="BC27">
        <f t="shared" si="1"/>
        <v>1</v>
      </c>
      <c r="BD27">
        <f t="shared" si="2"/>
        <v>1</v>
      </c>
      <c r="BE27">
        <f t="shared" si="3"/>
        <v>0</v>
      </c>
      <c r="BF27">
        <f t="shared" si="4"/>
        <v>0</v>
      </c>
      <c r="BG27">
        <f t="shared" si="5"/>
        <v>1</v>
      </c>
      <c r="BH27">
        <f t="shared" si="6"/>
        <v>1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1"/>
        <v>-1544.323859</v>
      </c>
      <c r="BO27" s="7"/>
      <c r="BP27" s="7">
        <f t="shared" si="12"/>
        <v>1544.323859</v>
      </c>
      <c r="BQ27" s="7">
        <f t="shared" si="13"/>
        <v>1674.79</v>
      </c>
      <c r="BR27" s="7">
        <f t="shared" ref="BR27:BW27" si="39">K27</f>
        <v>271.1</v>
      </c>
      <c r="BS27" s="7">
        <f t="shared" si="39"/>
        <v>271.79</v>
      </c>
      <c r="BT27" s="7">
        <f t="shared" si="39"/>
        <v>499.5</v>
      </c>
      <c r="BU27" s="7">
        <f t="shared" si="39"/>
        <v>0</v>
      </c>
      <c r="BV27" s="7">
        <f t="shared" si="39"/>
        <v>293.4</v>
      </c>
      <c r="BW27" s="7">
        <f t="shared" si="39"/>
        <v>339</v>
      </c>
    </row>
    <row r="28" spans="1:75">
      <c r="A28">
        <v>29175.74</v>
      </c>
      <c r="B28">
        <v>-7058</v>
      </c>
      <c r="C28">
        <v>23704.24</v>
      </c>
      <c r="D28">
        <v>13497.92</v>
      </c>
      <c r="E28">
        <v>0</v>
      </c>
      <c r="F28">
        <v>5333</v>
      </c>
      <c r="G28">
        <v>194.17</v>
      </c>
      <c r="H28">
        <v>0</v>
      </c>
      <c r="I28">
        <v>200.4</v>
      </c>
      <c r="J28">
        <v>265.34</v>
      </c>
      <c r="K28">
        <v>271.79</v>
      </c>
      <c r="L28">
        <v>272.49</v>
      </c>
      <c r="M28">
        <v>500.73</v>
      </c>
      <c r="N28">
        <v>0</v>
      </c>
      <c r="O28">
        <v>295.6</v>
      </c>
      <c r="P28">
        <v>341.2</v>
      </c>
      <c r="Q28">
        <v>29177.88</v>
      </c>
      <c r="R28">
        <v>7136.558</v>
      </c>
      <c r="S28">
        <v>16368.513</v>
      </c>
      <c r="T28">
        <v>0.566</v>
      </c>
      <c r="U28">
        <v>16369.079</v>
      </c>
      <c r="V28">
        <v>-640.469</v>
      </c>
      <c r="W28">
        <v>49.966</v>
      </c>
      <c r="X28">
        <v>16156.49</v>
      </c>
      <c r="Y28">
        <v>512.611</v>
      </c>
      <c r="Z28">
        <v>1445.87</v>
      </c>
      <c r="AA28" t="s">
        <v>60</v>
      </c>
      <c r="AB28">
        <v>-3676.006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7058</v>
      </c>
      <c r="AJ28">
        <v>29827.6</v>
      </c>
      <c r="AK28">
        <v>36885.6</v>
      </c>
      <c r="AL28">
        <v>18940.88</v>
      </c>
      <c r="AM28">
        <v>18938.53</v>
      </c>
      <c r="AN28">
        <v>2.35</v>
      </c>
      <c r="AO28">
        <v>0</v>
      </c>
      <c r="AP28">
        <v>0</v>
      </c>
      <c r="AS28">
        <v>290</v>
      </c>
      <c r="AT28" s="6">
        <v>290</v>
      </c>
      <c r="AU28">
        <v>0</v>
      </c>
      <c r="AV28">
        <v>0</v>
      </c>
      <c r="AW28">
        <v>340</v>
      </c>
      <c r="AX28" s="6">
        <v>340</v>
      </c>
      <c r="AY28">
        <v>0</v>
      </c>
      <c r="AZ28">
        <v>0</v>
      </c>
      <c r="BC28">
        <f t="shared" si="1"/>
        <v>1</v>
      </c>
      <c r="BD28">
        <f t="shared" si="2"/>
        <v>1</v>
      </c>
      <c r="BE28">
        <f t="shared" si="3"/>
        <v>0</v>
      </c>
      <c r="BF28">
        <f t="shared" si="4"/>
        <v>0</v>
      </c>
      <c r="BG28">
        <f t="shared" si="5"/>
        <v>1</v>
      </c>
      <c r="BH28">
        <f t="shared" si="6"/>
        <v>1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1"/>
        <v>-1550.797001</v>
      </c>
      <c r="BO28" s="7"/>
      <c r="BP28" s="7">
        <f t="shared" si="12"/>
        <v>1550.797001</v>
      </c>
      <c r="BQ28" s="7">
        <f t="shared" si="13"/>
        <v>1681.81</v>
      </c>
      <c r="BR28" s="7">
        <f t="shared" ref="BR28:BW28" si="40">K28</f>
        <v>271.79</v>
      </c>
      <c r="BS28" s="7">
        <f t="shared" si="40"/>
        <v>272.49</v>
      </c>
      <c r="BT28" s="7">
        <f t="shared" si="40"/>
        <v>500.73</v>
      </c>
      <c r="BU28" s="7">
        <f t="shared" si="40"/>
        <v>0</v>
      </c>
      <c r="BV28" s="7">
        <f t="shared" si="40"/>
        <v>295.6</v>
      </c>
      <c r="BW28" s="7">
        <f t="shared" si="40"/>
        <v>341.2</v>
      </c>
    </row>
    <row r="29" spans="1:75">
      <c r="A29">
        <v>29480.31</v>
      </c>
      <c r="B29">
        <v>-7235</v>
      </c>
      <c r="C29">
        <v>23705.05</v>
      </c>
      <c r="D29">
        <v>13983.93</v>
      </c>
      <c r="E29">
        <v>0</v>
      </c>
      <c r="F29">
        <v>5391</v>
      </c>
      <c r="G29">
        <v>194.17</v>
      </c>
      <c r="H29">
        <v>0</v>
      </c>
      <c r="I29">
        <v>200.49</v>
      </c>
      <c r="J29">
        <v>265.2</v>
      </c>
      <c r="K29">
        <v>271.33</v>
      </c>
      <c r="L29">
        <v>271.56</v>
      </c>
      <c r="M29">
        <v>499.5</v>
      </c>
      <c r="N29">
        <v>0</v>
      </c>
      <c r="O29">
        <v>292.4</v>
      </c>
      <c r="P29">
        <v>338.1</v>
      </c>
      <c r="Q29">
        <v>29307.53</v>
      </c>
      <c r="R29">
        <v>7355.564</v>
      </c>
      <c r="S29">
        <v>16506.228</v>
      </c>
      <c r="T29">
        <v>0.564</v>
      </c>
      <c r="U29">
        <v>16506.793</v>
      </c>
      <c r="V29">
        <v>-358.871</v>
      </c>
      <c r="W29">
        <v>50.036</v>
      </c>
      <c r="X29">
        <v>16354.98</v>
      </c>
      <c r="Y29">
        <v>551.902</v>
      </c>
      <c r="Z29">
        <v>1438.76</v>
      </c>
      <c r="AA29" t="s">
        <v>60</v>
      </c>
      <c r="AB29">
        <v>-3741.142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7235</v>
      </c>
      <c r="AJ29">
        <v>29717.4</v>
      </c>
      <c r="AK29">
        <v>36952.4</v>
      </c>
      <c r="AL29">
        <v>18938.56</v>
      </c>
      <c r="AM29">
        <v>18935.32</v>
      </c>
      <c r="AN29">
        <v>3.24</v>
      </c>
      <c r="AO29">
        <v>0</v>
      </c>
      <c r="AP29">
        <v>0</v>
      </c>
      <c r="AS29">
        <v>290.25</v>
      </c>
      <c r="AT29" s="6">
        <v>290</v>
      </c>
      <c r="AU29">
        <v>0</v>
      </c>
      <c r="AV29">
        <v>0</v>
      </c>
      <c r="AW29">
        <v>340.27</v>
      </c>
      <c r="AX29" s="6">
        <v>340</v>
      </c>
      <c r="AY29">
        <v>0</v>
      </c>
      <c r="AZ29">
        <v>0</v>
      </c>
      <c r="BC29">
        <f t="shared" si="1"/>
        <v>1</v>
      </c>
      <c r="BD29">
        <f t="shared" si="2"/>
        <v>1</v>
      </c>
      <c r="BE29">
        <f t="shared" si="3"/>
        <v>0</v>
      </c>
      <c r="BF29">
        <f t="shared" si="4"/>
        <v>0</v>
      </c>
      <c r="BG29">
        <f t="shared" si="5"/>
        <v>1</v>
      </c>
      <c r="BH29">
        <f t="shared" si="6"/>
        <v>1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1"/>
        <v>-1542.571869</v>
      </c>
      <c r="BO29" s="7"/>
      <c r="BP29" s="7">
        <f t="shared" si="12"/>
        <v>1542.571869</v>
      </c>
      <c r="BQ29" s="7">
        <f t="shared" si="13"/>
        <v>1672.89</v>
      </c>
      <c r="BR29" s="7">
        <f t="shared" ref="BR29:BW29" si="41">K29</f>
        <v>271.33</v>
      </c>
      <c r="BS29" s="7">
        <f t="shared" si="41"/>
        <v>271.56</v>
      </c>
      <c r="BT29" s="7">
        <f t="shared" si="41"/>
        <v>499.5</v>
      </c>
      <c r="BU29" s="7">
        <f t="shared" si="41"/>
        <v>0</v>
      </c>
      <c r="BV29" s="7">
        <f t="shared" si="41"/>
        <v>292.4</v>
      </c>
      <c r="BW29" s="7">
        <f t="shared" si="41"/>
        <v>338.1</v>
      </c>
    </row>
    <row r="30" spans="1:75">
      <c r="A30">
        <v>29596.75</v>
      </c>
      <c r="B30">
        <v>-7423</v>
      </c>
      <c r="C30">
        <v>23699.93</v>
      </c>
      <c r="D30">
        <v>14011.5</v>
      </c>
      <c r="E30">
        <v>0</v>
      </c>
      <c r="F30">
        <v>5460</v>
      </c>
      <c r="G30">
        <v>194.17</v>
      </c>
      <c r="H30">
        <v>0</v>
      </c>
      <c r="I30">
        <v>200.14</v>
      </c>
      <c r="J30">
        <v>265.11</v>
      </c>
      <c r="K30">
        <v>271.79</v>
      </c>
      <c r="L30">
        <v>272.26</v>
      </c>
      <c r="M30">
        <v>499.91</v>
      </c>
      <c r="N30">
        <v>0</v>
      </c>
      <c r="O30">
        <v>293.2</v>
      </c>
      <c r="P30">
        <v>339.7</v>
      </c>
      <c r="Q30">
        <v>29560.63</v>
      </c>
      <c r="R30">
        <v>7146.631</v>
      </c>
      <c r="S30">
        <v>16230.235</v>
      </c>
      <c r="T30">
        <v>0.564</v>
      </c>
      <c r="U30">
        <v>16230.799</v>
      </c>
      <c r="V30">
        <v>-140.375</v>
      </c>
      <c r="W30">
        <v>49.963</v>
      </c>
      <c r="X30">
        <v>16381.91</v>
      </c>
      <c r="Y30">
        <v>592.445</v>
      </c>
      <c r="Z30">
        <v>1429.47</v>
      </c>
      <c r="AA30" t="s">
        <v>60</v>
      </c>
      <c r="AB30">
        <v>-3801.934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7423</v>
      </c>
      <c r="AJ30">
        <v>29900.9</v>
      </c>
      <c r="AK30">
        <v>37323.9</v>
      </c>
      <c r="AL30">
        <v>18919.11</v>
      </c>
      <c r="AM30">
        <v>18904.72</v>
      </c>
      <c r="AN30">
        <v>14.39</v>
      </c>
      <c r="AO30">
        <v>0</v>
      </c>
      <c r="AP30">
        <v>0</v>
      </c>
      <c r="AS30">
        <v>290.64</v>
      </c>
      <c r="AT30" s="6">
        <v>290</v>
      </c>
      <c r="AU30">
        <v>0</v>
      </c>
      <c r="AV30">
        <v>0</v>
      </c>
      <c r="AW30">
        <v>340.64</v>
      </c>
      <c r="AX30" s="6">
        <v>340</v>
      </c>
      <c r="AY30">
        <v>0</v>
      </c>
      <c r="AZ30">
        <v>0</v>
      </c>
      <c r="BC30">
        <f t="shared" si="1"/>
        <v>1</v>
      </c>
      <c r="BD30">
        <f t="shared" si="2"/>
        <v>1</v>
      </c>
      <c r="BE30">
        <f t="shared" si="3"/>
        <v>0</v>
      </c>
      <c r="BF30">
        <f t="shared" si="4"/>
        <v>0</v>
      </c>
      <c r="BG30">
        <f t="shared" si="5"/>
        <v>1</v>
      </c>
      <c r="BH30">
        <f t="shared" si="6"/>
        <v>1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1"/>
        <v>-1546.232606</v>
      </c>
      <c r="BO30" s="7"/>
      <c r="BP30" s="7">
        <f t="shared" si="12"/>
        <v>1546.232606</v>
      </c>
      <c r="BQ30" s="7">
        <f t="shared" si="13"/>
        <v>1676.86</v>
      </c>
      <c r="BR30" s="7">
        <f t="shared" ref="BR30:BW30" si="42">K30</f>
        <v>271.79</v>
      </c>
      <c r="BS30" s="7">
        <f t="shared" si="42"/>
        <v>272.26</v>
      </c>
      <c r="BT30" s="7">
        <f t="shared" si="42"/>
        <v>499.91</v>
      </c>
      <c r="BU30" s="7">
        <f t="shared" si="42"/>
        <v>0</v>
      </c>
      <c r="BV30" s="7">
        <f t="shared" si="42"/>
        <v>293.2</v>
      </c>
      <c r="BW30" s="7">
        <f t="shared" si="42"/>
        <v>339.7</v>
      </c>
    </row>
    <row r="31" spans="1:75">
      <c r="A31">
        <v>29802.45</v>
      </c>
      <c r="B31">
        <v>-7569</v>
      </c>
      <c r="C31">
        <v>23696.14</v>
      </c>
      <c r="D31">
        <v>14081.48</v>
      </c>
      <c r="E31">
        <v>0</v>
      </c>
      <c r="F31">
        <v>5574</v>
      </c>
      <c r="G31">
        <v>195.02</v>
      </c>
      <c r="H31">
        <v>0</v>
      </c>
      <c r="I31">
        <v>199.79</v>
      </c>
      <c r="J31">
        <v>265.58</v>
      </c>
      <c r="K31">
        <v>271.33</v>
      </c>
      <c r="L31">
        <v>271.56</v>
      </c>
      <c r="M31">
        <v>500.32</v>
      </c>
      <c r="N31">
        <v>0</v>
      </c>
      <c r="O31">
        <v>292</v>
      </c>
      <c r="P31">
        <v>337.6</v>
      </c>
      <c r="Q31">
        <v>29788.46</v>
      </c>
      <c r="R31">
        <v>7779.087</v>
      </c>
      <c r="S31">
        <v>16791.709</v>
      </c>
      <c r="T31">
        <v>0.492</v>
      </c>
      <c r="U31">
        <v>16792.201</v>
      </c>
      <c r="V31">
        <v>204.79</v>
      </c>
      <c r="W31">
        <v>49.978</v>
      </c>
      <c r="X31">
        <v>16354.76</v>
      </c>
      <c r="Y31">
        <v>555.762</v>
      </c>
      <c r="Z31">
        <v>1429.78</v>
      </c>
      <c r="AA31" t="s">
        <v>60</v>
      </c>
      <c r="AB31">
        <v>-3911.053</v>
      </c>
      <c r="AC31">
        <v>0</v>
      </c>
      <c r="AD31">
        <v>0</v>
      </c>
      <c r="AE31">
        <v>0</v>
      </c>
      <c r="AF31">
        <v>150</v>
      </c>
      <c r="AG31">
        <v>0</v>
      </c>
      <c r="AH31">
        <v>150</v>
      </c>
      <c r="AI31">
        <v>7569</v>
      </c>
      <c r="AJ31">
        <v>30484.6</v>
      </c>
      <c r="AK31">
        <v>38053.6</v>
      </c>
      <c r="AL31">
        <v>18926.04</v>
      </c>
      <c r="AM31">
        <v>18888.62</v>
      </c>
      <c r="AN31">
        <v>37.42</v>
      </c>
      <c r="AO31">
        <v>0</v>
      </c>
      <c r="AP31">
        <v>150</v>
      </c>
      <c r="AS31">
        <v>291</v>
      </c>
      <c r="AT31" s="6">
        <v>290</v>
      </c>
      <c r="AU31">
        <v>150</v>
      </c>
      <c r="AV31">
        <v>0</v>
      </c>
      <c r="AW31">
        <v>341</v>
      </c>
      <c r="AX31" s="6">
        <v>340</v>
      </c>
      <c r="AY31">
        <v>150</v>
      </c>
      <c r="AZ31">
        <v>0</v>
      </c>
      <c r="BC31">
        <f t="shared" si="1"/>
        <v>0</v>
      </c>
      <c r="BD31">
        <f t="shared" si="2"/>
        <v>1</v>
      </c>
      <c r="BE31">
        <f t="shared" si="3"/>
        <v>0</v>
      </c>
      <c r="BF31">
        <f t="shared" si="4"/>
        <v>0</v>
      </c>
      <c r="BG31">
        <f t="shared" si="5"/>
        <v>0</v>
      </c>
      <c r="BH31">
        <f t="shared" si="6"/>
        <v>1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1"/>
        <v>-1542.498101</v>
      </c>
      <c r="BO31" s="7"/>
      <c r="BP31" s="7">
        <f t="shared" si="12"/>
        <v>1542.498101</v>
      </c>
      <c r="BQ31" s="7">
        <f t="shared" si="13"/>
        <v>1672.81</v>
      </c>
      <c r="BR31" s="7">
        <f t="shared" ref="BR31:BW31" si="43">K31</f>
        <v>271.33</v>
      </c>
      <c r="BS31" s="7">
        <f t="shared" si="43"/>
        <v>271.56</v>
      </c>
      <c r="BT31" s="7">
        <f t="shared" si="43"/>
        <v>500.32</v>
      </c>
      <c r="BU31" s="7">
        <f t="shared" si="43"/>
        <v>0</v>
      </c>
      <c r="BV31" s="7">
        <f t="shared" si="43"/>
        <v>292</v>
      </c>
      <c r="BW31" s="7">
        <f t="shared" si="43"/>
        <v>337.6</v>
      </c>
    </row>
    <row r="32" spans="1:75">
      <c r="A32">
        <v>30281.27</v>
      </c>
      <c r="B32">
        <v>-7763</v>
      </c>
      <c r="C32">
        <v>23700.73</v>
      </c>
      <c r="D32">
        <v>14523.45</v>
      </c>
      <c r="E32">
        <v>0</v>
      </c>
      <c r="F32">
        <v>5737</v>
      </c>
      <c r="G32">
        <v>195.02</v>
      </c>
      <c r="H32">
        <v>0</v>
      </c>
      <c r="I32">
        <v>200.48</v>
      </c>
      <c r="J32">
        <v>264.73</v>
      </c>
      <c r="K32">
        <v>269.7</v>
      </c>
      <c r="L32">
        <v>271.79</v>
      </c>
      <c r="M32">
        <v>500.32</v>
      </c>
      <c r="N32">
        <v>0</v>
      </c>
      <c r="O32">
        <v>291.5</v>
      </c>
      <c r="P32">
        <v>336.7</v>
      </c>
      <c r="Q32">
        <v>30405.56</v>
      </c>
      <c r="R32">
        <v>7757.825</v>
      </c>
      <c r="S32">
        <v>16902.684</v>
      </c>
      <c r="T32">
        <v>5.206</v>
      </c>
      <c r="U32">
        <v>16907.89</v>
      </c>
      <c r="V32">
        <v>206.019</v>
      </c>
      <c r="W32">
        <v>50.033</v>
      </c>
      <c r="X32">
        <v>16009.33</v>
      </c>
      <c r="Y32">
        <v>674.311</v>
      </c>
      <c r="Z32">
        <v>1378.67</v>
      </c>
      <c r="AA32" t="s">
        <v>60</v>
      </c>
      <c r="AB32">
        <v>-4082.646</v>
      </c>
      <c r="AC32">
        <v>0</v>
      </c>
      <c r="AD32">
        <v>0</v>
      </c>
      <c r="AE32">
        <v>0</v>
      </c>
      <c r="AF32">
        <v>200</v>
      </c>
      <c r="AG32">
        <v>0</v>
      </c>
      <c r="AH32">
        <v>200</v>
      </c>
      <c r="AI32">
        <v>7763</v>
      </c>
      <c r="AJ32">
        <v>30684.2</v>
      </c>
      <c r="AK32">
        <v>38447.2</v>
      </c>
      <c r="AL32">
        <v>19041.75</v>
      </c>
      <c r="AM32">
        <v>18857.83</v>
      </c>
      <c r="AN32">
        <v>183.92</v>
      </c>
      <c r="AO32">
        <v>0</v>
      </c>
      <c r="AP32">
        <v>200</v>
      </c>
      <c r="AS32">
        <v>291</v>
      </c>
      <c r="AT32" s="6">
        <v>290</v>
      </c>
      <c r="AU32">
        <v>200</v>
      </c>
      <c r="AV32">
        <v>0</v>
      </c>
      <c r="AW32">
        <v>341</v>
      </c>
      <c r="AX32" s="6">
        <v>340</v>
      </c>
      <c r="AY32">
        <v>200</v>
      </c>
      <c r="AZ32">
        <v>0</v>
      </c>
      <c r="BC32">
        <f t="shared" si="1"/>
        <v>0</v>
      </c>
      <c r="BD32">
        <f t="shared" si="2"/>
        <v>1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1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1"/>
        <v>-1539.916221</v>
      </c>
      <c r="BO32" s="7"/>
      <c r="BP32" s="7">
        <f t="shared" si="12"/>
        <v>1539.916221</v>
      </c>
      <c r="BQ32" s="7">
        <f t="shared" si="13"/>
        <v>1670.01</v>
      </c>
      <c r="BR32" s="7">
        <f t="shared" ref="BR32:BW32" si="44">K32</f>
        <v>269.7</v>
      </c>
      <c r="BS32" s="7">
        <f t="shared" si="44"/>
        <v>271.79</v>
      </c>
      <c r="BT32" s="7">
        <f t="shared" si="44"/>
        <v>500.32</v>
      </c>
      <c r="BU32" s="7">
        <f t="shared" si="44"/>
        <v>0</v>
      </c>
      <c r="BV32" s="7">
        <f t="shared" si="44"/>
        <v>291.5</v>
      </c>
      <c r="BW32" s="7">
        <f t="shared" si="44"/>
        <v>336.7</v>
      </c>
    </row>
    <row r="33" spans="1:75">
      <c r="A33">
        <v>30703.54</v>
      </c>
      <c r="B33">
        <v>-7940</v>
      </c>
      <c r="C33">
        <v>23700.5</v>
      </c>
      <c r="D33">
        <v>14782.84</v>
      </c>
      <c r="E33">
        <v>0</v>
      </c>
      <c r="F33">
        <v>5881</v>
      </c>
      <c r="G33">
        <v>194.17</v>
      </c>
      <c r="H33">
        <v>0</v>
      </c>
      <c r="I33">
        <v>199.62</v>
      </c>
      <c r="J33">
        <v>265.3</v>
      </c>
      <c r="K33">
        <v>270.86</v>
      </c>
      <c r="L33">
        <v>271.79</v>
      </c>
      <c r="M33">
        <v>499.5</v>
      </c>
      <c r="N33">
        <v>0</v>
      </c>
      <c r="O33">
        <v>292.2</v>
      </c>
      <c r="P33">
        <v>338.7</v>
      </c>
      <c r="Q33">
        <v>30826.6</v>
      </c>
      <c r="R33">
        <v>7980.648</v>
      </c>
      <c r="S33">
        <v>17070.559</v>
      </c>
      <c r="T33">
        <v>155.318</v>
      </c>
      <c r="U33">
        <v>17225.878</v>
      </c>
      <c r="V33">
        <v>198.688</v>
      </c>
      <c r="W33">
        <v>49.992</v>
      </c>
      <c r="X33">
        <v>15748.61</v>
      </c>
      <c r="Y33">
        <v>771.254</v>
      </c>
      <c r="Z33">
        <v>1436.79</v>
      </c>
      <c r="AA33" t="s">
        <v>60</v>
      </c>
      <c r="AB33">
        <v>-4228.745</v>
      </c>
      <c r="AC33">
        <v>-0.02</v>
      </c>
      <c r="AD33">
        <v>0.02</v>
      </c>
      <c r="AE33">
        <v>0</v>
      </c>
      <c r="AF33">
        <v>200</v>
      </c>
      <c r="AG33">
        <v>0</v>
      </c>
      <c r="AH33">
        <v>200</v>
      </c>
      <c r="AI33">
        <v>7940</v>
      </c>
      <c r="AJ33">
        <v>31192.3</v>
      </c>
      <c r="AK33">
        <v>39132.3</v>
      </c>
      <c r="AL33">
        <v>19408.57</v>
      </c>
      <c r="AM33">
        <v>18825.89</v>
      </c>
      <c r="AN33">
        <v>582.68</v>
      </c>
      <c r="AO33">
        <v>0</v>
      </c>
      <c r="AP33">
        <v>200</v>
      </c>
      <c r="AS33">
        <v>291</v>
      </c>
      <c r="AT33" s="6">
        <v>290</v>
      </c>
      <c r="AU33">
        <v>200</v>
      </c>
      <c r="AV33">
        <v>0</v>
      </c>
      <c r="AW33">
        <v>341</v>
      </c>
      <c r="AX33" s="6">
        <v>340</v>
      </c>
      <c r="AY33">
        <v>200</v>
      </c>
      <c r="AZ33">
        <v>0</v>
      </c>
      <c r="BC33">
        <f t="shared" si="1"/>
        <v>0</v>
      </c>
      <c r="BD33">
        <f t="shared" si="2"/>
        <v>1</v>
      </c>
      <c r="BE33">
        <f t="shared" si="3"/>
        <v>0</v>
      </c>
      <c r="BF33">
        <f t="shared" si="4"/>
        <v>1</v>
      </c>
      <c r="BG33">
        <f t="shared" si="5"/>
        <v>0</v>
      </c>
      <c r="BH33">
        <f t="shared" si="6"/>
        <v>1</v>
      </c>
      <c r="BJ33">
        <f t="shared" si="7"/>
        <v>0</v>
      </c>
      <c r="BK33">
        <f t="shared" si="8"/>
        <v>0</v>
      </c>
      <c r="BL33">
        <f t="shared" si="9"/>
        <v>0</v>
      </c>
      <c r="BM33">
        <f t="shared" si="10"/>
        <v>0</v>
      </c>
      <c r="BN33" s="7">
        <f t="shared" si="11"/>
        <v>-1542.719405</v>
      </c>
      <c r="BO33" s="7"/>
      <c r="BP33" s="7">
        <f t="shared" si="12"/>
        <v>1542.719405</v>
      </c>
      <c r="BQ33" s="7">
        <f t="shared" si="13"/>
        <v>1673.05</v>
      </c>
      <c r="BR33" s="7">
        <f t="shared" ref="BR33:BW33" si="45">K33</f>
        <v>270.86</v>
      </c>
      <c r="BS33" s="7">
        <f t="shared" si="45"/>
        <v>271.79</v>
      </c>
      <c r="BT33" s="7">
        <f t="shared" si="45"/>
        <v>499.5</v>
      </c>
      <c r="BU33" s="7">
        <f t="shared" si="45"/>
        <v>0</v>
      </c>
      <c r="BV33" s="7">
        <f t="shared" si="45"/>
        <v>292.2</v>
      </c>
      <c r="BW33" s="7">
        <f t="shared" si="45"/>
        <v>338.7</v>
      </c>
    </row>
    <row r="34" spans="1:75">
      <c r="A34">
        <v>31217.48</v>
      </c>
      <c r="B34">
        <v>-8656</v>
      </c>
      <c r="C34">
        <v>23790.38</v>
      </c>
      <c r="D34">
        <v>15917.91</v>
      </c>
      <c r="E34">
        <v>0</v>
      </c>
      <c r="F34">
        <v>6056</v>
      </c>
      <c r="G34">
        <v>195.02</v>
      </c>
      <c r="H34">
        <v>0</v>
      </c>
      <c r="I34">
        <v>200.54</v>
      </c>
      <c r="J34">
        <v>265.42</v>
      </c>
      <c r="K34">
        <v>270.86</v>
      </c>
      <c r="L34">
        <v>272.49</v>
      </c>
      <c r="M34">
        <v>499.09</v>
      </c>
      <c r="N34">
        <v>0</v>
      </c>
      <c r="O34">
        <v>292.2</v>
      </c>
      <c r="P34">
        <v>338.5</v>
      </c>
      <c r="Q34">
        <v>31571.75</v>
      </c>
      <c r="R34">
        <v>8632.283</v>
      </c>
      <c r="S34">
        <v>17150.465</v>
      </c>
      <c r="T34">
        <v>576.58</v>
      </c>
      <c r="U34">
        <v>17727.045</v>
      </c>
      <c r="V34">
        <v>199.489</v>
      </c>
      <c r="W34">
        <v>49.997</v>
      </c>
      <c r="X34">
        <v>15010.07</v>
      </c>
      <c r="Y34">
        <v>1621.977</v>
      </c>
      <c r="Z34">
        <v>1438.53</v>
      </c>
      <c r="AA34" t="s">
        <v>60</v>
      </c>
      <c r="AB34">
        <v>-4407.481</v>
      </c>
      <c r="AC34">
        <v>0</v>
      </c>
      <c r="AD34">
        <v>0</v>
      </c>
      <c r="AE34">
        <v>0</v>
      </c>
      <c r="AF34">
        <v>232</v>
      </c>
      <c r="AG34">
        <v>0</v>
      </c>
      <c r="AH34">
        <v>232</v>
      </c>
      <c r="AI34">
        <v>8156</v>
      </c>
      <c r="AJ34">
        <v>31619</v>
      </c>
      <c r="AK34">
        <v>39775</v>
      </c>
      <c r="AL34">
        <v>20138.47</v>
      </c>
      <c r="AM34">
        <v>18817.98</v>
      </c>
      <c r="AN34">
        <v>1320.49</v>
      </c>
      <c r="AO34">
        <v>0</v>
      </c>
      <c r="AP34">
        <v>232</v>
      </c>
      <c r="AS34">
        <v>291</v>
      </c>
      <c r="AT34" s="6">
        <v>290</v>
      </c>
      <c r="AU34">
        <v>232</v>
      </c>
      <c r="AV34">
        <v>0</v>
      </c>
      <c r="AW34">
        <v>341</v>
      </c>
      <c r="AX34" s="6">
        <v>340</v>
      </c>
      <c r="AY34">
        <v>232</v>
      </c>
      <c r="AZ34">
        <v>0</v>
      </c>
      <c r="BC34">
        <f t="shared" si="1"/>
        <v>0</v>
      </c>
      <c r="BD34">
        <f t="shared" si="2"/>
        <v>1</v>
      </c>
      <c r="BE34">
        <f t="shared" si="3"/>
        <v>0</v>
      </c>
      <c r="BF34">
        <f t="shared" si="4"/>
        <v>0</v>
      </c>
      <c r="BG34">
        <f t="shared" si="5"/>
        <v>0</v>
      </c>
      <c r="BH34">
        <f t="shared" si="6"/>
        <v>1</v>
      </c>
      <c r="BJ34">
        <f t="shared" si="7"/>
        <v>0</v>
      </c>
      <c r="BK34">
        <f t="shared" si="8"/>
        <v>0</v>
      </c>
      <c r="BL34">
        <f t="shared" si="9"/>
        <v>0</v>
      </c>
      <c r="BM34">
        <f t="shared" si="10"/>
        <v>0</v>
      </c>
      <c r="BN34" s="7">
        <f t="shared" si="11"/>
        <v>-1542.802394</v>
      </c>
      <c r="BO34" s="7"/>
      <c r="BP34" s="7">
        <f t="shared" si="12"/>
        <v>1542.802394</v>
      </c>
      <c r="BQ34" s="7">
        <f t="shared" si="13"/>
        <v>1673.14</v>
      </c>
      <c r="BR34" s="7">
        <f t="shared" ref="BR34:BW34" si="46">K34</f>
        <v>270.86</v>
      </c>
      <c r="BS34" s="7">
        <f t="shared" si="46"/>
        <v>272.49</v>
      </c>
      <c r="BT34" s="7">
        <f t="shared" si="46"/>
        <v>499.09</v>
      </c>
      <c r="BU34" s="7">
        <f t="shared" si="46"/>
        <v>0</v>
      </c>
      <c r="BV34" s="7">
        <f t="shared" si="46"/>
        <v>292.2</v>
      </c>
      <c r="BW34" s="7">
        <f t="shared" si="46"/>
        <v>338.5</v>
      </c>
    </row>
    <row r="35" spans="1:75">
      <c r="A35">
        <v>31556.59</v>
      </c>
      <c r="B35">
        <v>-8924</v>
      </c>
      <c r="C35">
        <v>23842.23</v>
      </c>
      <c r="D35">
        <v>16479.83</v>
      </c>
      <c r="E35">
        <v>0</v>
      </c>
      <c r="F35">
        <v>6225</v>
      </c>
      <c r="G35">
        <v>193.33</v>
      </c>
      <c r="H35">
        <v>0</v>
      </c>
      <c r="I35">
        <v>200.08</v>
      </c>
      <c r="J35">
        <v>265.26</v>
      </c>
      <c r="K35">
        <v>270.4</v>
      </c>
      <c r="L35">
        <v>271.56</v>
      </c>
      <c r="M35">
        <v>499.91</v>
      </c>
      <c r="N35">
        <v>0</v>
      </c>
      <c r="O35">
        <v>291.4</v>
      </c>
      <c r="P35">
        <v>339.8</v>
      </c>
      <c r="Q35">
        <v>31740.71</v>
      </c>
      <c r="R35">
        <v>9109.949</v>
      </c>
      <c r="S35">
        <v>16990.27</v>
      </c>
      <c r="T35">
        <v>1091.068</v>
      </c>
      <c r="U35">
        <v>18081.338</v>
      </c>
      <c r="V35">
        <v>680.46</v>
      </c>
      <c r="W35">
        <v>50.01</v>
      </c>
      <c r="X35">
        <v>14582.32</v>
      </c>
      <c r="Y35">
        <v>1594.395</v>
      </c>
      <c r="Z35">
        <v>1432.26</v>
      </c>
      <c r="AA35" t="s">
        <v>60</v>
      </c>
      <c r="AB35">
        <v>-4571.93</v>
      </c>
      <c r="AC35">
        <v>-0.02</v>
      </c>
      <c r="AD35">
        <v>0.02</v>
      </c>
      <c r="AE35">
        <v>0</v>
      </c>
      <c r="AF35">
        <v>68</v>
      </c>
      <c r="AG35">
        <v>0</v>
      </c>
      <c r="AH35">
        <v>68</v>
      </c>
      <c r="AI35">
        <v>8424</v>
      </c>
      <c r="AJ35">
        <v>31774.6</v>
      </c>
      <c r="AK35">
        <v>40198.6</v>
      </c>
      <c r="AL35">
        <v>21288.46</v>
      </c>
      <c r="AM35">
        <v>18814.75</v>
      </c>
      <c r="AN35">
        <v>2473.71</v>
      </c>
      <c r="AO35">
        <v>0</v>
      </c>
      <c r="AP35">
        <v>68</v>
      </c>
      <c r="AS35">
        <v>291</v>
      </c>
      <c r="AT35" s="6">
        <v>290</v>
      </c>
      <c r="AU35">
        <v>68</v>
      </c>
      <c r="AV35">
        <v>0</v>
      </c>
      <c r="AW35">
        <v>341</v>
      </c>
      <c r="AX35" s="6">
        <v>340</v>
      </c>
      <c r="AY35">
        <v>68</v>
      </c>
      <c r="AZ35">
        <v>0</v>
      </c>
      <c r="BC35">
        <f t="shared" si="1"/>
        <v>0</v>
      </c>
      <c r="BD35">
        <f t="shared" si="2"/>
        <v>1</v>
      </c>
      <c r="BE35">
        <f t="shared" si="3"/>
        <v>0</v>
      </c>
      <c r="BF35">
        <f t="shared" si="4"/>
        <v>1</v>
      </c>
      <c r="BG35">
        <f t="shared" si="5"/>
        <v>0</v>
      </c>
      <c r="BH35">
        <f t="shared" si="6"/>
        <v>1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si="11"/>
        <v>-1542.737847</v>
      </c>
      <c r="BO35" s="7"/>
      <c r="BP35" s="7">
        <f t="shared" si="12"/>
        <v>1542.737847</v>
      </c>
      <c r="BQ35" s="7">
        <f t="shared" si="13"/>
        <v>1673.07</v>
      </c>
      <c r="BR35" s="7">
        <f t="shared" ref="BR35:BW35" si="47">K35</f>
        <v>270.4</v>
      </c>
      <c r="BS35" s="7">
        <f t="shared" si="47"/>
        <v>271.56</v>
      </c>
      <c r="BT35" s="7">
        <f t="shared" si="47"/>
        <v>499.91</v>
      </c>
      <c r="BU35" s="7">
        <f t="shared" si="47"/>
        <v>0</v>
      </c>
      <c r="BV35" s="7">
        <f t="shared" si="47"/>
        <v>291.4</v>
      </c>
      <c r="BW35" s="7">
        <f t="shared" si="47"/>
        <v>339.8</v>
      </c>
    </row>
    <row r="36" spans="1:75">
      <c r="A36">
        <v>31805.63</v>
      </c>
      <c r="B36">
        <v>-9196</v>
      </c>
      <c r="C36">
        <v>23575.05</v>
      </c>
      <c r="D36">
        <v>17258.33</v>
      </c>
      <c r="E36">
        <v>0</v>
      </c>
      <c r="F36">
        <v>6397</v>
      </c>
      <c r="G36">
        <v>194.17</v>
      </c>
      <c r="H36">
        <v>0</v>
      </c>
      <c r="I36">
        <v>199.63</v>
      </c>
      <c r="J36">
        <v>265.43</v>
      </c>
      <c r="K36">
        <v>270.86</v>
      </c>
      <c r="L36">
        <v>271.1</v>
      </c>
      <c r="M36">
        <v>499.91</v>
      </c>
      <c r="N36">
        <v>0</v>
      </c>
      <c r="O36">
        <v>292.2</v>
      </c>
      <c r="P36">
        <v>340.7</v>
      </c>
      <c r="Q36">
        <v>31978.48</v>
      </c>
      <c r="R36">
        <v>9313.619</v>
      </c>
      <c r="S36">
        <v>16936.957</v>
      </c>
      <c r="T36">
        <v>1692.529</v>
      </c>
      <c r="U36">
        <v>18629.486</v>
      </c>
      <c r="V36">
        <v>794.51</v>
      </c>
      <c r="W36">
        <v>50.033</v>
      </c>
      <c r="X36">
        <v>14681.85</v>
      </c>
      <c r="Y36">
        <v>1477.25</v>
      </c>
      <c r="Z36">
        <v>1441.3</v>
      </c>
      <c r="AA36" t="s">
        <v>60</v>
      </c>
      <c r="AB36">
        <v>-4747.025</v>
      </c>
      <c r="AC36">
        <v>-0.02</v>
      </c>
      <c r="AD36">
        <v>0.02</v>
      </c>
      <c r="AE36">
        <v>0</v>
      </c>
      <c r="AF36">
        <v>0</v>
      </c>
      <c r="AG36">
        <v>0</v>
      </c>
      <c r="AH36">
        <v>0</v>
      </c>
      <c r="AI36">
        <v>8696</v>
      </c>
      <c r="AJ36">
        <v>31622.9</v>
      </c>
      <c r="AK36">
        <v>40318.9</v>
      </c>
      <c r="AL36">
        <v>22667.96</v>
      </c>
      <c r="AM36">
        <v>18831.63</v>
      </c>
      <c r="AN36">
        <v>3836.33</v>
      </c>
      <c r="AO36">
        <v>0</v>
      </c>
      <c r="AP36">
        <v>0</v>
      </c>
      <c r="AS36">
        <v>290</v>
      </c>
      <c r="AT36" s="6">
        <v>290</v>
      </c>
      <c r="AU36">
        <v>0</v>
      </c>
      <c r="AV36">
        <v>0</v>
      </c>
      <c r="AW36">
        <v>340</v>
      </c>
      <c r="AX36" s="6">
        <v>340</v>
      </c>
      <c r="AY36">
        <v>0</v>
      </c>
      <c r="AZ36">
        <v>0</v>
      </c>
      <c r="BC36">
        <f t="shared" si="1"/>
        <v>1</v>
      </c>
      <c r="BD36">
        <f t="shared" si="2"/>
        <v>1</v>
      </c>
      <c r="BE36">
        <f t="shared" si="3"/>
        <v>0</v>
      </c>
      <c r="BF36">
        <f t="shared" si="4"/>
        <v>1</v>
      </c>
      <c r="BG36">
        <f t="shared" si="5"/>
        <v>1</v>
      </c>
      <c r="BH36">
        <f t="shared" si="6"/>
        <v>1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11"/>
        <v>-1544.305417</v>
      </c>
      <c r="BO36" s="7"/>
      <c r="BP36" s="7">
        <f t="shared" si="12"/>
        <v>1544.305417</v>
      </c>
      <c r="BQ36" s="7">
        <f t="shared" si="13"/>
        <v>1674.77</v>
      </c>
      <c r="BR36" s="7">
        <f t="shared" ref="BR36:BW36" si="48">K36</f>
        <v>270.86</v>
      </c>
      <c r="BS36" s="7">
        <f t="shared" si="48"/>
        <v>271.1</v>
      </c>
      <c r="BT36" s="7">
        <f t="shared" si="48"/>
        <v>499.91</v>
      </c>
      <c r="BU36" s="7">
        <f t="shared" si="48"/>
        <v>0</v>
      </c>
      <c r="BV36" s="7">
        <f t="shared" si="48"/>
        <v>292.2</v>
      </c>
      <c r="BW36" s="7">
        <f t="shared" si="48"/>
        <v>340.7</v>
      </c>
    </row>
    <row r="37" spans="1:75">
      <c r="A37">
        <v>31713.99</v>
      </c>
      <c r="B37">
        <v>-9466</v>
      </c>
      <c r="C37">
        <v>23515.08</v>
      </c>
      <c r="D37">
        <v>17014.18</v>
      </c>
      <c r="E37">
        <v>0</v>
      </c>
      <c r="F37">
        <v>6569</v>
      </c>
      <c r="G37">
        <v>195.02</v>
      </c>
      <c r="H37">
        <v>0</v>
      </c>
      <c r="I37">
        <v>200.32</v>
      </c>
      <c r="J37">
        <v>265.09</v>
      </c>
      <c r="K37">
        <v>270.16</v>
      </c>
      <c r="L37">
        <v>271.79</v>
      </c>
      <c r="M37">
        <v>499.91</v>
      </c>
      <c r="N37">
        <v>0</v>
      </c>
      <c r="O37">
        <v>292</v>
      </c>
      <c r="P37">
        <v>341</v>
      </c>
      <c r="Q37">
        <v>31983.02</v>
      </c>
      <c r="R37">
        <v>9642.036</v>
      </c>
      <c r="S37">
        <v>16938.274</v>
      </c>
      <c r="T37">
        <v>2367.969</v>
      </c>
      <c r="U37">
        <v>19306.243</v>
      </c>
      <c r="V37">
        <v>1276.77</v>
      </c>
      <c r="W37">
        <v>50.025</v>
      </c>
      <c r="X37">
        <v>15500.37</v>
      </c>
      <c r="Y37">
        <v>694.719</v>
      </c>
      <c r="Z37">
        <v>1438.2</v>
      </c>
      <c r="AA37" t="s">
        <v>60</v>
      </c>
      <c r="AB37">
        <v>-4917.637</v>
      </c>
      <c r="AC37">
        <v>-0.02</v>
      </c>
      <c r="AD37">
        <v>0.02</v>
      </c>
      <c r="AE37">
        <v>0</v>
      </c>
      <c r="AF37">
        <v>0</v>
      </c>
      <c r="AG37">
        <v>0</v>
      </c>
      <c r="AH37">
        <v>0</v>
      </c>
      <c r="AI37">
        <v>8966</v>
      </c>
      <c r="AJ37">
        <v>31057.7</v>
      </c>
      <c r="AK37">
        <v>40023.7</v>
      </c>
      <c r="AL37">
        <v>24097.25</v>
      </c>
      <c r="AM37">
        <v>18818.47</v>
      </c>
      <c r="AN37">
        <v>5278.78</v>
      </c>
      <c r="AO37">
        <v>0</v>
      </c>
      <c r="AP37">
        <v>0</v>
      </c>
      <c r="AS37">
        <v>290</v>
      </c>
      <c r="AT37" s="6">
        <v>290</v>
      </c>
      <c r="AU37">
        <v>0</v>
      </c>
      <c r="AV37">
        <v>0</v>
      </c>
      <c r="AW37">
        <v>340</v>
      </c>
      <c r="AX37" s="6">
        <v>340</v>
      </c>
      <c r="AY37">
        <v>0</v>
      </c>
      <c r="AZ37">
        <v>0</v>
      </c>
      <c r="BC37">
        <f t="shared" si="1"/>
        <v>1</v>
      </c>
      <c r="BD37">
        <f t="shared" si="2"/>
        <v>1</v>
      </c>
      <c r="BE37">
        <f t="shared" si="3"/>
        <v>0</v>
      </c>
      <c r="BF37">
        <f t="shared" si="4"/>
        <v>1</v>
      </c>
      <c r="BG37">
        <f t="shared" si="5"/>
        <v>1</v>
      </c>
      <c r="BH37">
        <f t="shared" si="6"/>
        <v>1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11"/>
        <v>-1544.388406</v>
      </c>
      <c r="BO37" s="7"/>
      <c r="BP37" s="7">
        <f t="shared" si="12"/>
        <v>1544.388406</v>
      </c>
      <c r="BQ37" s="7">
        <f t="shared" si="13"/>
        <v>1674.86</v>
      </c>
      <c r="BR37" s="7">
        <f t="shared" ref="BR37:BW37" si="49">K37</f>
        <v>270.16</v>
      </c>
      <c r="BS37" s="7">
        <f t="shared" si="49"/>
        <v>271.79</v>
      </c>
      <c r="BT37" s="7">
        <f t="shared" si="49"/>
        <v>499.91</v>
      </c>
      <c r="BU37" s="7">
        <f t="shared" si="49"/>
        <v>0</v>
      </c>
      <c r="BV37" s="7">
        <f t="shared" si="49"/>
        <v>292</v>
      </c>
      <c r="BW37" s="7">
        <f t="shared" si="49"/>
        <v>341</v>
      </c>
    </row>
    <row r="38" spans="1:75">
      <c r="A38">
        <v>31551.41</v>
      </c>
      <c r="B38">
        <v>-9771</v>
      </c>
      <c r="C38">
        <v>23594.83</v>
      </c>
      <c r="D38">
        <v>16951.18</v>
      </c>
      <c r="E38">
        <v>14.93</v>
      </c>
      <c r="F38">
        <v>6749</v>
      </c>
      <c r="G38">
        <v>193.33</v>
      </c>
      <c r="H38">
        <v>0</v>
      </c>
      <c r="I38">
        <v>200.43</v>
      </c>
      <c r="J38">
        <v>265.17</v>
      </c>
      <c r="K38">
        <v>279.24</v>
      </c>
      <c r="L38">
        <v>271.1</v>
      </c>
      <c r="M38">
        <v>555.41</v>
      </c>
      <c r="N38">
        <v>0</v>
      </c>
      <c r="O38">
        <v>295.8</v>
      </c>
      <c r="P38">
        <v>342.3</v>
      </c>
      <c r="Q38">
        <v>31882.83</v>
      </c>
      <c r="R38">
        <v>9901.252</v>
      </c>
      <c r="S38">
        <v>16846.043</v>
      </c>
      <c r="T38">
        <v>3098.359</v>
      </c>
      <c r="U38">
        <v>19944.402</v>
      </c>
      <c r="V38">
        <v>1269.67</v>
      </c>
      <c r="W38">
        <v>50.028</v>
      </c>
      <c r="X38">
        <v>15712.4</v>
      </c>
      <c r="Y38">
        <v>891.297</v>
      </c>
      <c r="Z38">
        <v>1440.17</v>
      </c>
      <c r="AA38" t="s">
        <v>60</v>
      </c>
      <c r="AB38">
        <v>-5035.301</v>
      </c>
      <c r="AC38">
        <v>-0.02</v>
      </c>
      <c r="AD38">
        <v>288.89</v>
      </c>
      <c r="AE38">
        <v>288.87</v>
      </c>
      <c r="AF38">
        <v>0</v>
      </c>
      <c r="AG38">
        <v>288.89</v>
      </c>
      <c r="AH38">
        <v>288.89</v>
      </c>
      <c r="AI38">
        <v>9271</v>
      </c>
      <c r="AJ38">
        <v>31128.3</v>
      </c>
      <c r="AK38">
        <v>40399.3</v>
      </c>
      <c r="AL38">
        <v>25054.16</v>
      </c>
      <c r="AM38">
        <v>18439.15</v>
      </c>
      <c r="AN38">
        <v>6615.01</v>
      </c>
      <c r="AO38">
        <v>14.93</v>
      </c>
      <c r="AP38">
        <v>15.8</v>
      </c>
      <c r="AS38">
        <v>291</v>
      </c>
      <c r="AT38" s="6">
        <v>291</v>
      </c>
      <c r="AU38">
        <v>288.89</v>
      </c>
      <c r="AV38">
        <v>288.87</v>
      </c>
      <c r="AW38">
        <v>341</v>
      </c>
      <c r="AX38" s="6">
        <v>341</v>
      </c>
      <c r="AY38">
        <v>288.89</v>
      </c>
      <c r="AZ38">
        <v>288.87</v>
      </c>
      <c r="BC38">
        <f t="shared" si="1"/>
        <v>0</v>
      </c>
      <c r="BD38">
        <f t="shared" si="2"/>
        <v>0</v>
      </c>
      <c r="BE38">
        <f t="shared" si="3"/>
        <v>1</v>
      </c>
      <c r="BF38">
        <f t="shared" si="4"/>
        <v>1</v>
      </c>
      <c r="BG38">
        <f t="shared" si="5"/>
        <v>0</v>
      </c>
      <c r="BH38">
        <f t="shared" si="6"/>
        <v>0</v>
      </c>
      <c r="BJ38">
        <f t="shared" si="7"/>
        <v>288.89</v>
      </c>
      <c r="BK38">
        <f t="shared" si="8"/>
        <v>1</v>
      </c>
      <c r="BL38">
        <f t="shared" si="9"/>
        <v>288.87</v>
      </c>
      <c r="BM38">
        <f t="shared" si="10"/>
        <v>1</v>
      </c>
      <c r="BN38" s="7">
        <f t="shared" si="11"/>
        <v>-1318.134085</v>
      </c>
      <c r="BO38" s="7"/>
      <c r="BP38" s="7">
        <f t="shared" si="12"/>
        <v>1608.004085</v>
      </c>
      <c r="BQ38" s="7">
        <f t="shared" si="13"/>
        <v>1743.85</v>
      </c>
      <c r="BR38" s="7">
        <f t="shared" ref="BR38:BW38" si="50">K38</f>
        <v>279.24</v>
      </c>
      <c r="BS38" s="7">
        <f t="shared" si="50"/>
        <v>271.1</v>
      </c>
      <c r="BT38" s="7">
        <f t="shared" si="50"/>
        <v>555.41</v>
      </c>
      <c r="BU38" s="7">
        <f t="shared" si="50"/>
        <v>0</v>
      </c>
      <c r="BV38" s="7">
        <f t="shared" si="50"/>
        <v>295.8</v>
      </c>
      <c r="BW38" s="7">
        <f t="shared" si="50"/>
        <v>342.3</v>
      </c>
    </row>
    <row r="39" spans="1:75">
      <c r="A39">
        <v>31465.92</v>
      </c>
      <c r="B39">
        <v>-9728</v>
      </c>
      <c r="C39">
        <v>23753.12</v>
      </c>
      <c r="D39">
        <v>16192.56</v>
      </c>
      <c r="E39">
        <v>14.19</v>
      </c>
      <c r="F39">
        <v>6790</v>
      </c>
      <c r="G39">
        <v>193.33</v>
      </c>
      <c r="H39">
        <v>0</v>
      </c>
      <c r="I39">
        <v>199.73</v>
      </c>
      <c r="J39">
        <v>265.13</v>
      </c>
      <c r="K39">
        <v>278.54</v>
      </c>
      <c r="L39">
        <v>272.26</v>
      </c>
      <c r="M39">
        <v>632.7</v>
      </c>
      <c r="N39">
        <v>0</v>
      </c>
      <c r="O39">
        <v>352.7</v>
      </c>
      <c r="P39">
        <v>400.8</v>
      </c>
      <c r="Q39">
        <v>31753.35</v>
      </c>
      <c r="R39">
        <v>10030.27</v>
      </c>
      <c r="S39">
        <v>16829.393</v>
      </c>
      <c r="T39">
        <v>3908.682</v>
      </c>
      <c r="U39">
        <v>20738.076</v>
      </c>
      <c r="V39">
        <v>221.345</v>
      </c>
      <c r="W39">
        <v>50.016</v>
      </c>
      <c r="X39">
        <v>15465.68</v>
      </c>
      <c r="Y39">
        <v>1098.113</v>
      </c>
      <c r="Z39">
        <v>1441.56</v>
      </c>
      <c r="AA39" t="s">
        <v>60</v>
      </c>
      <c r="AB39">
        <v>-4892.423</v>
      </c>
      <c r="AC39">
        <v>-0.02</v>
      </c>
      <c r="AD39">
        <v>271.9</v>
      </c>
      <c r="AE39">
        <v>271.88</v>
      </c>
      <c r="AF39">
        <v>0</v>
      </c>
      <c r="AG39">
        <v>271.9</v>
      </c>
      <c r="AH39">
        <v>271.9</v>
      </c>
      <c r="AI39">
        <v>9282</v>
      </c>
      <c r="AJ39">
        <v>30490.2</v>
      </c>
      <c r="AK39">
        <v>39772.2</v>
      </c>
      <c r="AL39">
        <v>26099.92</v>
      </c>
      <c r="AM39">
        <v>18262.53</v>
      </c>
      <c r="AN39">
        <v>7837.39</v>
      </c>
      <c r="AO39">
        <v>14.19</v>
      </c>
      <c r="AP39">
        <v>15.2</v>
      </c>
      <c r="AS39">
        <v>291</v>
      </c>
      <c r="AT39" s="6">
        <v>291</v>
      </c>
      <c r="AU39">
        <v>271.9</v>
      </c>
      <c r="AV39">
        <v>271.88</v>
      </c>
      <c r="AW39">
        <v>341</v>
      </c>
      <c r="AX39" s="6">
        <v>341</v>
      </c>
      <c r="AY39">
        <v>271.9</v>
      </c>
      <c r="AZ39">
        <v>271.88</v>
      </c>
      <c r="BC39">
        <f t="shared" si="1"/>
        <v>0</v>
      </c>
      <c r="BD39">
        <f t="shared" si="2"/>
        <v>0</v>
      </c>
      <c r="BE39">
        <f t="shared" si="3"/>
        <v>1</v>
      </c>
      <c r="BF39">
        <f t="shared" si="4"/>
        <v>1</v>
      </c>
      <c r="BG39">
        <f t="shared" si="5"/>
        <v>0</v>
      </c>
      <c r="BH39">
        <f t="shared" si="6"/>
        <v>0</v>
      </c>
      <c r="BJ39">
        <f t="shared" si="7"/>
        <v>271.9</v>
      </c>
      <c r="BK39">
        <f t="shared" si="8"/>
        <v>1</v>
      </c>
      <c r="BL39">
        <f t="shared" si="9"/>
        <v>271.88</v>
      </c>
      <c r="BM39">
        <f t="shared" si="10"/>
        <v>1</v>
      </c>
      <c r="BN39" s="7">
        <f t="shared" si="11"/>
        <v>-1513.2277</v>
      </c>
      <c r="BO39" s="7"/>
      <c r="BP39" s="7">
        <f t="shared" si="12"/>
        <v>1786.1077</v>
      </c>
      <c r="BQ39" s="7">
        <f t="shared" si="13"/>
        <v>1937</v>
      </c>
      <c r="BR39" s="7">
        <f t="shared" ref="BR39:BW39" si="51">K39</f>
        <v>278.54</v>
      </c>
      <c r="BS39" s="7">
        <f t="shared" si="51"/>
        <v>272.26</v>
      </c>
      <c r="BT39" s="7">
        <f t="shared" si="51"/>
        <v>632.7</v>
      </c>
      <c r="BU39" s="7">
        <f t="shared" si="51"/>
        <v>0</v>
      </c>
      <c r="BV39" s="7">
        <f t="shared" si="51"/>
        <v>352.7</v>
      </c>
      <c r="BW39" s="7">
        <f t="shared" si="51"/>
        <v>400.8</v>
      </c>
    </row>
    <row r="40" spans="1:75">
      <c r="A40">
        <v>31291.46</v>
      </c>
      <c r="B40">
        <v>-9796</v>
      </c>
      <c r="C40">
        <v>24257.01</v>
      </c>
      <c r="D40">
        <v>15583.01</v>
      </c>
      <c r="E40">
        <v>96.59</v>
      </c>
      <c r="F40">
        <v>6995</v>
      </c>
      <c r="G40">
        <v>194.17</v>
      </c>
      <c r="H40">
        <v>0</v>
      </c>
      <c r="I40">
        <v>200.43</v>
      </c>
      <c r="J40">
        <v>265.78</v>
      </c>
      <c r="K40">
        <v>308.31</v>
      </c>
      <c r="L40">
        <v>297.38</v>
      </c>
      <c r="M40">
        <v>686.56</v>
      </c>
      <c r="N40">
        <v>0</v>
      </c>
      <c r="O40">
        <v>379.6</v>
      </c>
      <c r="P40">
        <v>396.3</v>
      </c>
      <c r="Q40">
        <v>31349.37</v>
      </c>
      <c r="R40">
        <v>9725.029</v>
      </c>
      <c r="S40">
        <v>16270.511</v>
      </c>
      <c r="T40">
        <v>4266.614</v>
      </c>
      <c r="U40">
        <v>20537.124</v>
      </c>
      <c r="V40">
        <v>-383.915</v>
      </c>
      <c r="W40">
        <v>49.983</v>
      </c>
      <c r="X40">
        <v>15453.25</v>
      </c>
      <c r="Y40">
        <v>1111.945</v>
      </c>
      <c r="Z40">
        <v>1447.62</v>
      </c>
      <c r="AA40" t="s">
        <v>60</v>
      </c>
      <c r="AB40">
        <v>-4974.648</v>
      </c>
      <c r="AC40">
        <v>-0.02</v>
      </c>
      <c r="AD40">
        <v>1500.02</v>
      </c>
      <c r="AE40">
        <v>1500</v>
      </c>
      <c r="AF40">
        <v>0</v>
      </c>
      <c r="AG40">
        <v>305.88</v>
      </c>
      <c r="AH40">
        <v>305.88</v>
      </c>
      <c r="AI40">
        <v>9296</v>
      </c>
      <c r="AJ40">
        <v>30225</v>
      </c>
      <c r="AK40">
        <v>39521</v>
      </c>
      <c r="AL40">
        <v>26695.47</v>
      </c>
      <c r="AM40">
        <v>17859.41</v>
      </c>
      <c r="AN40">
        <v>8836.06</v>
      </c>
      <c r="AO40">
        <v>96.59</v>
      </c>
      <c r="AP40">
        <v>19.22</v>
      </c>
      <c r="AS40">
        <v>313.26</v>
      </c>
      <c r="AT40" s="6">
        <v>390</v>
      </c>
      <c r="AU40">
        <v>305.88</v>
      </c>
      <c r="AV40">
        <v>1500</v>
      </c>
      <c r="AW40">
        <v>356.62</v>
      </c>
      <c r="AX40" s="6">
        <v>440</v>
      </c>
      <c r="AY40">
        <v>305.88</v>
      </c>
      <c r="AZ40">
        <v>1500</v>
      </c>
      <c r="BC40">
        <f t="shared" si="1"/>
        <v>0</v>
      </c>
      <c r="BD40">
        <f t="shared" si="2"/>
        <v>0</v>
      </c>
      <c r="BE40">
        <f t="shared" si="3"/>
        <v>1</v>
      </c>
      <c r="BF40">
        <f t="shared" si="4"/>
        <v>1</v>
      </c>
      <c r="BG40">
        <f t="shared" si="5"/>
        <v>0</v>
      </c>
      <c r="BH40">
        <f t="shared" si="6"/>
        <v>0</v>
      </c>
      <c r="BJ40">
        <f t="shared" si="7"/>
        <v>305.88</v>
      </c>
      <c r="BK40">
        <f t="shared" si="8"/>
        <v>1</v>
      </c>
      <c r="BL40">
        <f t="shared" si="9"/>
        <v>1500</v>
      </c>
      <c r="BM40">
        <f t="shared" si="10"/>
        <v>1</v>
      </c>
      <c r="BN40" s="7">
        <f t="shared" si="11"/>
        <v>-406.041115</v>
      </c>
      <c r="BO40" s="7"/>
      <c r="BP40" s="7">
        <f t="shared" si="12"/>
        <v>1907.041115</v>
      </c>
      <c r="BQ40" s="7">
        <f t="shared" si="13"/>
        <v>2068.15</v>
      </c>
      <c r="BR40" s="7">
        <f t="shared" ref="BR40:BW40" si="52">K40</f>
        <v>308.31</v>
      </c>
      <c r="BS40" s="7">
        <f t="shared" si="52"/>
        <v>297.38</v>
      </c>
      <c r="BT40" s="7">
        <f t="shared" si="52"/>
        <v>686.56</v>
      </c>
      <c r="BU40" s="7">
        <f t="shared" si="52"/>
        <v>0</v>
      </c>
      <c r="BV40" s="7">
        <f t="shared" si="52"/>
        <v>379.6</v>
      </c>
      <c r="BW40" s="7">
        <f t="shared" si="52"/>
        <v>396.3</v>
      </c>
    </row>
    <row r="41" spans="1:75">
      <c r="A41">
        <v>31168.02</v>
      </c>
      <c r="B41">
        <v>-9809</v>
      </c>
      <c r="C41">
        <v>24232.88</v>
      </c>
      <c r="D41">
        <v>16548.13</v>
      </c>
      <c r="E41">
        <v>20.08</v>
      </c>
      <c r="F41">
        <v>6997</v>
      </c>
      <c r="G41">
        <v>194.17</v>
      </c>
      <c r="H41">
        <v>0</v>
      </c>
      <c r="I41">
        <v>200.08</v>
      </c>
      <c r="J41">
        <v>265.56</v>
      </c>
      <c r="K41">
        <v>398.09</v>
      </c>
      <c r="L41">
        <v>283.66</v>
      </c>
      <c r="M41">
        <v>746.99</v>
      </c>
      <c r="N41">
        <v>0</v>
      </c>
      <c r="O41">
        <v>393</v>
      </c>
      <c r="P41">
        <v>433.5</v>
      </c>
      <c r="Q41">
        <v>31521.6</v>
      </c>
      <c r="R41">
        <v>9636.923</v>
      </c>
      <c r="S41">
        <v>16056.196</v>
      </c>
      <c r="T41">
        <v>4479.038</v>
      </c>
      <c r="U41">
        <v>20535.234</v>
      </c>
      <c r="V41">
        <v>-774.391</v>
      </c>
      <c r="W41">
        <v>50.007</v>
      </c>
      <c r="X41">
        <v>15074</v>
      </c>
      <c r="Y41">
        <v>1012.152</v>
      </c>
      <c r="Z41">
        <v>1468.46</v>
      </c>
      <c r="AA41" t="s">
        <v>60</v>
      </c>
      <c r="AB41">
        <v>-4784.145</v>
      </c>
      <c r="AC41">
        <v>-0.05</v>
      </c>
      <c r="AD41">
        <v>305.89</v>
      </c>
      <c r="AE41">
        <v>305.84</v>
      </c>
      <c r="AF41">
        <v>0</v>
      </c>
      <c r="AG41">
        <v>300</v>
      </c>
      <c r="AH41">
        <v>300</v>
      </c>
      <c r="AI41">
        <v>9309</v>
      </c>
      <c r="AJ41">
        <v>29849.5</v>
      </c>
      <c r="AK41">
        <v>39158.5</v>
      </c>
      <c r="AL41">
        <v>27006.93</v>
      </c>
      <c r="AM41">
        <v>17213.99</v>
      </c>
      <c r="AN41">
        <v>9792.94</v>
      </c>
      <c r="AO41">
        <v>20.08</v>
      </c>
      <c r="AP41">
        <v>19.16</v>
      </c>
      <c r="AS41">
        <v>291</v>
      </c>
      <c r="AT41" s="6">
        <v>416.2</v>
      </c>
      <c r="AU41">
        <v>300</v>
      </c>
      <c r="AV41">
        <v>305.84</v>
      </c>
      <c r="AW41">
        <v>341</v>
      </c>
      <c r="AX41" s="6">
        <v>426.75</v>
      </c>
      <c r="AY41">
        <v>300</v>
      </c>
      <c r="AZ41">
        <v>305.84</v>
      </c>
      <c r="BC41">
        <f t="shared" si="1"/>
        <v>0</v>
      </c>
      <c r="BD41">
        <f t="shared" si="2"/>
        <v>0</v>
      </c>
      <c r="BE41">
        <f t="shared" si="3"/>
        <v>1</v>
      </c>
      <c r="BF41">
        <f t="shared" si="4"/>
        <v>1</v>
      </c>
      <c r="BG41">
        <f t="shared" si="5"/>
        <v>0</v>
      </c>
      <c r="BH41">
        <f t="shared" si="6"/>
        <v>0</v>
      </c>
      <c r="BJ41">
        <f t="shared" si="7"/>
        <v>300</v>
      </c>
      <c r="BK41">
        <f t="shared" si="8"/>
        <v>1</v>
      </c>
      <c r="BL41">
        <f t="shared" si="9"/>
        <v>305.84</v>
      </c>
      <c r="BM41">
        <f t="shared" si="10"/>
        <v>1</v>
      </c>
      <c r="BN41" s="7">
        <f t="shared" si="11"/>
        <v>-1772.716804</v>
      </c>
      <c r="BO41" s="7"/>
      <c r="BP41" s="7">
        <f t="shared" si="12"/>
        <v>2079.556804</v>
      </c>
      <c r="BQ41" s="7">
        <f t="shared" si="13"/>
        <v>2255.24</v>
      </c>
      <c r="BR41" s="7">
        <f t="shared" ref="BR41:BW41" si="53">K41</f>
        <v>398.09</v>
      </c>
      <c r="BS41" s="7">
        <f t="shared" si="53"/>
        <v>283.66</v>
      </c>
      <c r="BT41" s="7">
        <f t="shared" si="53"/>
        <v>746.99</v>
      </c>
      <c r="BU41" s="7">
        <f t="shared" si="53"/>
        <v>0</v>
      </c>
      <c r="BV41" s="7">
        <f t="shared" si="53"/>
        <v>393</v>
      </c>
      <c r="BW41" s="7">
        <f t="shared" si="53"/>
        <v>433.5</v>
      </c>
    </row>
    <row r="42" spans="1:75">
      <c r="A42">
        <v>31077.31</v>
      </c>
      <c r="B42">
        <v>-9827.01</v>
      </c>
      <c r="C42">
        <v>24089.11</v>
      </c>
      <c r="D42">
        <v>17230.13</v>
      </c>
      <c r="E42">
        <v>20.38</v>
      </c>
      <c r="F42">
        <v>6998</v>
      </c>
      <c r="G42">
        <v>194.17</v>
      </c>
      <c r="H42">
        <v>0</v>
      </c>
      <c r="I42">
        <v>200.1</v>
      </c>
      <c r="J42">
        <v>265.16</v>
      </c>
      <c r="K42">
        <v>398.09</v>
      </c>
      <c r="L42">
        <v>271.1</v>
      </c>
      <c r="M42">
        <v>800.44</v>
      </c>
      <c r="N42">
        <v>0</v>
      </c>
      <c r="O42">
        <v>368.7</v>
      </c>
      <c r="P42">
        <v>432.9</v>
      </c>
      <c r="Q42">
        <v>31119.94</v>
      </c>
      <c r="R42">
        <v>9907.722</v>
      </c>
      <c r="S42">
        <v>15853.169</v>
      </c>
      <c r="T42">
        <v>5112.481</v>
      </c>
      <c r="U42">
        <v>20965.649</v>
      </c>
      <c r="V42">
        <v>-919.716</v>
      </c>
      <c r="W42">
        <v>50.03</v>
      </c>
      <c r="X42">
        <v>15287.31</v>
      </c>
      <c r="Y42">
        <v>910.914</v>
      </c>
      <c r="Z42">
        <v>1359.97</v>
      </c>
      <c r="AA42" t="s">
        <v>60</v>
      </c>
      <c r="AB42">
        <v>-4774.339</v>
      </c>
      <c r="AC42">
        <v>-0.04</v>
      </c>
      <c r="AD42">
        <v>305.89</v>
      </c>
      <c r="AE42">
        <v>305.85</v>
      </c>
      <c r="AF42">
        <v>0</v>
      </c>
      <c r="AG42">
        <v>300</v>
      </c>
      <c r="AH42">
        <v>300</v>
      </c>
      <c r="AI42">
        <v>9327</v>
      </c>
      <c r="AJ42">
        <v>29720.4</v>
      </c>
      <c r="AK42">
        <v>39047.4</v>
      </c>
      <c r="AL42">
        <v>26868.82</v>
      </c>
      <c r="AM42">
        <v>16411.52</v>
      </c>
      <c r="AN42">
        <v>10457.3</v>
      </c>
      <c r="AO42">
        <v>20.38</v>
      </c>
      <c r="AP42">
        <v>19.21</v>
      </c>
      <c r="AS42">
        <v>291</v>
      </c>
      <c r="AT42" s="6">
        <v>416.64</v>
      </c>
      <c r="AU42">
        <v>300</v>
      </c>
      <c r="AV42">
        <v>305.85</v>
      </c>
      <c r="AW42">
        <v>341</v>
      </c>
      <c r="AX42" s="6">
        <v>427.47</v>
      </c>
      <c r="AY42">
        <v>300</v>
      </c>
      <c r="AZ42">
        <v>305.85</v>
      </c>
      <c r="BC42">
        <f t="shared" si="1"/>
        <v>0</v>
      </c>
      <c r="BD42">
        <f t="shared" si="2"/>
        <v>0</v>
      </c>
      <c r="BE42">
        <f t="shared" si="3"/>
        <v>1</v>
      </c>
      <c r="BF42">
        <f t="shared" si="4"/>
        <v>1</v>
      </c>
      <c r="BG42">
        <f t="shared" si="5"/>
        <v>0</v>
      </c>
      <c r="BH42">
        <f t="shared" si="6"/>
        <v>0</v>
      </c>
      <c r="BJ42">
        <f t="shared" si="7"/>
        <v>300</v>
      </c>
      <c r="BK42">
        <f t="shared" si="8"/>
        <v>1</v>
      </c>
      <c r="BL42">
        <f t="shared" si="9"/>
        <v>305.85</v>
      </c>
      <c r="BM42">
        <f t="shared" si="10"/>
        <v>1</v>
      </c>
      <c r="BN42" s="7">
        <f t="shared" si="11"/>
        <v>-1787.451183</v>
      </c>
      <c r="BO42" s="7"/>
      <c r="BP42" s="7">
        <f t="shared" si="12"/>
        <v>2094.301183</v>
      </c>
      <c r="BQ42" s="7">
        <f t="shared" si="13"/>
        <v>2271.23</v>
      </c>
      <c r="BR42" s="7">
        <f t="shared" ref="BR42:BW42" si="54">K42</f>
        <v>398.09</v>
      </c>
      <c r="BS42" s="7">
        <f t="shared" si="54"/>
        <v>271.1</v>
      </c>
      <c r="BT42" s="7">
        <f t="shared" si="54"/>
        <v>800.44</v>
      </c>
      <c r="BU42" s="7">
        <f t="shared" si="54"/>
        <v>0</v>
      </c>
      <c r="BV42" s="7">
        <f t="shared" si="54"/>
        <v>368.7</v>
      </c>
      <c r="BW42" s="7">
        <f t="shared" si="54"/>
        <v>432.9</v>
      </c>
    </row>
    <row r="43" spans="1:75">
      <c r="A43">
        <v>31059.7</v>
      </c>
      <c r="B43">
        <v>-9629.79</v>
      </c>
      <c r="C43">
        <v>24065.5</v>
      </c>
      <c r="D43">
        <v>17433.78</v>
      </c>
      <c r="E43">
        <v>20.32</v>
      </c>
      <c r="F43">
        <v>6973</v>
      </c>
      <c r="G43">
        <v>193.33</v>
      </c>
      <c r="H43">
        <v>0</v>
      </c>
      <c r="I43">
        <v>199.31</v>
      </c>
      <c r="J43">
        <v>264.61</v>
      </c>
      <c r="K43">
        <v>398.33</v>
      </c>
      <c r="L43">
        <v>271.56</v>
      </c>
      <c r="M43">
        <v>798.79</v>
      </c>
      <c r="N43">
        <v>0</v>
      </c>
      <c r="O43">
        <v>326.2</v>
      </c>
      <c r="P43">
        <v>416.2</v>
      </c>
      <c r="Q43">
        <v>30879.77</v>
      </c>
      <c r="R43">
        <v>9929.939</v>
      </c>
      <c r="S43">
        <v>15583.541</v>
      </c>
      <c r="T43">
        <v>5218.844</v>
      </c>
      <c r="U43">
        <v>20802.384</v>
      </c>
      <c r="V43">
        <v>-980.279</v>
      </c>
      <c r="W43">
        <v>50.035</v>
      </c>
      <c r="X43">
        <v>15449.61</v>
      </c>
      <c r="Y43">
        <v>918.941</v>
      </c>
      <c r="Z43">
        <v>1409.88</v>
      </c>
      <c r="AA43" t="s">
        <v>60</v>
      </c>
      <c r="AB43">
        <v>-4805.856</v>
      </c>
      <c r="AC43">
        <v>-0.05</v>
      </c>
      <c r="AD43">
        <v>305.88</v>
      </c>
      <c r="AE43">
        <v>305.83</v>
      </c>
      <c r="AF43">
        <v>0</v>
      </c>
      <c r="AG43">
        <v>300</v>
      </c>
      <c r="AH43">
        <v>300</v>
      </c>
      <c r="AI43">
        <v>9190</v>
      </c>
      <c r="AJ43">
        <v>29560.4</v>
      </c>
      <c r="AK43">
        <v>38750.4</v>
      </c>
      <c r="AL43">
        <v>27582.31</v>
      </c>
      <c r="AM43">
        <v>16339.11</v>
      </c>
      <c r="AN43">
        <v>11243.2</v>
      </c>
      <c r="AO43">
        <v>20.32</v>
      </c>
      <c r="AP43">
        <v>19.13</v>
      </c>
      <c r="AS43">
        <v>291</v>
      </c>
      <c r="AT43" s="6">
        <v>399.59</v>
      </c>
      <c r="AU43">
        <v>300</v>
      </c>
      <c r="AV43">
        <v>305.83</v>
      </c>
      <c r="AW43">
        <v>341</v>
      </c>
      <c r="AX43" s="6">
        <v>415.12</v>
      </c>
      <c r="AY43">
        <v>300</v>
      </c>
      <c r="AZ43">
        <v>305.83</v>
      </c>
      <c r="BC43">
        <f t="shared" si="1"/>
        <v>0</v>
      </c>
      <c r="BD43">
        <f t="shared" si="2"/>
        <v>0</v>
      </c>
      <c r="BE43">
        <f t="shared" si="3"/>
        <v>1</v>
      </c>
      <c r="BF43">
        <f t="shared" si="4"/>
        <v>1</v>
      </c>
      <c r="BG43">
        <f t="shared" si="5"/>
        <v>0</v>
      </c>
      <c r="BH43">
        <f t="shared" si="6"/>
        <v>0</v>
      </c>
      <c r="BJ43">
        <f t="shared" si="7"/>
        <v>300</v>
      </c>
      <c r="BK43">
        <f t="shared" si="8"/>
        <v>1</v>
      </c>
      <c r="BL43">
        <f t="shared" si="9"/>
        <v>305.83</v>
      </c>
      <c r="BM43">
        <f t="shared" si="10"/>
        <v>1</v>
      </c>
      <c r="BN43" s="7">
        <f t="shared" si="11"/>
        <v>-1732.006868</v>
      </c>
      <c r="BO43" s="7"/>
      <c r="BP43" s="7">
        <f t="shared" si="12"/>
        <v>2038.836868</v>
      </c>
      <c r="BQ43" s="7">
        <f t="shared" si="13"/>
        <v>2211.08</v>
      </c>
      <c r="BR43" s="7">
        <f t="shared" ref="BR43:BW43" si="55">K43</f>
        <v>398.33</v>
      </c>
      <c r="BS43" s="7">
        <f t="shared" si="55"/>
        <v>271.56</v>
      </c>
      <c r="BT43" s="7">
        <f t="shared" si="55"/>
        <v>798.79</v>
      </c>
      <c r="BU43" s="7">
        <f t="shared" si="55"/>
        <v>0</v>
      </c>
      <c r="BV43" s="7">
        <f t="shared" si="55"/>
        <v>326.2</v>
      </c>
      <c r="BW43" s="7">
        <f t="shared" si="55"/>
        <v>416.2</v>
      </c>
    </row>
    <row r="44" spans="1:75">
      <c r="A44">
        <v>30560.9</v>
      </c>
      <c r="B44">
        <v>-9509.09</v>
      </c>
      <c r="C44">
        <v>23893.61</v>
      </c>
      <c r="D44">
        <v>17073.81</v>
      </c>
      <c r="E44">
        <v>19.17</v>
      </c>
      <c r="F44">
        <v>6848</v>
      </c>
      <c r="G44">
        <v>194.17</v>
      </c>
      <c r="H44">
        <v>0</v>
      </c>
      <c r="I44">
        <v>199.66</v>
      </c>
      <c r="J44">
        <v>265.4</v>
      </c>
      <c r="K44">
        <v>399.49</v>
      </c>
      <c r="L44">
        <v>272.26</v>
      </c>
      <c r="M44">
        <v>799.61</v>
      </c>
      <c r="N44">
        <v>0</v>
      </c>
      <c r="O44">
        <v>321.3</v>
      </c>
      <c r="P44">
        <v>361</v>
      </c>
      <c r="Q44">
        <v>30695.07</v>
      </c>
      <c r="R44">
        <v>9494.355</v>
      </c>
      <c r="S44">
        <v>14750.8</v>
      </c>
      <c r="T44">
        <v>5190.145</v>
      </c>
      <c r="U44">
        <v>19940.945</v>
      </c>
      <c r="V44">
        <v>-900.854</v>
      </c>
      <c r="W44">
        <v>49.978</v>
      </c>
      <c r="X44">
        <v>15293.82</v>
      </c>
      <c r="Y44">
        <v>960.914</v>
      </c>
      <c r="Z44">
        <v>1440.69</v>
      </c>
      <c r="AA44" t="s">
        <v>60</v>
      </c>
      <c r="AB44">
        <v>-4734.278</v>
      </c>
      <c r="AC44">
        <v>-0.04</v>
      </c>
      <c r="AD44">
        <v>305.89</v>
      </c>
      <c r="AE44">
        <v>305.85</v>
      </c>
      <c r="AF44">
        <v>0</v>
      </c>
      <c r="AG44">
        <v>288.89</v>
      </c>
      <c r="AH44">
        <v>288.89</v>
      </c>
      <c r="AI44">
        <v>9065</v>
      </c>
      <c r="AJ44">
        <v>29151.1</v>
      </c>
      <c r="AK44">
        <v>38216.1</v>
      </c>
      <c r="AL44">
        <v>28232.83</v>
      </c>
      <c r="AM44">
        <v>16314.07</v>
      </c>
      <c r="AN44">
        <v>11918.76</v>
      </c>
      <c r="AO44">
        <v>19.17</v>
      </c>
      <c r="AP44">
        <v>17.4</v>
      </c>
      <c r="AS44">
        <v>291</v>
      </c>
      <c r="AT44" s="6">
        <v>312.11</v>
      </c>
      <c r="AU44">
        <v>288.89</v>
      </c>
      <c r="AV44">
        <v>305.85</v>
      </c>
      <c r="AW44">
        <v>341</v>
      </c>
      <c r="AX44" s="6">
        <v>355.53</v>
      </c>
      <c r="AY44">
        <v>288.89</v>
      </c>
      <c r="AZ44">
        <v>305.85</v>
      </c>
      <c r="BC44">
        <f t="shared" si="1"/>
        <v>0</v>
      </c>
      <c r="BD44">
        <f t="shared" si="2"/>
        <v>0</v>
      </c>
      <c r="BE44">
        <f t="shared" si="3"/>
        <v>1</v>
      </c>
      <c r="BF44">
        <f t="shared" si="4"/>
        <v>1</v>
      </c>
      <c r="BG44">
        <f t="shared" si="5"/>
        <v>0</v>
      </c>
      <c r="BH44">
        <f t="shared" si="6"/>
        <v>0</v>
      </c>
      <c r="BJ44">
        <f t="shared" si="7"/>
        <v>288.89</v>
      </c>
      <c r="BK44">
        <f t="shared" si="8"/>
        <v>1</v>
      </c>
      <c r="BL44">
        <f t="shared" si="9"/>
        <v>305.85</v>
      </c>
      <c r="BM44">
        <f t="shared" si="10"/>
        <v>1</v>
      </c>
      <c r="BN44" s="7">
        <f t="shared" si="11"/>
        <v>-1679.039886</v>
      </c>
      <c r="BO44" s="7"/>
      <c r="BP44" s="7">
        <f t="shared" si="12"/>
        <v>1985.889886</v>
      </c>
      <c r="BQ44" s="7">
        <f t="shared" si="13"/>
        <v>2153.66</v>
      </c>
      <c r="BR44" s="7">
        <f t="shared" ref="BR44:BW44" si="56">K44</f>
        <v>399.49</v>
      </c>
      <c r="BS44" s="7">
        <f t="shared" si="56"/>
        <v>272.26</v>
      </c>
      <c r="BT44" s="7">
        <f t="shared" si="56"/>
        <v>799.61</v>
      </c>
      <c r="BU44" s="7">
        <f t="shared" si="56"/>
        <v>0</v>
      </c>
      <c r="BV44" s="7">
        <f t="shared" si="56"/>
        <v>321.3</v>
      </c>
      <c r="BW44" s="7">
        <f t="shared" si="56"/>
        <v>361</v>
      </c>
    </row>
    <row r="45" spans="1:75">
      <c r="A45">
        <v>30663.94</v>
      </c>
      <c r="B45">
        <v>-8940</v>
      </c>
      <c r="C45">
        <v>23736.97</v>
      </c>
      <c r="D45">
        <v>16832.28</v>
      </c>
      <c r="E45">
        <v>17.6</v>
      </c>
      <c r="F45">
        <v>6723</v>
      </c>
      <c r="G45">
        <v>194.17</v>
      </c>
      <c r="H45">
        <v>0</v>
      </c>
      <c r="I45">
        <v>199</v>
      </c>
      <c r="J45">
        <v>265.35</v>
      </c>
      <c r="K45">
        <v>346.46</v>
      </c>
      <c r="L45">
        <v>271.79</v>
      </c>
      <c r="M45">
        <v>756.04</v>
      </c>
      <c r="N45">
        <v>0</v>
      </c>
      <c r="O45">
        <v>291.8</v>
      </c>
      <c r="P45">
        <v>347</v>
      </c>
      <c r="Q45">
        <v>30710.6</v>
      </c>
      <c r="R45">
        <v>8865.713</v>
      </c>
      <c r="S45">
        <v>12852.001</v>
      </c>
      <c r="T45">
        <v>5582.716</v>
      </c>
      <c r="U45">
        <v>18434.716</v>
      </c>
      <c r="V45">
        <v>-65.298</v>
      </c>
      <c r="W45">
        <v>50.033</v>
      </c>
      <c r="X45">
        <v>15468.23</v>
      </c>
      <c r="Y45">
        <v>615.125</v>
      </c>
      <c r="Z45">
        <v>1380.67</v>
      </c>
      <c r="AA45" t="s">
        <v>60</v>
      </c>
      <c r="AB45">
        <v>-4745.904</v>
      </c>
      <c r="AC45">
        <v>-0.06</v>
      </c>
      <c r="AD45">
        <v>300.01</v>
      </c>
      <c r="AE45">
        <v>299.95</v>
      </c>
      <c r="AF45">
        <v>0</v>
      </c>
      <c r="AG45">
        <v>277.78</v>
      </c>
      <c r="AH45">
        <v>277.78</v>
      </c>
      <c r="AI45">
        <v>8940</v>
      </c>
      <c r="AJ45">
        <v>29068.3</v>
      </c>
      <c r="AK45">
        <v>38008.3</v>
      </c>
      <c r="AL45">
        <v>28741.86</v>
      </c>
      <c r="AM45">
        <v>16276.21</v>
      </c>
      <c r="AN45">
        <v>12465.65</v>
      </c>
      <c r="AO45">
        <v>17.6</v>
      </c>
      <c r="AP45">
        <v>15.7</v>
      </c>
      <c r="AS45">
        <v>291</v>
      </c>
      <c r="AT45" s="6">
        <v>291</v>
      </c>
      <c r="AU45">
        <v>277.78</v>
      </c>
      <c r="AV45">
        <v>299.95</v>
      </c>
      <c r="AW45">
        <v>341</v>
      </c>
      <c r="AX45" s="6">
        <v>341</v>
      </c>
      <c r="AY45">
        <v>277.78</v>
      </c>
      <c r="AZ45">
        <v>299.95</v>
      </c>
      <c r="BC45">
        <f t="shared" si="1"/>
        <v>0</v>
      </c>
      <c r="BD45">
        <f t="shared" si="2"/>
        <v>0</v>
      </c>
      <c r="BE45">
        <f t="shared" si="3"/>
        <v>1</v>
      </c>
      <c r="BF45">
        <f t="shared" si="4"/>
        <v>1</v>
      </c>
      <c r="BG45">
        <f t="shared" si="5"/>
        <v>0</v>
      </c>
      <c r="BH45">
        <f t="shared" si="6"/>
        <v>0</v>
      </c>
      <c r="BJ45">
        <f t="shared" si="7"/>
        <v>277.78</v>
      </c>
      <c r="BK45">
        <f t="shared" si="8"/>
        <v>1</v>
      </c>
      <c r="BL45">
        <f t="shared" si="9"/>
        <v>299.95</v>
      </c>
      <c r="BM45">
        <f t="shared" si="10"/>
        <v>1</v>
      </c>
      <c r="BN45" s="7">
        <f t="shared" si="11"/>
        <v>-1555.320289</v>
      </c>
      <c r="BO45" s="7"/>
      <c r="BP45" s="7">
        <f t="shared" si="12"/>
        <v>1856.270289</v>
      </c>
      <c r="BQ45" s="7">
        <f t="shared" si="13"/>
        <v>2013.09</v>
      </c>
      <c r="BR45" s="7">
        <f t="shared" ref="BR45:BW45" si="57">K45</f>
        <v>346.46</v>
      </c>
      <c r="BS45" s="7">
        <f t="shared" si="57"/>
        <v>271.79</v>
      </c>
      <c r="BT45" s="7">
        <f t="shared" si="57"/>
        <v>756.04</v>
      </c>
      <c r="BU45" s="7">
        <f t="shared" si="57"/>
        <v>0</v>
      </c>
      <c r="BV45" s="7">
        <f t="shared" si="57"/>
        <v>291.8</v>
      </c>
      <c r="BW45" s="7">
        <f t="shared" si="57"/>
        <v>347</v>
      </c>
    </row>
    <row r="46" spans="1:75">
      <c r="A46">
        <v>31054.78</v>
      </c>
      <c r="B46">
        <v>-8941.81</v>
      </c>
      <c r="C46">
        <v>23537.67</v>
      </c>
      <c r="D46">
        <v>17290.1</v>
      </c>
      <c r="E46">
        <v>15.15</v>
      </c>
      <c r="F46">
        <v>6597</v>
      </c>
      <c r="G46">
        <v>193.33</v>
      </c>
      <c r="H46">
        <v>0</v>
      </c>
      <c r="I46">
        <v>200.86</v>
      </c>
      <c r="J46">
        <v>264.93</v>
      </c>
      <c r="K46">
        <v>277.14</v>
      </c>
      <c r="L46">
        <v>271.1</v>
      </c>
      <c r="M46">
        <v>687.38</v>
      </c>
      <c r="N46">
        <v>0</v>
      </c>
      <c r="O46">
        <v>289.2</v>
      </c>
      <c r="P46">
        <v>336.6</v>
      </c>
      <c r="Q46">
        <v>30897.7</v>
      </c>
      <c r="R46">
        <v>8893.836</v>
      </c>
      <c r="S46">
        <v>12945.428</v>
      </c>
      <c r="T46">
        <v>5906.021</v>
      </c>
      <c r="U46">
        <v>18851.449</v>
      </c>
      <c r="V46">
        <v>-64.953</v>
      </c>
      <c r="W46">
        <v>50.034</v>
      </c>
      <c r="X46">
        <v>15513.48</v>
      </c>
      <c r="Y46">
        <v>617.469</v>
      </c>
      <c r="Z46">
        <v>1433.03</v>
      </c>
      <c r="AA46" t="s">
        <v>60</v>
      </c>
      <c r="AB46">
        <v>-4764.814</v>
      </c>
      <c r="AC46">
        <v>-0.04</v>
      </c>
      <c r="AD46">
        <v>277.78</v>
      </c>
      <c r="AE46">
        <v>277.74</v>
      </c>
      <c r="AF46">
        <v>0</v>
      </c>
      <c r="AG46">
        <v>0</v>
      </c>
      <c r="AH46">
        <v>0</v>
      </c>
      <c r="AI46">
        <v>8816</v>
      </c>
      <c r="AJ46">
        <v>29402.9</v>
      </c>
      <c r="AK46">
        <v>38218.9</v>
      </c>
      <c r="AL46">
        <v>28848.24</v>
      </c>
      <c r="AM46">
        <v>15837.89</v>
      </c>
      <c r="AN46">
        <v>13010.35</v>
      </c>
      <c r="AO46">
        <v>15.15</v>
      </c>
      <c r="AP46">
        <v>0</v>
      </c>
      <c r="AS46">
        <v>290</v>
      </c>
      <c r="AT46" s="6">
        <v>291</v>
      </c>
      <c r="AU46">
        <v>0</v>
      </c>
      <c r="AV46">
        <v>277.74</v>
      </c>
      <c r="AW46">
        <v>340</v>
      </c>
      <c r="AX46" s="6">
        <v>341</v>
      </c>
      <c r="AY46">
        <v>0</v>
      </c>
      <c r="AZ46">
        <v>277.74</v>
      </c>
      <c r="BC46">
        <f t="shared" si="1"/>
        <v>1</v>
      </c>
      <c r="BD46">
        <f t="shared" si="2"/>
        <v>0</v>
      </c>
      <c r="BE46">
        <f t="shared" si="3"/>
        <v>0</v>
      </c>
      <c r="BF46">
        <f t="shared" si="4"/>
        <v>1</v>
      </c>
      <c r="BG46">
        <f t="shared" si="5"/>
        <v>1</v>
      </c>
      <c r="BH46">
        <f t="shared" si="6"/>
        <v>0</v>
      </c>
      <c r="BJ46">
        <f t="shared" si="7"/>
        <v>0</v>
      </c>
      <c r="BK46">
        <f t="shared" si="8"/>
        <v>0</v>
      </c>
      <c r="BL46">
        <f t="shared" si="9"/>
        <v>277.74</v>
      </c>
      <c r="BM46">
        <f t="shared" si="10"/>
        <v>1</v>
      </c>
      <c r="BN46" s="7">
        <f t="shared" si="11"/>
        <v>-1438.675382</v>
      </c>
      <c r="BO46" s="7"/>
      <c r="BP46" s="7">
        <f t="shared" si="12"/>
        <v>1716.415382</v>
      </c>
      <c r="BQ46" s="7">
        <f t="shared" si="13"/>
        <v>1861.42</v>
      </c>
      <c r="BR46" s="7">
        <f t="shared" ref="BR46:BW46" si="58">K46</f>
        <v>277.14</v>
      </c>
      <c r="BS46" s="7">
        <f t="shared" si="58"/>
        <v>271.1</v>
      </c>
      <c r="BT46" s="7">
        <f t="shared" si="58"/>
        <v>687.38</v>
      </c>
      <c r="BU46" s="7">
        <f t="shared" si="58"/>
        <v>0</v>
      </c>
      <c r="BV46" s="7">
        <f t="shared" si="58"/>
        <v>289.2</v>
      </c>
      <c r="BW46" s="7">
        <f t="shared" si="58"/>
        <v>336.6</v>
      </c>
    </row>
    <row r="47" spans="1:75">
      <c r="A47">
        <v>31046.82</v>
      </c>
      <c r="B47">
        <v>-8767.45</v>
      </c>
      <c r="C47">
        <v>23568.12</v>
      </c>
      <c r="D47">
        <v>16243.99</v>
      </c>
      <c r="E47">
        <v>14.96</v>
      </c>
      <c r="F47">
        <v>6599</v>
      </c>
      <c r="G47">
        <v>192.46</v>
      </c>
      <c r="H47">
        <v>0</v>
      </c>
      <c r="I47">
        <v>199.09</v>
      </c>
      <c r="J47">
        <v>265.1</v>
      </c>
      <c r="K47">
        <v>271.33</v>
      </c>
      <c r="L47">
        <v>271.79</v>
      </c>
      <c r="M47">
        <v>684.5</v>
      </c>
      <c r="N47">
        <v>0</v>
      </c>
      <c r="O47">
        <v>287.4</v>
      </c>
      <c r="P47">
        <v>338.9</v>
      </c>
      <c r="Q47">
        <v>30791.47</v>
      </c>
      <c r="R47">
        <v>8797.264</v>
      </c>
      <c r="S47">
        <v>12517.211</v>
      </c>
      <c r="T47">
        <v>6249.047</v>
      </c>
      <c r="U47">
        <v>18766.258</v>
      </c>
      <c r="V47">
        <v>-64.367</v>
      </c>
      <c r="W47">
        <v>50.034</v>
      </c>
      <c r="X47">
        <v>15433.57</v>
      </c>
      <c r="Y47">
        <v>871.481</v>
      </c>
      <c r="Z47">
        <v>1433.36</v>
      </c>
      <c r="AA47" t="s">
        <v>60</v>
      </c>
      <c r="AB47">
        <v>-4785.966</v>
      </c>
      <c r="AC47">
        <v>0</v>
      </c>
      <c r="AD47">
        <v>277.78</v>
      </c>
      <c r="AE47">
        <v>277.78</v>
      </c>
      <c r="AF47">
        <v>0</v>
      </c>
      <c r="AG47">
        <v>0</v>
      </c>
      <c r="AH47">
        <v>0</v>
      </c>
      <c r="AI47">
        <v>8661</v>
      </c>
      <c r="AJ47">
        <v>29646.2</v>
      </c>
      <c r="AK47">
        <v>38307.2</v>
      </c>
      <c r="AL47">
        <v>29175.99</v>
      </c>
      <c r="AM47">
        <v>15826.69</v>
      </c>
      <c r="AN47">
        <v>13349.3</v>
      </c>
      <c r="AO47">
        <v>14.96</v>
      </c>
      <c r="AP47">
        <v>0</v>
      </c>
      <c r="AS47">
        <v>290</v>
      </c>
      <c r="AT47" s="6">
        <v>291</v>
      </c>
      <c r="AU47">
        <v>0</v>
      </c>
      <c r="AV47">
        <v>277.78</v>
      </c>
      <c r="AW47">
        <v>340</v>
      </c>
      <c r="AX47" s="6">
        <v>341</v>
      </c>
      <c r="AY47">
        <v>0</v>
      </c>
      <c r="AZ47">
        <v>277.78</v>
      </c>
      <c r="BC47">
        <f t="shared" si="1"/>
        <v>1</v>
      </c>
      <c r="BD47">
        <f t="shared" si="2"/>
        <v>0</v>
      </c>
      <c r="BE47">
        <f t="shared" si="3"/>
        <v>0</v>
      </c>
      <c r="BF47">
        <f t="shared" si="4"/>
        <v>1</v>
      </c>
      <c r="BG47">
        <f t="shared" si="5"/>
        <v>1</v>
      </c>
      <c r="BH47">
        <f t="shared" si="6"/>
        <v>0</v>
      </c>
      <c r="BJ47">
        <f t="shared" si="7"/>
        <v>0</v>
      </c>
      <c r="BK47">
        <f t="shared" si="8"/>
        <v>0</v>
      </c>
      <c r="BL47">
        <f t="shared" si="9"/>
        <v>277.78</v>
      </c>
      <c r="BM47">
        <f t="shared" si="10"/>
        <v>1</v>
      </c>
      <c r="BN47" s="7">
        <f t="shared" si="11"/>
        <v>-1431.719632</v>
      </c>
      <c r="BO47" s="7"/>
      <c r="BP47" s="7">
        <f t="shared" si="12"/>
        <v>1709.499632</v>
      </c>
      <c r="BQ47" s="7">
        <f t="shared" si="13"/>
        <v>1853.92</v>
      </c>
      <c r="BR47" s="7">
        <f t="shared" ref="BR47:BW47" si="59">K47</f>
        <v>271.33</v>
      </c>
      <c r="BS47" s="7">
        <f t="shared" si="59"/>
        <v>271.79</v>
      </c>
      <c r="BT47" s="7">
        <f t="shared" si="59"/>
        <v>684.5</v>
      </c>
      <c r="BU47" s="7">
        <f t="shared" si="59"/>
        <v>0</v>
      </c>
      <c r="BV47" s="7">
        <f t="shared" si="59"/>
        <v>287.4</v>
      </c>
      <c r="BW47" s="7">
        <f t="shared" si="59"/>
        <v>338.9</v>
      </c>
    </row>
    <row r="48" spans="1:75">
      <c r="A48">
        <v>30948.03</v>
      </c>
      <c r="B48">
        <v>-8508</v>
      </c>
      <c r="C48">
        <v>23533.72</v>
      </c>
      <c r="D48">
        <v>15919.28</v>
      </c>
      <c r="E48">
        <v>15.12</v>
      </c>
      <c r="F48">
        <v>6598</v>
      </c>
      <c r="G48">
        <v>194.17</v>
      </c>
      <c r="H48">
        <v>0</v>
      </c>
      <c r="I48">
        <v>199.53</v>
      </c>
      <c r="J48">
        <v>264.7</v>
      </c>
      <c r="K48">
        <v>270.4</v>
      </c>
      <c r="L48">
        <v>271.79</v>
      </c>
      <c r="M48">
        <v>683.27</v>
      </c>
      <c r="N48">
        <v>0</v>
      </c>
      <c r="O48">
        <v>287.4</v>
      </c>
      <c r="P48">
        <v>342.5</v>
      </c>
      <c r="Q48">
        <v>30629.79</v>
      </c>
      <c r="R48">
        <v>8781.137</v>
      </c>
      <c r="S48">
        <v>12240.658</v>
      </c>
      <c r="T48">
        <v>6510.318</v>
      </c>
      <c r="U48">
        <v>18750.976</v>
      </c>
      <c r="V48">
        <v>218.36</v>
      </c>
      <c r="W48">
        <v>50.032</v>
      </c>
      <c r="X48">
        <v>15737.7</v>
      </c>
      <c r="Y48">
        <v>556.508</v>
      </c>
      <c r="Z48">
        <v>1431.74</v>
      </c>
      <c r="AA48" t="s">
        <v>60</v>
      </c>
      <c r="AB48">
        <v>-4775.601</v>
      </c>
      <c r="AC48">
        <v>0</v>
      </c>
      <c r="AD48">
        <v>277.78</v>
      </c>
      <c r="AE48">
        <v>277.78</v>
      </c>
      <c r="AF48">
        <v>0</v>
      </c>
      <c r="AG48">
        <v>0</v>
      </c>
      <c r="AH48">
        <v>0</v>
      </c>
      <c r="AI48">
        <v>8508</v>
      </c>
      <c r="AJ48">
        <v>29647.1</v>
      </c>
      <c r="AK48">
        <v>38155.1</v>
      </c>
      <c r="AL48">
        <v>29427.55</v>
      </c>
      <c r="AM48">
        <v>15841.65</v>
      </c>
      <c r="AN48">
        <v>13585.9</v>
      </c>
      <c r="AO48">
        <v>15.12</v>
      </c>
      <c r="AP48">
        <v>0</v>
      </c>
      <c r="AS48">
        <v>290</v>
      </c>
      <c r="AT48" s="6">
        <v>291</v>
      </c>
      <c r="AU48">
        <v>0</v>
      </c>
      <c r="AV48">
        <v>277.78</v>
      </c>
      <c r="AW48">
        <v>340</v>
      </c>
      <c r="AX48" s="6">
        <v>341</v>
      </c>
      <c r="AY48">
        <v>0</v>
      </c>
      <c r="AZ48">
        <v>277.78</v>
      </c>
      <c r="BC48">
        <f t="shared" si="1"/>
        <v>1</v>
      </c>
      <c r="BD48">
        <f t="shared" si="2"/>
        <v>0</v>
      </c>
      <c r="BE48">
        <f t="shared" si="3"/>
        <v>0</v>
      </c>
      <c r="BF48">
        <f t="shared" si="4"/>
        <v>1</v>
      </c>
      <c r="BG48">
        <f t="shared" si="5"/>
        <v>1</v>
      </c>
      <c r="BH48">
        <f t="shared" si="6"/>
        <v>0</v>
      </c>
      <c r="BJ48">
        <f t="shared" si="7"/>
        <v>0</v>
      </c>
      <c r="BK48">
        <f t="shared" si="8"/>
        <v>0</v>
      </c>
      <c r="BL48">
        <f t="shared" si="9"/>
        <v>277.78</v>
      </c>
      <c r="BM48">
        <f t="shared" si="10"/>
        <v>1</v>
      </c>
      <c r="BN48" s="7">
        <f t="shared" si="11"/>
        <v>-1433.047456</v>
      </c>
      <c r="BO48" s="7"/>
      <c r="BP48" s="7">
        <f t="shared" si="12"/>
        <v>1710.827456</v>
      </c>
      <c r="BQ48" s="7">
        <f t="shared" si="13"/>
        <v>1855.36</v>
      </c>
      <c r="BR48" s="7">
        <f t="shared" ref="BR48:BW48" si="60">K48</f>
        <v>270.4</v>
      </c>
      <c r="BS48" s="7">
        <f t="shared" si="60"/>
        <v>271.79</v>
      </c>
      <c r="BT48" s="7">
        <f t="shared" si="60"/>
        <v>683.27</v>
      </c>
      <c r="BU48" s="7">
        <f t="shared" si="60"/>
        <v>0</v>
      </c>
      <c r="BV48" s="7">
        <f t="shared" si="60"/>
        <v>287.4</v>
      </c>
      <c r="BW48" s="7">
        <f t="shared" si="60"/>
        <v>342.5</v>
      </c>
    </row>
    <row r="49" spans="1:75">
      <c r="A49">
        <v>30250.26</v>
      </c>
      <c r="B49">
        <v>-8354</v>
      </c>
      <c r="C49">
        <v>23537.51</v>
      </c>
      <c r="D49">
        <v>15059.07</v>
      </c>
      <c r="E49">
        <v>15.52</v>
      </c>
      <c r="F49">
        <v>6598</v>
      </c>
      <c r="G49">
        <v>193.33</v>
      </c>
      <c r="H49">
        <v>0</v>
      </c>
      <c r="I49">
        <v>200.98</v>
      </c>
      <c r="J49">
        <v>263.91</v>
      </c>
      <c r="K49">
        <v>271.79</v>
      </c>
      <c r="L49">
        <v>271.56</v>
      </c>
      <c r="M49">
        <v>683.27</v>
      </c>
      <c r="N49">
        <v>0</v>
      </c>
      <c r="O49">
        <v>287.5</v>
      </c>
      <c r="P49">
        <v>342.4</v>
      </c>
      <c r="Q49">
        <v>30136.07</v>
      </c>
      <c r="R49">
        <v>8572.322</v>
      </c>
      <c r="S49">
        <v>11450.336</v>
      </c>
      <c r="T49">
        <v>6502.065</v>
      </c>
      <c r="U49">
        <v>17952.401</v>
      </c>
      <c r="V49">
        <v>217.671</v>
      </c>
      <c r="W49">
        <v>50.034</v>
      </c>
      <c r="X49">
        <v>15740.39</v>
      </c>
      <c r="Y49">
        <v>524.031</v>
      </c>
      <c r="Z49">
        <v>1439.82</v>
      </c>
      <c r="AA49" t="s">
        <v>60</v>
      </c>
      <c r="AB49">
        <v>-4775.88</v>
      </c>
      <c r="AC49">
        <v>0</v>
      </c>
      <c r="AD49">
        <v>277.78</v>
      </c>
      <c r="AE49">
        <v>277.78</v>
      </c>
      <c r="AF49">
        <v>0</v>
      </c>
      <c r="AG49">
        <v>0</v>
      </c>
      <c r="AH49">
        <v>0</v>
      </c>
      <c r="AI49">
        <v>8354</v>
      </c>
      <c r="AJ49">
        <v>29216.9</v>
      </c>
      <c r="AK49">
        <v>37570.9</v>
      </c>
      <c r="AL49">
        <v>29568.62</v>
      </c>
      <c r="AM49">
        <v>15837.7</v>
      </c>
      <c r="AN49">
        <v>13730.92</v>
      </c>
      <c r="AO49">
        <v>15.52</v>
      </c>
      <c r="AP49">
        <v>0</v>
      </c>
      <c r="AS49">
        <v>290</v>
      </c>
      <c r="AT49" s="6">
        <v>291</v>
      </c>
      <c r="AU49">
        <v>0</v>
      </c>
      <c r="AV49">
        <v>277.78</v>
      </c>
      <c r="AW49">
        <v>340</v>
      </c>
      <c r="AX49" s="6">
        <v>341</v>
      </c>
      <c r="AY49">
        <v>0</v>
      </c>
      <c r="AZ49">
        <v>277.78</v>
      </c>
      <c r="BC49">
        <f t="shared" si="1"/>
        <v>1</v>
      </c>
      <c r="BD49">
        <f t="shared" si="2"/>
        <v>0</v>
      </c>
      <c r="BE49">
        <f t="shared" si="3"/>
        <v>0</v>
      </c>
      <c r="BF49">
        <f t="shared" si="4"/>
        <v>1</v>
      </c>
      <c r="BG49">
        <f t="shared" si="5"/>
        <v>1</v>
      </c>
      <c r="BH49">
        <f t="shared" si="6"/>
        <v>0</v>
      </c>
      <c r="BJ49">
        <f t="shared" si="7"/>
        <v>0</v>
      </c>
      <c r="BK49">
        <f t="shared" si="8"/>
        <v>0</v>
      </c>
      <c r="BL49">
        <f t="shared" si="9"/>
        <v>277.78</v>
      </c>
      <c r="BM49">
        <f t="shared" si="10"/>
        <v>1</v>
      </c>
      <c r="BN49" s="7">
        <f t="shared" si="11"/>
        <v>-1434.117092</v>
      </c>
      <c r="BO49" s="7"/>
      <c r="BP49" s="7">
        <f t="shared" si="12"/>
        <v>1711.897092</v>
      </c>
      <c r="BQ49" s="7">
        <f t="shared" si="13"/>
        <v>1856.52</v>
      </c>
      <c r="BR49" s="7">
        <f t="shared" ref="BR49:BW49" si="61">K49</f>
        <v>271.79</v>
      </c>
      <c r="BS49" s="7">
        <f t="shared" si="61"/>
        <v>271.56</v>
      </c>
      <c r="BT49" s="7">
        <f t="shared" si="61"/>
        <v>683.27</v>
      </c>
      <c r="BU49" s="7">
        <f t="shared" si="61"/>
        <v>0</v>
      </c>
      <c r="BV49" s="7">
        <f t="shared" si="61"/>
        <v>287.5</v>
      </c>
      <c r="BW49" s="7">
        <f t="shared" si="61"/>
        <v>342.4</v>
      </c>
    </row>
    <row r="50" spans="1:75">
      <c r="A50">
        <v>29943.75</v>
      </c>
      <c r="B50">
        <v>-8180</v>
      </c>
      <c r="C50">
        <v>23416.16</v>
      </c>
      <c r="D50">
        <v>14851.05</v>
      </c>
      <c r="E50">
        <v>15.71</v>
      </c>
      <c r="F50">
        <v>6594</v>
      </c>
      <c r="G50">
        <v>194.17</v>
      </c>
      <c r="H50">
        <v>0</v>
      </c>
      <c r="I50">
        <v>199.7</v>
      </c>
      <c r="J50">
        <v>264.74</v>
      </c>
      <c r="K50">
        <v>271.1</v>
      </c>
      <c r="L50">
        <v>271.56</v>
      </c>
      <c r="M50">
        <v>684.5</v>
      </c>
      <c r="N50">
        <v>0</v>
      </c>
      <c r="O50">
        <v>289.2</v>
      </c>
      <c r="P50">
        <v>344.2</v>
      </c>
      <c r="Q50">
        <v>29724.43</v>
      </c>
      <c r="R50">
        <v>8349.387</v>
      </c>
      <c r="S50">
        <v>10733.619</v>
      </c>
      <c r="T50">
        <v>6362.939</v>
      </c>
      <c r="U50">
        <v>17096.557</v>
      </c>
      <c r="V50">
        <v>217.087</v>
      </c>
      <c r="W50">
        <v>50.035</v>
      </c>
      <c r="X50">
        <v>15571.68</v>
      </c>
      <c r="Y50">
        <v>784.227</v>
      </c>
      <c r="Z50">
        <v>1423.68</v>
      </c>
      <c r="AA50" t="s">
        <v>60</v>
      </c>
      <c r="AB50">
        <v>-4767.196</v>
      </c>
      <c r="AC50">
        <v>0</v>
      </c>
      <c r="AD50">
        <v>277.78</v>
      </c>
      <c r="AE50">
        <v>277.78</v>
      </c>
      <c r="AF50">
        <v>0</v>
      </c>
      <c r="AG50">
        <v>0</v>
      </c>
      <c r="AH50">
        <v>0</v>
      </c>
      <c r="AI50">
        <v>8180</v>
      </c>
      <c r="AJ50">
        <v>28784.3</v>
      </c>
      <c r="AK50">
        <v>36964.3</v>
      </c>
      <c r="AL50">
        <v>29767.63</v>
      </c>
      <c r="AM50">
        <v>15970.14</v>
      </c>
      <c r="AN50">
        <v>13797.49</v>
      </c>
      <c r="AO50">
        <v>15.71</v>
      </c>
      <c r="AP50">
        <v>0</v>
      </c>
      <c r="AS50">
        <v>290</v>
      </c>
      <c r="AT50" s="6">
        <v>291</v>
      </c>
      <c r="AU50">
        <v>0</v>
      </c>
      <c r="AV50">
        <v>277.78</v>
      </c>
      <c r="AW50">
        <v>340</v>
      </c>
      <c r="AX50" s="6">
        <v>341</v>
      </c>
      <c r="AY50">
        <v>0</v>
      </c>
      <c r="AZ50">
        <v>277.78</v>
      </c>
      <c r="BC50">
        <f t="shared" si="1"/>
        <v>1</v>
      </c>
      <c r="BD50">
        <f t="shared" si="2"/>
        <v>0</v>
      </c>
      <c r="BE50">
        <f t="shared" si="3"/>
        <v>0</v>
      </c>
      <c r="BF50">
        <f t="shared" si="4"/>
        <v>1</v>
      </c>
      <c r="BG50">
        <f t="shared" si="5"/>
        <v>1</v>
      </c>
      <c r="BH50">
        <f t="shared" si="6"/>
        <v>0</v>
      </c>
      <c r="BJ50">
        <f t="shared" si="7"/>
        <v>0</v>
      </c>
      <c r="BK50">
        <f t="shared" si="8"/>
        <v>0</v>
      </c>
      <c r="BL50">
        <f t="shared" si="9"/>
        <v>277.78</v>
      </c>
      <c r="BM50">
        <f t="shared" si="10"/>
        <v>1</v>
      </c>
      <c r="BN50" s="7">
        <f t="shared" si="11"/>
        <v>-1437.842376</v>
      </c>
      <c r="BO50" s="7"/>
      <c r="BP50" s="7">
        <f t="shared" si="12"/>
        <v>1715.622376</v>
      </c>
      <c r="BQ50" s="7">
        <f t="shared" si="13"/>
        <v>1860.56</v>
      </c>
      <c r="BR50" s="7">
        <f t="shared" ref="BR50:BW50" si="62">K50</f>
        <v>271.1</v>
      </c>
      <c r="BS50" s="7">
        <f t="shared" si="62"/>
        <v>271.56</v>
      </c>
      <c r="BT50" s="7">
        <f t="shared" si="62"/>
        <v>684.5</v>
      </c>
      <c r="BU50" s="7">
        <f t="shared" si="62"/>
        <v>0</v>
      </c>
      <c r="BV50" s="7">
        <f t="shared" si="62"/>
        <v>289.2</v>
      </c>
      <c r="BW50" s="7">
        <f t="shared" si="62"/>
        <v>344.2</v>
      </c>
    </row>
    <row r="51" spans="1:75">
      <c r="A51">
        <v>29661.67</v>
      </c>
      <c r="B51">
        <v>-8295</v>
      </c>
      <c r="C51">
        <v>23559.89</v>
      </c>
      <c r="D51">
        <v>14444.54</v>
      </c>
      <c r="E51">
        <v>17.67</v>
      </c>
      <c r="F51">
        <v>6720</v>
      </c>
      <c r="G51">
        <v>193.33</v>
      </c>
      <c r="H51">
        <v>0</v>
      </c>
      <c r="I51">
        <v>199.75</v>
      </c>
      <c r="J51">
        <v>264.67</v>
      </c>
      <c r="K51">
        <v>339.94</v>
      </c>
      <c r="L51">
        <v>271.56</v>
      </c>
      <c r="M51">
        <v>738.77</v>
      </c>
      <c r="N51">
        <v>0</v>
      </c>
      <c r="O51">
        <v>287.5</v>
      </c>
      <c r="P51">
        <v>340.9</v>
      </c>
      <c r="Q51">
        <v>29610.08</v>
      </c>
      <c r="R51">
        <v>8202.08</v>
      </c>
      <c r="S51">
        <v>10294.473</v>
      </c>
      <c r="T51">
        <v>6298.791</v>
      </c>
      <c r="U51">
        <v>16593.264</v>
      </c>
      <c r="V51">
        <v>216.123</v>
      </c>
      <c r="W51">
        <v>50.034</v>
      </c>
      <c r="X51">
        <v>15458.39</v>
      </c>
      <c r="Y51">
        <v>886.266</v>
      </c>
      <c r="Z51">
        <v>1413.27</v>
      </c>
      <c r="AA51" t="s">
        <v>60</v>
      </c>
      <c r="AB51">
        <v>-4771.258</v>
      </c>
      <c r="AC51">
        <v>0</v>
      </c>
      <c r="AD51">
        <v>288.89</v>
      </c>
      <c r="AE51">
        <v>288.89</v>
      </c>
      <c r="AF51">
        <v>0</v>
      </c>
      <c r="AG51">
        <v>277.78</v>
      </c>
      <c r="AH51">
        <v>277.78</v>
      </c>
      <c r="AI51">
        <v>8295</v>
      </c>
      <c r="AJ51">
        <v>28622.2</v>
      </c>
      <c r="AK51">
        <v>36917.2</v>
      </c>
      <c r="AL51">
        <v>29767.61</v>
      </c>
      <c r="AM51">
        <v>15972.1</v>
      </c>
      <c r="AN51">
        <v>13795.51</v>
      </c>
      <c r="AO51">
        <v>17.67</v>
      </c>
      <c r="AP51">
        <v>16.28</v>
      </c>
      <c r="AS51">
        <v>291</v>
      </c>
      <c r="AT51" s="6">
        <v>291</v>
      </c>
      <c r="AU51">
        <v>277.78</v>
      </c>
      <c r="AV51">
        <v>288.89</v>
      </c>
      <c r="AW51">
        <v>341</v>
      </c>
      <c r="AX51" s="6">
        <v>341</v>
      </c>
      <c r="AY51">
        <v>277.78</v>
      </c>
      <c r="AZ51">
        <v>288.89</v>
      </c>
      <c r="BC51">
        <f t="shared" si="1"/>
        <v>0</v>
      </c>
      <c r="BD51">
        <f t="shared" si="2"/>
        <v>0</v>
      </c>
      <c r="BE51">
        <f t="shared" si="3"/>
        <v>1</v>
      </c>
      <c r="BF51">
        <f t="shared" si="4"/>
        <v>1</v>
      </c>
      <c r="BG51">
        <f t="shared" si="5"/>
        <v>0</v>
      </c>
      <c r="BH51">
        <f t="shared" si="6"/>
        <v>0</v>
      </c>
      <c r="BJ51">
        <f t="shared" si="7"/>
        <v>277.78</v>
      </c>
      <c r="BK51">
        <f t="shared" si="8"/>
        <v>1</v>
      </c>
      <c r="BL51">
        <f t="shared" si="9"/>
        <v>288.89</v>
      </c>
      <c r="BM51">
        <f t="shared" si="10"/>
        <v>1</v>
      </c>
      <c r="BN51" s="7">
        <f t="shared" si="11"/>
        <v>-1534.641607</v>
      </c>
      <c r="BO51" s="7"/>
      <c r="BP51" s="7">
        <f t="shared" si="12"/>
        <v>1824.531607</v>
      </c>
      <c r="BQ51" s="7">
        <f t="shared" si="13"/>
        <v>1978.67</v>
      </c>
      <c r="BR51" s="7">
        <f t="shared" ref="BR51:BW51" si="63">K51</f>
        <v>339.94</v>
      </c>
      <c r="BS51" s="7">
        <f t="shared" si="63"/>
        <v>271.56</v>
      </c>
      <c r="BT51" s="7">
        <f t="shared" si="63"/>
        <v>738.77</v>
      </c>
      <c r="BU51" s="7">
        <f t="shared" si="63"/>
        <v>0</v>
      </c>
      <c r="BV51" s="7">
        <f t="shared" si="63"/>
        <v>287.5</v>
      </c>
      <c r="BW51" s="7">
        <f t="shared" si="63"/>
        <v>340.9</v>
      </c>
    </row>
    <row r="52" spans="1:75">
      <c r="A52">
        <v>29372</v>
      </c>
      <c r="B52">
        <v>-8413</v>
      </c>
      <c r="C52">
        <v>23724.93</v>
      </c>
      <c r="D52">
        <v>14202.61</v>
      </c>
      <c r="E52">
        <v>20.13</v>
      </c>
      <c r="F52">
        <v>6845</v>
      </c>
      <c r="G52">
        <v>193.33</v>
      </c>
      <c r="H52">
        <v>0</v>
      </c>
      <c r="I52">
        <v>199.13</v>
      </c>
      <c r="J52">
        <v>264.32</v>
      </c>
      <c r="K52">
        <v>397.4</v>
      </c>
      <c r="L52">
        <v>271.56</v>
      </c>
      <c r="M52">
        <v>774.54</v>
      </c>
      <c r="N52">
        <v>0</v>
      </c>
      <c r="O52">
        <v>290.3</v>
      </c>
      <c r="P52">
        <v>354.4</v>
      </c>
      <c r="Q52">
        <v>29268.21</v>
      </c>
      <c r="R52">
        <v>8398.954</v>
      </c>
      <c r="S52">
        <v>9815.121</v>
      </c>
      <c r="T52">
        <v>6277.375</v>
      </c>
      <c r="U52">
        <v>16092.496</v>
      </c>
      <c r="V52">
        <v>314.683</v>
      </c>
      <c r="W52">
        <v>50.037</v>
      </c>
      <c r="X52">
        <v>15090.29</v>
      </c>
      <c r="Y52">
        <v>1109.504</v>
      </c>
      <c r="Z52">
        <v>1412.82</v>
      </c>
      <c r="AA52" t="s">
        <v>60</v>
      </c>
      <c r="AB52">
        <v>-4795.071</v>
      </c>
      <c r="AC52">
        <v>0</v>
      </c>
      <c r="AD52">
        <v>305.88</v>
      </c>
      <c r="AE52">
        <v>305.88</v>
      </c>
      <c r="AF52">
        <v>0</v>
      </c>
      <c r="AG52">
        <v>288.89</v>
      </c>
      <c r="AH52">
        <v>288.89</v>
      </c>
      <c r="AI52">
        <v>8413</v>
      </c>
      <c r="AJ52">
        <v>28732.6</v>
      </c>
      <c r="AK52">
        <v>37145.6</v>
      </c>
      <c r="AL52">
        <v>29713.21</v>
      </c>
      <c r="AM52">
        <v>15984.19</v>
      </c>
      <c r="AN52">
        <v>13729.02</v>
      </c>
      <c r="AO52">
        <v>20.13</v>
      </c>
      <c r="AP52">
        <v>18.27</v>
      </c>
      <c r="AS52">
        <v>291</v>
      </c>
      <c r="AT52" s="6">
        <v>310.08</v>
      </c>
      <c r="AU52">
        <v>288.89</v>
      </c>
      <c r="AV52">
        <v>305.88</v>
      </c>
      <c r="AW52">
        <v>341</v>
      </c>
      <c r="AX52" s="6">
        <v>354.05</v>
      </c>
      <c r="AY52">
        <v>288.89</v>
      </c>
      <c r="AZ52">
        <v>305.88</v>
      </c>
      <c r="BC52">
        <f t="shared" si="1"/>
        <v>0</v>
      </c>
      <c r="BD52">
        <f t="shared" si="2"/>
        <v>0</v>
      </c>
      <c r="BE52">
        <f t="shared" si="3"/>
        <v>1</v>
      </c>
      <c r="BF52">
        <f t="shared" si="4"/>
        <v>1</v>
      </c>
      <c r="BG52">
        <f t="shared" si="5"/>
        <v>0</v>
      </c>
      <c r="BH52">
        <f t="shared" si="6"/>
        <v>0</v>
      </c>
      <c r="BJ52">
        <f t="shared" si="7"/>
        <v>288.89</v>
      </c>
      <c r="BK52">
        <f t="shared" si="8"/>
        <v>1</v>
      </c>
      <c r="BL52">
        <f t="shared" si="9"/>
        <v>305.88</v>
      </c>
      <c r="BM52">
        <f t="shared" si="10"/>
        <v>1</v>
      </c>
      <c r="BN52" s="7">
        <f t="shared" si="11"/>
        <v>-1618.64922</v>
      </c>
      <c r="BO52" s="7"/>
      <c r="BP52" s="7">
        <f t="shared" si="12"/>
        <v>1925.52922</v>
      </c>
      <c r="BQ52" s="7">
        <f t="shared" si="13"/>
        <v>2088.2</v>
      </c>
      <c r="BR52" s="7">
        <f t="shared" ref="BR52:BW52" si="64">K52</f>
        <v>397.4</v>
      </c>
      <c r="BS52" s="7">
        <f t="shared" si="64"/>
        <v>271.56</v>
      </c>
      <c r="BT52" s="7">
        <f t="shared" si="64"/>
        <v>774.54</v>
      </c>
      <c r="BU52" s="7">
        <f t="shared" si="64"/>
        <v>0</v>
      </c>
      <c r="BV52" s="7">
        <f t="shared" si="64"/>
        <v>290.3</v>
      </c>
      <c r="BW52" s="7">
        <f t="shared" si="64"/>
        <v>354.4</v>
      </c>
    </row>
    <row r="53" spans="1:75">
      <c r="A53">
        <v>28997.96</v>
      </c>
      <c r="B53">
        <v>-8530</v>
      </c>
      <c r="C53">
        <v>23855.69</v>
      </c>
      <c r="D53">
        <v>13792.62</v>
      </c>
      <c r="E53">
        <v>21.69</v>
      </c>
      <c r="F53">
        <v>6970</v>
      </c>
      <c r="G53">
        <v>194.17</v>
      </c>
      <c r="H53">
        <v>0</v>
      </c>
      <c r="I53">
        <v>200.24</v>
      </c>
      <c r="J53">
        <v>265.35</v>
      </c>
      <c r="K53">
        <v>400.19</v>
      </c>
      <c r="L53">
        <v>272.26</v>
      </c>
      <c r="M53">
        <v>799.61</v>
      </c>
      <c r="N53">
        <v>0</v>
      </c>
      <c r="O53">
        <v>294.6</v>
      </c>
      <c r="P53">
        <v>416.4</v>
      </c>
      <c r="Q53">
        <v>28779.25</v>
      </c>
      <c r="R53">
        <v>8602.014</v>
      </c>
      <c r="S53">
        <v>9875.987</v>
      </c>
      <c r="T53">
        <v>6345.648</v>
      </c>
      <c r="U53">
        <v>16221.636</v>
      </c>
      <c r="V53">
        <v>214.898</v>
      </c>
      <c r="W53">
        <v>49.971</v>
      </c>
      <c r="X53">
        <v>15289.88</v>
      </c>
      <c r="Y53">
        <v>947.852</v>
      </c>
      <c r="Z53">
        <v>1418.59</v>
      </c>
      <c r="AA53" t="s">
        <v>60</v>
      </c>
      <c r="AB53">
        <v>-4831.911</v>
      </c>
      <c r="AC53">
        <v>0</v>
      </c>
      <c r="AD53">
        <v>305.88</v>
      </c>
      <c r="AE53">
        <v>305.88</v>
      </c>
      <c r="AF53">
        <v>0</v>
      </c>
      <c r="AG53">
        <v>300</v>
      </c>
      <c r="AH53">
        <v>300</v>
      </c>
      <c r="AI53">
        <v>8530</v>
      </c>
      <c r="AJ53">
        <v>28173.7</v>
      </c>
      <c r="AK53">
        <v>36703.7</v>
      </c>
      <c r="AL53">
        <v>29595.38</v>
      </c>
      <c r="AM53">
        <v>15988.95</v>
      </c>
      <c r="AN53">
        <v>13606.43</v>
      </c>
      <c r="AO53">
        <v>21.69</v>
      </c>
      <c r="AP53">
        <v>20.29</v>
      </c>
      <c r="AS53">
        <v>291</v>
      </c>
      <c r="AT53" s="6">
        <v>397.52</v>
      </c>
      <c r="AU53">
        <v>300</v>
      </c>
      <c r="AV53">
        <v>305.88</v>
      </c>
      <c r="AW53">
        <v>341</v>
      </c>
      <c r="AX53" s="6">
        <v>413.67</v>
      </c>
      <c r="AY53">
        <v>300</v>
      </c>
      <c r="AZ53">
        <v>305.88</v>
      </c>
      <c r="BC53">
        <f t="shared" si="1"/>
        <v>0</v>
      </c>
      <c r="BD53">
        <f t="shared" si="2"/>
        <v>0</v>
      </c>
      <c r="BE53">
        <f t="shared" si="3"/>
        <v>1</v>
      </c>
      <c r="BF53">
        <f t="shared" si="4"/>
        <v>1</v>
      </c>
      <c r="BG53">
        <f t="shared" si="5"/>
        <v>0</v>
      </c>
      <c r="BH53">
        <f t="shared" si="6"/>
        <v>0</v>
      </c>
      <c r="BJ53">
        <f t="shared" si="7"/>
        <v>300</v>
      </c>
      <c r="BK53">
        <f t="shared" si="8"/>
        <v>1</v>
      </c>
      <c r="BL53">
        <f t="shared" si="9"/>
        <v>305.88</v>
      </c>
      <c r="BM53">
        <f t="shared" si="10"/>
        <v>1</v>
      </c>
      <c r="BN53" s="7">
        <f t="shared" si="11"/>
        <v>-1706.119626</v>
      </c>
      <c r="BO53" s="7"/>
      <c r="BP53" s="7">
        <f t="shared" si="12"/>
        <v>2012.999626</v>
      </c>
      <c r="BQ53" s="7">
        <f t="shared" si="13"/>
        <v>2183.06</v>
      </c>
      <c r="BR53" s="7">
        <f t="shared" ref="BR53:BW53" si="65">K53</f>
        <v>400.19</v>
      </c>
      <c r="BS53" s="7">
        <f t="shared" si="65"/>
        <v>272.26</v>
      </c>
      <c r="BT53" s="7">
        <f t="shared" si="65"/>
        <v>799.61</v>
      </c>
      <c r="BU53" s="7">
        <f t="shared" si="65"/>
        <v>0</v>
      </c>
      <c r="BV53" s="7">
        <f t="shared" si="65"/>
        <v>294.6</v>
      </c>
      <c r="BW53" s="7">
        <f t="shared" si="65"/>
        <v>416.4</v>
      </c>
    </row>
    <row r="54" spans="1:75">
      <c r="A54">
        <v>28838.59</v>
      </c>
      <c r="B54">
        <v>-8655</v>
      </c>
      <c r="C54">
        <v>23914.79</v>
      </c>
      <c r="D54">
        <v>13628.26</v>
      </c>
      <c r="E54">
        <v>22.12</v>
      </c>
      <c r="F54">
        <v>6998</v>
      </c>
      <c r="G54">
        <v>195.02</v>
      </c>
      <c r="H54">
        <v>0</v>
      </c>
      <c r="I54">
        <v>199.98</v>
      </c>
      <c r="J54">
        <v>265.09</v>
      </c>
      <c r="K54">
        <v>399.72</v>
      </c>
      <c r="L54">
        <v>271.79</v>
      </c>
      <c r="M54">
        <v>800.44</v>
      </c>
      <c r="N54">
        <v>0</v>
      </c>
      <c r="O54">
        <v>295.5</v>
      </c>
      <c r="P54">
        <v>431.5</v>
      </c>
      <c r="Q54">
        <v>28617.16</v>
      </c>
      <c r="R54">
        <v>8710.933</v>
      </c>
      <c r="S54">
        <v>9822.345</v>
      </c>
      <c r="T54">
        <v>6335.854</v>
      </c>
      <c r="U54">
        <v>16158.199</v>
      </c>
      <c r="V54">
        <v>215.028</v>
      </c>
      <c r="W54">
        <v>49.978</v>
      </c>
      <c r="X54">
        <v>15335.71</v>
      </c>
      <c r="Y54">
        <v>976.285</v>
      </c>
      <c r="Z54">
        <v>1515.65</v>
      </c>
      <c r="AA54" t="s">
        <v>60</v>
      </c>
      <c r="AB54">
        <v>-4838.634</v>
      </c>
      <c r="AC54">
        <v>-0.04</v>
      </c>
      <c r="AD54">
        <v>305.89</v>
      </c>
      <c r="AE54">
        <v>305.85</v>
      </c>
      <c r="AF54">
        <v>0</v>
      </c>
      <c r="AG54">
        <v>300</v>
      </c>
      <c r="AH54">
        <v>300</v>
      </c>
      <c r="AI54">
        <v>8655</v>
      </c>
      <c r="AJ54">
        <v>28066.2</v>
      </c>
      <c r="AK54">
        <v>36721.2</v>
      </c>
      <c r="AL54">
        <v>29437.47</v>
      </c>
      <c r="AM54">
        <v>16003.33</v>
      </c>
      <c r="AN54">
        <v>13434.14</v>
      </c>
      <c r="AO54">
        <v>22.12</v>
      </c>
      <c r="AP54">
        <v>20.67</v>
      </c>
      <c r="AS54">
        <v>291</v>
      </c>
      <c r="AT54" s="6">
        <v>417.14</v>
      </c>
      <c r="AU54">
        <v>300</v>
      </c>
      <c r="AV54">
        <v>305.85</v>
      </c>
      <c r="AW54">
        <v>341</v>
      </c>
      <c r="AX54" s="6">
        <v>426.99</v>
      </c>
      <c r="AY54">
        <v>300</v>
      </c>
      <c r="AZ54">
        <v>305.85</v>
      </c>
      <c r="BC54">
        <f t="shared" si="1"/>
        <v>0</v>
      </c>
      <c r="BD54">
        <f t="shared" si="2"/>
        <v>0</v>
      </c>
      <c r="BE54">
        <f t="shared" si="3"/>
        <v>1</v>
      </c>
      <c r="BF54">
        <f t="shared" si="4"/>
        <v>1</v>
      </c>
      <c r="BG54">
        <f t="shared" si="5"/>
        <v>0</v>
      </c>
      <c r="BH54">
        <f t="shared" si="6"/>
        <v>0</v>
      </c>
      <c r="BJ54">
        <f t="shared" si="7"/>
        <v>300</v>
      </c>
      <c r="BK54">
        <f t="shared" si="8"/>
        <v>1</v>
      </c>
      <c r="BL54">
        <f t="shared" si="9"/>
        <v>305.85</v>
      </c>
      <c r="BM54">
        <f t="shared" si="10"/>
        <v>1</v>
      </c>
      <c r="BN54" s="7">
        <f t="shared" si="11"/>
        <v>-1720.801795</v>
      </c>
      <c r="BO54" s="7"/>
      <c r="BP54" s="7">
        <f t="shared" si="12"/>
        <v>2027.651795</v>
      </c>
      <c r="BQ54" s="7">
        <f t="shared" si="13"/>
        <v>2198.95</v>
      </c>
      <c r="BR54" s="7">
        <f t="shared" ref="BR54:BW54" si="66">K54</f>
        <v>399.72</v>
      </c>
      <c r="BS54" s="7">
        <f t="shared" si="66"/>
        <v>271.79</v>
      </c>
      <c r="BT54" s="7">
        <f t="shared" si="66"/>
        <v>800.44</v>
      </c>
      <c r="BU54" s="7">
        <f t="shared" si="66"/>
        <v>0</v>
      </c>
      <c r="BV54" s="7">
        <f t="shared" si="66"/>
        <v>295.5</v>
      </c>
      <c r="BW54" s="7">
        <f t="shared" si="66"/>
        <v>431.5</v>
      </c>
    </row>
    <row r="55" spans="1:75">
      <c r="A55">
        <v>28400.28</v>
      </c>
      <c r="B55">
        <v>-8654</v>
      </c>
      <c r="C55">
        <v>23908.51</v>
      </c>
      <c r="D55">
        <v>13289.25</v>
      </c>
      <c r="E55">
        <v>22.37</v>
      </c>
      <c r="F55">
        <v>6998</v>
      </c>
      <c r="G55">
        <v>194.17</v>
      </c>
      <c r="H55">
        <v>0</v>
      </c>
      <c r="I55">
        <v>200.2</v>
      </c>
      <c r="J55">
        <v>265.03</v>
      </c>
      <c r="K55">
        <v>400.65</v>
      </c>
      <c r="L55">
        <v>271.56</v>
      </c>
      <c r="M55">
        <v>799.61</v>
      </c>
      <c r="N55">
        <v>0</v>
      </c>
      <c r="O55">
        <v>293.3</v>
      </c>
      <c r="P55">
        <v>429.8</v>
      </c>
      <c r="Q55">
        <v>28339.35</v>
      </c>
      <c r="R55">
        <v>8672.259</v>
      </c>
      <c r="S55">
        <v>9443.753</v>
      </c>
      <c r="T55">
        <v>6218.875</v>
      </c>
      <c r="U55">
        <v>15662.629</v>
      </c>
      <c r="V55">
        <v>214.331</v>
      </c>
      <c r="W55">
        <v>49.988</v>
      </c>
      <c r="X55">
        <v>15264.25</v>
      </c>
      <c r="Y55">
        <v>1055.078</v>
      </c>
      <c r="Z55">
        <v>1415.35</v>
      </c>
      <c r="AA55" t="s">
        <v>60</v>
      </c>
      <c r="AB55">
        <v>-4845.498</v>
      </c>
      <c r="AC55">
        <v>-0.03</v>
      </c>
      <c r="AD55">
        <v>305.88</v>
      </c>
      <c r="AE55">
        <v>305.85</v>
      </c>
      <c r="AF55">
        <v>0</v>
      </c>
      <c r="AG55">
        <v>300</v>
      </c>
      <c r="AH55">
        <v>300</v>
      </c>
      <c r="AI55">
        <v>8654</v>
      </c>
      <c r="AJ55">
        <v>27941.3</v>
      </c>
      <c r="AK55">
        <v>36595.3</v>
      </c>
      <c r="AL55">
        <v>29226.42</v>
      </c>
      <c r="AM55">
        <v>16016.3</v>
      </c>
      <c r="AN55">
        <v>13210.12</v>
      </c>
      <c r="AO55">
        <v>22.37</v>
      </c>
      <c r="AP55">
        <v>20.67</v>
      </c>
      <c r="AS55">
        <v>291</v>
      </c>
      <c r="AT55" s="6">
        <v>417.14</v>
      </c>
      <c r="AU55">
        <v>300</v>
      </c>
      <c r="AV55">
        <v>305.85</v>
      </c>
      <c r="AW55">
        <v>341</v>
      </c>
      <c r="AX55" s="6">
        <v>426.99</v>
      </c>
      <c r="AY55">
        <v>300</v>
      </c>
      <c r="AZ55">
        <v>305.85</v>
      </c>
      <c r="BC55">
        <f t="shared" si="1"/>
        <v>0</v>
      </c>
      <c r="BD55">
        <f t="shared" si="2"/>
        <v>0</v>
      </c>
      <c r="BE55">
        <f t="shared" si="3"/>
        <v>1</v>
      </c>
      <c r="BF55">
        <f t="shared" si="4"/>
        <v>1</v>
      </c>
      <c r="BG55">
        <f t="shared" si="5"/>
        <v>0</v>
      </c>
      <c r="BH55">
        <f t="shared" si="6"/>
        <v>0</v>
      </c>
      <c r="BJ55">
        <f t="shared" si="7"/>
        <v>300</v>
      </c>
      <c r="BK55">
        <f t="shared" si="8"/>
        <v>1</v>
      </c>
      <c r="BL55">
        <f t="shared" si="9"/>
        <v>305.85</v>
      </c>
      <c r="BM55">
        <f t="shared" si="10"/>
        <v>1</v>
      </c>
      <c r="BN55" s="7">
        <f t="shared" si="11"/>
        <v>-1717.085732</v>
      </c>
      <c r="BO55" s="7"/>
      <c r="BP55" s="7">
        <f t="shared" si="12"/>
        <v>2023.935732</v>
      </c>
      <c r="BQ55" s="7">
        <f t="shared" si="13"/>
        <v>2194.92</v>
      </c>
      <c r="BR55" s="7">
        <f t="shared" ref="BR55:BW55" si="67">K55</f>
        <v>400.65</v>
      </c>
      <c r="BS55" s="7">
        <f t="shared" si="67"/>
        <v>271.56</v>
      </c>
      <c r="BT55" s="7">
        <f t="shared" si="67"/>
        <v>799.61</v>
      </c>
      <c r="BU55" s="7">
        <f t="shared" si="67"/>
        <v>0</v>
      </c>
      <c r="BV55" s="7">
        <f t="shared" si="67"/>
        <v>293.3</v>
      </c>
      <c r="BW55" s="7">
        <f t="shared" si="67"/>
        <v>429.8</v>
      </c>
    </row>
    <row r="56" spans="1:75">
      <c r="A56">
        <v>28193.27</v>
      </c>
      <c r="B56">
        <v>-8654</v>
      </c>
      <c r="C56">
        <v>23903.17</v>
      </c>
      <c r="D56">
        <v>13094.36</v>
      </c>
      <c r="E56">
        <v>22.5</v>
      </c>
      <c r="F56">
        <v>6998</v>
      </c>
      <c r="G56">
        <v>194.17</v>
      </c>
      <c r="H56">
        <v>0</v>
      </c>
      <c r="I56">
        <v>200.46</v>
      </c>
      <c r="J56">
        <v>265.5</v>
      </c>
      <c r="K56">
        <v>400.19</v>
      </c>
      <c r="L56">
        <v>271.79</v>
      </c>
      <c r="M56">
        <v>799.2</v>
      </c>
      <c r="N56">
        <v>0</v>
      </c>
      <c r="O56">
        <v>297.5</v>
      </c>
      <c r="P56">
        <v>430.2</v>
      </c>
      <c r="Q56">
        <v>27902.26</v>
      </c>
      <c r="R56">
        <v>8789.75</v>
      </c>
      <c r="S56">
        <v>9107.685</v>
      </c>
      <c r="T56">
        <v>6113.585</v>
      </c>
      <c r="U56">
        <v>15221.269</v>
      </c>
      <c r="V56">
        <v>214.936</v>
      </c>
      <c r="W56">
        <v>49.964</v>
      </c>
      <c r="X56">
        <v>15253.37</v>
      </c>
      <c r="Y56">
        <v>981.906</v>
      </c>
      <c r="Z56">
        <v>1403.19</v>
      </c>
      <c r="AA56" t="s">
        <v>60</v>
      </c>
      <c r="AB56">
        <v>-4841.576</v>
      </c>
      <c r="AC56">
        <v>0</v>
      </c>
      <c r="AD56">
        <v>305.88</v>
      </c>
      <c r="AE56">
        <v>305.88</v>
      </c>
      <c r="AF56">
        <v>0</v>
      </c>
      <c r="AG56">
        <v>300</v>
      </c>
      <c r="AH56">
        <v>300</v>
      </c>
      <c r="AI56">
        <v>8654</v>
      </c>
      <c r="AJ56">
        <v>27751.5</v>
      </c>
      <c r="AK56">
        <v>36405.5</v>
      </c>
      <c r="AL56">
        <v>28924.81</v>
      </c>
      <c r="AM56">
        <v>16034.48</v>
      </c>
      <c r="AN56">
        <v>12890.33</v>
      </c>
      <c r="AO56">
        <v>22.5</v>
      </c>
      <c r="AP56">
        <v>20.72</v>
      </c>
      <c r="AS56">
        <v>291</v>
      </c>
      <c r="AT56" s="6">
        <v>417.14</v>
      </c>
      <c r="AU56">
        <v>300</v>
      </c>
      <c r="AV56">
        <v>305.88</v>
      </c>
      <c r="AW56">
        <v>341</v>
      </c>
      <c r="AX56" s="6">
        <v>426.99</v>
      </c>
      <c r="AY56">
        <v>300</v>
      </c>
      <c r="AZ56">
        <v>305.88</v>
      </c>
      <c r="BC56">
        <f t="shared" si="1"/>
        <v>0</v>
      </c>
      <c r="BD56">
        <f t="shared" si="2"/>
        <v>0</v>
      </c>
      <c r="BE56">
        <f t="shared" si="3"/>
        <v>1</v>
      </c>
      <c r="BF56">
        <f t="shared" si="4"/>
        <v>1</v>
      </c>
      <c r="BG56">
        <f t="shared" si="5"/>
        <v>0</v>
      </c>
      <c r="BH56">
        <f t="shared" si="6"/>
        <v>0</v>
      </c>
      <c r="BJ56">
        <f t="shared" si="7"/>
        <v>300</v>
      </c>
      <c r="BK56">
        <f t="shared" si="8"/>
        <v>1</v>
      </c>
      <c r="BL56">
        <f t="shared" si="9"/>
        <v>305.88</v>
      </c>
      <c r="BM56">
        <f t="shared" si="10"/>
        <v>1</v>
      </c>
      <c r="BN56" s="7">
        <f t="shared" si="11"/>
        <v>-1720.707248</v>
      </c>
      <c r="BO56" s="7"/>
      <c r="BP56" s="7">
        <f t="shared" si="12"/>
        <v>2027.587248</v>
      </c>
      <c r="BQ56" s="7">
        <f t="shared" si="13"/>
        <v>2198.88</v>
      </c>
      <c r="BR56" s="7">
        <f t="shared" ref="BR56:BW56" si="68">K56</f>
        <v>400.19</v>
      </c>
      <c r="BS56" s="7">
        <f t="shared" si="68"/>
        <v>271.79</v>
      </c>
      <c r="BT56" s="7">
        <f t="shared" si="68"/>
        <v>799.2</v>
      </c>
      <c r="BU56" s="7">
        <f t="shared" si="68"/>
        <v>0</v>
      </c>
      <c r="BV56" s="7">
        <f t="shared" si="68"/>
        <v>297.5</v>
      </c>
      <c r="BW56" s="7">
        <f t="shared" si="68"/>
        <v>430.2</v>
      </c>
    </row>
    <row r="57" spans="1:75">
      <c r="A57">
        <v>28079.09</v>
      </c>
      <c r="B57">
        <v>-8654</v>
      </c>
      <c r="C57">
        <v>23909.51</v>
      </c>
      <c r="D57">
        <v>12880.97</v>
      </c>
      <c r="E57">
        <v>22.57</v>
      </c>
      <c r="F57">
        <v>6998</v>
      </c>
      <c r="G57">
        <v>194.17</v>
      </c>
      <c r="H57">
        <v>0</v>
      </c>
      <c r="I57">
        <v>199.43</v>
      </c>
      <c r="J57">
        <v>265.18</v>
      </c>
      <c r="K57">
        <v>399.72</v>
      </c>
      <c r="L57">
        <v>271.79</v>
      </c>
      <c r="M57">
        <v>799.61</v>
      </c>
      <c r="N57">
        <v>0</v>
      </c>
      <c r="O57">
        <v>294.9</v>
      </c>
      <c r="P57">
        <v>430.3</v>
      </c>
      <c r="Q57">
        <v>28016.62</v>
      </c>
      <c r="R57">
        <v>8765.218</v>
      </c>
      <c r="S57">
        <v>9185.109</v>
      </c>
      <c r="T57">
        <v>6048.138</v>
      </c>
      <c r="U57">
        <v>15233.247</v>
      </c>
      <c r="V57">
        <v>214.876</v>
      </c>
      <c r="W57">
        <v>49.966</v>
      </c>
      <c r="X57">
        <v>15080.85</v>
      </c>
      <c r="Y57">
        <v>1170.328</v>
      </c>
      <c r="Z57">
        <v>1402.44</v>
      </c>
      <c r="AA57" t="s">
        <v>60</v>
      </c>
      <c r="AB57">
        <v>-4843.817</v>
      </c>
      <c r="AC57">
        <v>0</v>
      </c>
      <c r="AD57">
        <v>305.88</v>
      </c>
      <c r="AE57">
        <v>305.88</v>
      </c>
      <c r="AF57">
        <v>0</v>
      </c>
      <c r="AG57">
        <v>300</v>
      </c>
      <c r="AH57">
        <v>300</v>
      </c>
      <c r="AI57">
        <v>8654</v>
      </c>
      <c r="AJ57">
        <v>27731.9</v>
      </c>
      <c r="AK57">
        <v>36385.9</v>
      </c>
      <c r="AL57">
        <v>28592.86</v>
      </c>
      <c r="AM57">
        <v>16060.57</v>
      </c>
      <c r="AN57">
        <v>12532.29</v>
      </c>
      <c r="AO57">
        <v>22.57</v>
      </c>
      <c r="AP57">
        <v>20.65</v>
      </c>
      <c r="AS57">
        <v>291</v>
      </c>
      <c r="AT57" s="6">
        <v>417.14</v>
      </c>
      <c r="AU57">
        <v>300</v>
      </c>
      <c r="AV57">
        <v>305.88</v>
      </c>
      <c r="AW57">
        <v>341</v>
      </c>
      <c r="AX57" s="6">
        <v>426.99</v>
      </c>
      <c r="AY57">
        <v>300</v>
      </c>
      <c r="AZ57">
        <v>305.88</v>
      </c>
      <c r="BC57">
        <f t="shared" si="1"/>
        <v>0</v>
      </c>
      <c r="BD57">
        <f t="shared" si="2"/>
        <v>0</v>
      </c>
      <c r="BE57">
        <f t="shared" si="3"/>
        <v>1</v>
      </c>
      <c r="BF57">
        <f t="shared" si="4"/>
        <v>1</v>
      </c>
      <c r="BG57">
        <f t="shared" si="5"/>
        <v>0</v>
      </c>
      <c r="BH57">
        <f t="shared" si="6"/>
        <v>0</v>
      </c>
      <c r="BJ57">
        <f t="shared" si="7"/>
        <v>300</v>
      </c>
      <c r="BK57">
        <f t="shared" si="8"/>
        <v>1</v>
      </c>
      <c r="BL57">
        <f t="shared" si="9"/>
        <v>305.88</v>
      </c>
      <c r="BM57">
        <f t="shared" si="10"/>
        <v>1</v>
      </c>
      <c r="BN57" s="7">
        <f t="shared" si="11"/>
        <v>-1718.346672</v>
      </c>
      <c r="BO57" s="7"/>
      <c r="BP57" s="7">
        <f t="shared" si="12"/>
        <v>2025.226672</v>
      </c>
      <c r="BQ57" s="7">
        <f t="shared" si="13"/>
        <v>2196.32</v>
      </c>
      <c r="BR57" s="7">
        <f t="shared" ref="BR57:BW57" si="69">K57</f>
        <v>399.72</v>
      </c>
      <c r="BS57" s="7">
        <f t="shared" si="69"/>
        <v>271.79</v>
      </c>
      <c r="BT57" s="7">
        <f t="shared" si="69"/>
        <v>799.61</v>
      </c>
      <c r="BU57" s="7">
        <f t="shared" si="69"/>
        <v>0</v>
      </c>
      <c r="BV57" s="7">
        <f t="shared" si="69"/>
        <v>294.9</v>
      </c>
      <c r="BW57" s="7">
        <f t="shared" si="69"/>
        <v>430.3</v>
      </c>
    </row>
    <row r="58" spans="1:75">
      <c r="A58">
        <v>28068.9</v>
      </c>
      <c r="B58">
        <v>-8660</v>
      </c>
      <c r="C58">
        <v>23903.17</v>
      </c>
      <c r="D58">
        <v>12878.57</v>
      </c>
      <c r="E58">
        <v>22.55</v>
      </c>
      <c r="F58">
        <v>6998</v>
      </c>
      <c r="G58">
        <v>193.33</v>
      </c>
      <c r="H58">
        <v>0</v>
      </c>
      <c r="I58">
        <v>200.07</v>
      </c>
      <c r="J58">
        <v>265.59</v>
      </c>
      <c r="K58">
        <v>400.19</v>
      </c>
      <c r="L58">
        <v>271.79</v>
      </c>
      <c r="M58">
        <v>799.2</v>
      </c>
      <c r="N58">
        <v>0</v>
      </c>
      <c r="O58">
        <v>296.4</v>
      </c>
      <c r="P58">
        <v>431.9</v>
      </c>
      <c r="Q58">
        <v>28213.61</v>
      </c>
      <c r="R58">
        <v>8534.687</v>
      </c>
      <c r="S58">
        <v>9244.302</v>
      </c>
      <c r="T58">
        <v>5817.735</v>
      </c>
      <c r="U58">
        <v>15062.037</v>
      </c>
      <c r="V58">
        <v>214.726</v>
      </c>
      <c r="W58">
        <v>49.987</v>
      </c>
      <c r="X58">
        <v>15084.64</v>
      </c>
      <c r="Y58">
        <v>1154.695</v>
      </c>
      <c r="Z58">
        <v>1382.94</v>
      </c>
      <c r="AA58" t="s">
        <v>60</v>
      </c>
      <c r="AB58">
        <v>-4842.417</v>
      </c>
      <c r="AC58">
        <v>0</v>
      </c>
      <c r="AD58">
        <v>305.88</v>
      </c>
      <c r="AE58">
        <v>305.88</v>
      </c>
      <c r="AF58">
        <v>0</v>
      </c>
      <c r="AG58">
        <v>300</v>
      </c>
      <c r="AH58">
        <v>300</v>
      </c>
      <c r="AI58">
        <v>8660</v>
      </c>
      <c r="AJ58">
        <v>27891.8</v>
      </c>
      <c r="AK58">
        <v>36551.8</v>
      </c>
      <c r="AL58">
        <v>28234.33</v>
      </c>
      <c r="AM58">
        <v>16129.85</v>
      </c>
      <c r="AN58">
        <v>12104.48</v>
      </c>
      <c r="AO58">
        <v>22.55</v>
      </c>
      <c r="AP58">
        <v>20.66</v>
      </c>
      <c r="AS58">
        <v>291</v>
      </c>
      <c r="AT58" s="6">
        <v>417.14</v>
      </c>
      <c r="AU58">
        <v>300</v>
      </c>
      <c r="AV58">
        <v>305.88</v>
      </c>
      <c r="AW58">
        <v>341</v>
      </c>
      <c r="AX58" s="6">
        <v>426.99</v>
      </c>
      <c r="AY58">
        <v>300</v>
      </c>
      <c r="AZ58">
        <v>305.88</v>
      </c>
      <c r="BC58">
        <f t="shared" si="1"/>
        <v>0</v>
      </c>
      <c r="BD58">
        <f t="shared" si="2"/>
        <v>0</v>
      </c>
      <c r="BE58">
        <f t="shared" si="3"/>
        <v>1</v>
      </c>
      <c r="BF58">
        <f t="shared" si="4"/>
        <v>1</v>
      </c>
      <c r="BG58">
        <f t="shared" si="5"/>
        <v>0</v>
      </c>
      <c r="BH58">
        <f t="shared" si="6"/>
        <v>0</v>
      </c>
      <c r="BJ58">
        <f t="shared" si="7"/>
        <v>300</v>
      </c>
      <c r="BK58">
        <f t="shared" si="8"/>
        <v>1</v>
      </c>
      <c r="BL58">
        <f t="shared" si="9"/>
        <v>305.88</v>
      </c>
      <c r="BM58">
        <f t="shared" si="10"/>
        <v>1</v>
      </c>
      <c r="BN58" s="7">
        <f t="shared" si="11"/>
        <v>-1721.260508</v>
      </c>
      <c r="BO58" s="7"/>
      <c r="BP58" s="7">
        <f t="shared" si="12"/>
        <v>2028.140508</v>
      </c>
      <c r="BQ58" s="7">
        <f t="shared" si="13"/>
        <v>2199.48</v>
      </c>
      <c r="BR58" s="7">
        <f t="shared" ref="BR58:BW58" si="70">K58</f>
        <v>400.19</v>
      </c>
      <c r="BS58" s="7">
        <f t="shared" si="70"/>
        <v>271.79</v>
      </c>
      <c r="BT58" s="7">
        <f t="shared" si="70"/>
        <v>799.2</v>
      </c>
      <c r="BU58" s="7">
        <f t="shared" si="70"/>
        <v>0</v>
      </c>
      <c r="BV58" s="7">
        <f t="shared" si="70"/>
        <v>296.4</v>
      </c>
      <c r="BW58" s="7">
        <f t="shared" si="70"/>
        <v>431.9</v>
      </c>
    </row>
    <row r="59" spans="1:75">
      <c r="A59">
        <v>28111.66</v>
      </c>
      <c r="B59">
        <v>-8656</v>
      </c>
      <c r="C59">
        <v>23920.32</v>
      </c>
      <c r="D59">
        <v>12939.83</v>
      </c>
      <c r="E59">
        <v>22.53</v>
      </c>
      <c r="F59">
        <v>6997</v>
      </c>
      <c r="G59">
        <v>194.17</v>
      </c>
      <c r="H59">
        <v>0</v>
      </c>
      <c r="I59">
        <v>199.63</v>
      </c>
      <c r="J59">
        <v>264.96</v>
      </c>
      <c r="K59">
        <v>400.19</v>
      </c>
      <c r="L59">
        <v>271.56</v>
      </c>
      <c r="M59">
        <v>799.2</v>
      </c>
      <c r="N59">
        <v>0</v>
      </c>
      <c r="O59">
        <v>292.1</v>
      </c>
      <c r="P59">
        <v>426.6</v>
      </c>
      <c r="Q59">
        <v>28040.97</v>
      </c>
      <c r="R59">
        <v>8836.727</v>
      </c>
      <c r="S59">
        <v>9198.955</v>
      </c>
      <c r="T59">
        <v>5669.324</v>
      </c>
      <c r="U59">
        <v>14868.279</v>
      </c>
      <c r="V59">
        <v>214.273</v>
      </c>
      <c r="W59">
        <v>50.035</v>
      </c>
      <c r="X59">
        <v>14851.34</v>
      </c>
      <c r="Y59">
        <v>1367.195</v>
      </c>
      <c r="Z59">
        <v>1365.5</v>
      </c>
      <c r="AA59" t="s">
        <v>60</v>
      </c>
      <c r="AB59">
        <v>-4850.261</v>
      </c>
      <c r="AC59">
        <v>0</v>
      </c>
      <c r="AD59">
        <v>305.88</v>
      </c>
      <c r="AE59">
        <v>305.88</v>
      </c>
      <c r="AF59">
        <v>0</v>
      </c>
      <c r="AG59">
        <v>300</v>
      </c>
      <c r="AH59">
        <v>300</v>
      </c>
      <c r="AI59">
        <v>8656</v>
      </c>
      <c r="AJ59">
        <v>28028.7</v>
      </c>
      <c r="AK59">
        <v>36684.7</v>
      </c>
      <c r="AL59">
        <v>27764.31</v>
      </c>
      <c r="AM59">
        <v>16164</v>
      </c>
      <c r="AN59">
        <v>11600.31</v>
      </c>
      <c r="AO59">
        <v>22.53</v>
      </c>
      <c r="AP59">
        <v>20.59</v>
      </c>
      <c r="AS59">
        <v>291</v>
      </c>
      <c r="AT59" s="6">
        <v>416.08</v>
      </c>
      <c r="AU59">
        <v>300</v>
      </c>
      <c r="AV59">
        <v>305.88</v>
      </c>
      <c r="AW59">
        <v>341</v>
      </c>
      <c r="AX59" s="6">
        <v>426.87</v>
      </c>
      <c r="AY59">
        <v>300</v>
      </c>
      <c r="AZ59">
        <v>305.88</v>
      </c>
      <c r="BC59">
        <f t="shared" si="1"/>
        <v>0</v>
      </c>
      <c r="BD59">
        <f t="shared" si="2"/>
        <v>0</v>
      </c>
      <c r="BE59">
        <f t="shared" si="3"/>
        <v>1</v>
      </c>
      <c r="BF59">
        <f t="shared" si="4"/>
        <v>1</v>
      </c>
      <c r="BG59">
        <f t="shared" si="5"/>
        <v>0</v>
      </c>
      <c r="BH59">
        <f t="shared" si="6"/>
        <v>0</v>
      </c>
      <c r="BJ59">
        <f t="shared" si="7"/>
        <v>300</v>
      </c>
      <c r="BK59">
        <f t="shared" si="8"/>
        <v>1</v>
      </c>
      <c r="BL59">
        <f t="shared" si="9"/>
        <v>305.88</v>
      </c>
      <c r="BM59">
        <f t="shared" si="10"/>
        <v>1</v>
      </c>
      <c r="BN59" s="7">
        <f t="shared" si="11"/>
        <v>-1712.196265</v>
      </c>
      <c r="BO59" s="7"/>
      <c r="BP59" s="7">
        <f t="shared" si="12"/>
        <v>2019.076265</v>
      </c>
      <c r="BQ59" s="7">
        <f t="shared" si="13"/>
        <v>2189.65</v>
      </c>
      <c r="BR59" s="7">
        <f t="shared" ref="BR59:BW59" si="71">K59</f>
        <v>400.19</v>
      </c>
      <c r="BS59" s="7">
        <f t="shared" si="71"/>
        <v>271.56</v>
      </c>
      <c r="BT59" s="7">
        <f t="shared" si="71"/>
        <v>799.2</v>
      </c>
      <c r="BU59" s="7">
        <f t="shared" si="71"/>
        <v>0</v>
      </c>
      <c r="BV59" s="7">
        <f t="shared" si="71"/>
        <v>292.1</v>
      </c>
      <c r="BW59" s="7">
        <f t="shared" si="71"/>
        <v>426.6</v>
      </c>
    </row>
    <row r="60" spans="1:75">
      <c r="A60">
        <v>28394.14</v>
      </c>
      <c r="B60">
        <v>-8656</v>
      </c>
      <c r="C60">
        <v>23924.49</v>
      </c>
      <c r="D60">
        <v>13221.31</v>
      </c>
      <c r="E60">
        <v>22.66</v>
      </c>
      <c r="F60">
        <v>6997</v>
      </c>
      <c r="G60">
        <v>194.17</v>
      </c>
      <c r="H60">
        <v>0</v>
      </c>
      <c r="I60">
        <v>200.1</v>
      </c>
      <c r="J60">
        <v>265.52</v>
      </c>
      <c r="K60">
        <v>400.89</v>
      </c>
      <c r="L60">
        <v>272.72</v>
      </c>
      <c r="M60">
        <v>800.02</v>
      </c>
      <c r="N60">
        <v>0</v>
      </c>
      <c r="O60">
        <v>293.4</v>
      </c>
      <c r="P60">
        <v>431.2</v>
      </c>
      <c r="Q60">
        <v>28159.03</v>
      </c>
      <c r="R60">
        <v>8501.379</v>
      </c>
      <c r="S60">
        <v>9637.188</v>
      </c>
      <c r="T60">
        <v>5721.921</v>
      </c>
      <c r="U60">
        <v>15359.109</v>
      </c>
      <c r="V60">
        <v>215.221</v>
      </c>
      <c r="W60">
        <v>50.03</v>
      </c>
      <c r="X60">
        <v>15329.12</v>
      </c>
      <c r="Y60">
        <v>971.387</v>
      </c>
      <c r="Z60">
        <v>1366.59</v>
      </c>
      <c r="AA60" t="s">
        <v>60</v>
      </c>
      <c r="AB60">
        <v>-4840.035</v>
      </c>
      <c r="AC60">
        <v>0</v>
      </c>
      <c r="AD60">
        <v>305.88</v>
      </c>
      <c r="AE60">
        <v>305.88</v>
      </c>
      <c r="AF60">
        <v>0</v>
      </c>
      <c r="AG60">
        <v>300</v>
      </c>
      <c r="AH60">
        <v>300</v>
      </c>
      <c r="AI60">
        <v>8656</v>
      </c>
      <c r="AJ60">
        <v>28157.4</v>
      </c>
      <c r="AK60">
        <v>36813.4</v>
      </c>
      <c r="AL60">
        <v>27229.47</v>
      </c>
      <c r="AM60">
        <v>16207.31</v>
      </c>
      <c r="AN60">
        <v>11022.16</v>
      </c>
      <c r="AO60">
        <v>22.66</v>
      </c>
      <c r="AP60">
        <v>20.64</v>
      </c>
      <c r="AS60">
        <v>291</v>
      </c>
      <c r="AT60" s="6">
        <v>416.2</v>
      </c>
      <c r="AU60">
        <v>300</v>
      </c>
      <c r="AV60">
        <v>305.88</v>
      </c>
      <c r="AW60">
        <v>341</v>
      </c>
      <c r="AX60" s="6">
        <v>426.75</v>
      </c>
      <c r="AY60">
        <v>300</v>
      </c>
      <c r="AZ60">
        <v>305.88</v>
      </c>
      <c r="BC60">
        <f t="shared" si="1"/>
        <v>0</v>
      </c>
      <c r="BD60">
        <f t="shared" si="2"/>
        <v>0</v>
      </c>
      <c r="BE60">
        <f t="shared" si="3"/>
        <v>1</v>
      </c>
      <c r="BF60">
        <f t="shared" si="4"/>
        <v>1</v>
      </c>
      <c r="BG60">
        <f t="shared" si="5"/>
        <v>0</v>
      </c>
      <c r="BH60">
        <f t="shared" si="6"/>
        <v>0</v>
      </c>
      <c r="BJ60">
        <f t="shared" si="7"/>
        <v>300</v>
      </c>
      <c r="BK60">
        <f t="shared" si="8"/>
        <v>1</v>
      </c>
      <c r="BL60">
        <f t="shared" si="9"/>
        <v>305.88</v>
      </c>
      <c r="BM60">
        <f t="shared" si="10"/>
        <v>1</v>
      </c>
      <c r="BN60" s="7">
        <f t="shared" si="11"/>
        <v>-1720.107883</v>
      </c>
      <c r="BO60" s="7"/>
      <c r="BP60" s="7">
        <f t="shared" si="12"/>
        <v>2026.987883</v>
      </c>
      <c r="BQ60" s="7">
        <f t="shared" si="13"/>
        <v>2198.23</v>
      </c>
      <c r="BR60" s="7">
        <f t="shared" ref="BR60:BW60" si="72">K60</f>
        <v>400.89</v>
      </c>
      <c r="BS60" s="7">
        <f t="shared" si="72"/>
        <v>272.72</v>
      </c>
      <c r="BT60" s="7">
        <f t="shared" si="72"/>
        <v>800.02</v>
      </c>
      <c r="BU60" s="7">
        <f t="shared" si="72"/>
        <v>0</v>
      </c>
      <c r="BV60" s="7">
        <f t="shared" si="72"/>
        <v>293.4</v>
      </c>
      <c r="BW60" s="7">
        <f t="shared" si="72"/>
        <v>431.2</v>
      </c>
    </row>
    <row r="61" spans="1:75">
      <c r="A61">
        <v>28319.3</v>
      </c>
      <c r="B61">
        <v>-8656</v>
      </c>
      <c r="C61">
        <v>23910.1</v>
      </c>
      <c r="D61">
        <v>13125.07</v>
      </c>
      <c r="E61">
        <v>22.63</v>
      </c>
      <c r="F61">
        <v>6998</v>
      </c>
      <c r="G61">
        <v>194.17</v>
      </c>
      <c r="H61">
        <v>0</v>
      </c>
      <c r="I61">
        <v>200.2</v>
      </c>
      <c r="J61">
        <v>265.23</v>
      </c>
      <c r="K61">
        <v>399.72</v>
      </c>
      <c r="L61">
        <v>271.56</v>
      </c>
      <c r="M61">
        <v>799.2</v>
      </c>
      <c r="N61">
        <v>0</v>
      </c>
      <c r="O61">
        <v>294.3</v>
      </c>
      <c r="P61">
        <v>431.8</v>
      </c>
      <c r="Q61">
        <v>28535.34</v>
      </c>
      <c r="R61">
        <v>8783.156</v>
      </c>
      <c r="S61">
        <v>10201.31</v>
      </c>
      <c r="T61">
        <v>5626.09</v>
      </c>
      <c r="U61">
        <v>15827.4</v>
      </c>
      <c r="V61">
        <v>215.97</v>
      </c>
      <c r="W61">
        <v>50.017</v>
      </c>
      <c r="X61">
        <v>15152.92</v>
      </c>
      <c r="Y61">
        <v>1058.402</v>
      </c>
      <c r="Z61">
        <v>1386.75</v>
      </c>
      <c r="AA61" t="s">
        <v>60</v>
      </c>
      <c r="AB61">
        <v>-4848.58</v>
      </c>
      <c r="AC61">
        <v>0</v>
      </c>
      <c r="AD61">
        <v>305.88</v>
      </c>
      <c r="AE61">
        <v>305.88</v>
      </c>
      <c r="AF61">
        <v>0</v>
      </c>
      <c r="AG61">
        <v>300</v>
      </c>
      <c r="AH61">
        <v>300</v>
      </c>
      <c r="AI61">
        <v>8656</v>
      </c>
      <c r="AJ61">
        <v>28528.4</v>
      </c>
      <c r="AK61">
        <v>37184.4</v>
      </c>
      <c r="AL61">
        <v>26656.96</v>
      </c>
      <c r="AM61">
        <v>16309.49</v>
      </c>
      <c r="AN61">
        <v>10347.47</v>
      </c>
      <c r="AO61">
        <v>22.63</v>
      </c>
      <c r="AP61">
        <v>20.64</v>
      </c>
      <c r="AS61">
        <v>291</v>
      </c>
      <c r="AT61" s="6">
        <v>417.14</v>
      </c>
      <c r="AU61">
        <v>300</v>
      </c>
      <c r="AV61">
        <v>305.88</v>
      </c>
      <c r="AW61">
        <v>341</v>
      </c>
      <c r="AX61" s="6">
        <v>426.99</v>
      </c>
      <c r="AY61">
        <v>300</v>
      </c>
      <c r="AZ61">
        <v>305.88</v>
      </c>
      <c r="BC61">
        <f t="shared" si="1"/>
        <v>0</v>
      </c>
      <c r="BD61">
        <f t="shared" si="2"/>
        <v>0</v>
      </c>
      <c r="BE61">
        <f t="shared" si="3"/>
        <v>1</v>
      </c>
      <c r="BF61">
        <f t="shared" si="4"/>
        <v>1</v>
      </c>
      <c r="BG61">
        <f t="shared" si="5"/>
        <v>0</v>
      </c>
      <c r="BH61">
        <f t="shared" si="6"/>
        <v>0</v>
      </c>
      <c r="BJ61">
        <f t="shared" si="7"/>
        <v>300</v>
      </c>
      <c r="BK61">
        <f t="shared" si="8"/>
        <v>1</v>
      </c>
      <c r="BL61">
        <f t="shared" si="9"/>
        <v>305.88</v>
      </c>
      <c r="BM61">
        <f t="shared" si="10"/>
        <v>1</v>
      </c>
      <c r="BN61" s="7">
        <f t="shared" si="11"/>
        <v>-1718.586418</v>
      </c>
      <c r="BO61" s="7"/>
      <c r="BP61" s="7">
        <f t="shared" si="12"/>
        <v>2025.466418</v>
      </c>
      <c r="BQ61" s="7">
        <f t="shared" si="13"/>
        <v>2196.58</v>
      </c>
      <c r="BR61" s="7">
        <f t="shared" ref="BR61:BW61" si="73">K61</f>
        <v>399.72</v>
      </c>
      <c r="BS61" s="7">
        <f t="shared" si="73"/>
        <v>271.56</v>
      </c>
      <c r="BT61" s="7">
        <f t="shared" si="73"/>
        <v>799.2</v>
      </c>
      <c r="BU61" s="7">
        <f t="shared" si="73"/>
        <v>0</v>
      </c>
      <c r="BV61" s="7">
        <f t="shared" si="73"/>
        <v>294.3</v>
      </c>
      <c r="BW61" s="7">
        <f t="shared" si="73"/>
        <v>431.8</v>
      </c>
    </row>
    <row r="62" spans="1:75">
      <c r="A62">
        <v>28908.69</v>
      </c>
      <c r="B62">
        <v>-8660</v>
      </c>
      <c r="C62">
        <v>23904.91</v>
      </c>
      <c r="D62">
        <v>13670.65</v>
      </c>
      <c r="E62">
        <v>22.72</v>
      </c>
      <c r="F62">
        <v>6998</v>
      </c>
      <c r="G62">
        <v>194.17</v>
      </c>
      <c r="H62">
        <v>0</v>
      </c>
      <c r="I62">
        <v>199.95</v>
      </c>
      <c r="J62">
        <v>265.57</v>
      </c>
      <c r="K62">
        <v>400.89</v>
      </c>
      <c r="L62">
        <v>272.49</v>
      </c>
      <c r="M62">
        <v>798.79</v>
      </c>
      <c r="N62">
        <v>0</v>
      </c>
      <c r="O62">
        <v>315.1</v>
      </c>
      <c r="P62">
        <v>430.8</v>
      </c>
      <c r="Q62">
        <v>28653.87</v>
      </c>
      <c r="R62">
        <v>8863.111</v>
      </c>
      <c r="S62">
        <v>10406.234</v>
      </c>
      <c r="T62">
        <v>5332.642</v>
      </c>
      <c r="U62">
        <v>15738.875</v>
      </c>
      <c r="V62">
        <v>215.709</v>
      </c>
      <c r="W62">
        <v>49.98</v>
      </c>
      <c r="X62">
        <v>14931.96</v>
      </c>
      <c r="Y62">
        <v>1315.191</v>
      </c>
      <c r="Z62">
        <v>1406.58</v>
      </c>
      <c r="AA62" t="s">
        <v>60</v>
      </c>
      <c r="AB62">
        <v>-4823.786</v>
      </c>
      <c r="AC62">
        <v>0</v>
      </c>
      <c r="AD62">
        <v>305.88</v>
      </c>
      <c r="AE62">
        <v>305.88</v>
      </c>
      <c r="AF62">
        <v>0</v>
      </c>
      <c r="AG62">
        <v>300</v>
      </c>
      <c r="AH62">
        <v>300</v>
      </c>
      <c r="AI62">
        <v>8660</v>
      </c>
      <c r="AJ62">
        <v>28608.8</v>
      </c>
      <c r="AK62">
        <v>37268.8</v>
      </c>
      <c r="AL62">
        <v>26623.61</v>
      </c>
      <c r="AM62">
        <v>16983.64</v>
      </c>
      <c r="AN62">
        <v>9639.97</v>
      </c>
      <c r="AO62">
        <v>22.72</v>
      </c>
      <c r="AP62">
        <v>20.42</v>
      </c>
      <c r="AS62">
        <v>291</v>
      </c>
      <c r="AT62" s="6">
        <v>417.14</v>
      </c>
      <c r="AU62">
        <v>300</v>
      </c>
      <c r="AV62">
        <v>305.88</v>
      </c>
      <c r="AW62">
        <v>341</v>
      </c>
      <c r="AX62" s="6">
        <v>426.99</v>
      </c>
      <c r="AY62">
        <v>300</v>
      </c>
      <c r="AZ62">
        <v>305.88</v>
      </c>
      <c r="BC62">
        <f t="shared" si="1"/>
        <v>0</v>
      </c>
      <c r="BD62">
        <f t="shared" si="2"/>
        <v>0</v>
      </c>
      <c r="BE62">
        <f t="shared" si="3"/>
        <v>1</v>
      </c>
      <c r="BF62">
        <f t="shared" si="4"/>
        <v>1</v>
      </c>
      <c r="BG62">
        <f t="shared" si="5"/>
        <v>0</v>
      </c>
      <c r="BH62">
        <f t="shared" si="6"/>
        <v>0</v>
      </c>
      <c r="BJ62">
        <f t="shared" si="7"/>
        <v>300</v>
      </c>
      <c r="BK62">
        <f t="shared" si="8"/>
        <v>1</v>
      </c>
      <c r="BL62">
        <f t="shared" si="9"/>
        <v>305.88</v>
      </c>
      <c r="BM62">
        <f t="shared" si="10"/>
        <v>1</v>
      </c>
      <c r="BN62" s="7">
        <f t="shared" si="11"/>
        <v>-1738.402347</v>
      </c>
      <c r="BO62" s="7"/>
      <c r="BP62" s="7">
        <f t="shared" si="12"/>
        <v>2045.282347</v>
      </c>
      <c r="BQ62" s="7">
        <f t="shared" si="13"/>
        <v>2218.07</v>
      </c>
      <c r="BR62" s="7">
        <f t="shared" ref="BR62:BW62" si="74">K62</f>
        <v>400.89</v>
      </c>
      <c r="BS62" s="7">
        <f t="shared" si="74"/>
        <v>272.49</v>
      </c>
      <c r="BT62" s="7">
        <f t="shared" si="74"/>
        <v>798.79</v>
      </c>
      <c r="BU62" s="7">
        <f t="shared" si="74"/>
        <v>0</v>
      </c>
      <c r="BV62" s="7">
        <f t="shared" si="74"/>
        <v>315.1</v>
      </c>
      <c r="BW62" s="7">
        <f t="shared" si="74"/>
        <v>430.8</v>
      </c>
    </row>
    <row r="63" spans="1:75">
      <c r="A63">
        <v>29171.06</v>
      </c>
      <c r="B63">
        <v>-8380</v>
      </c>
      <c r="C63">
        <v>24016.12</v>
      </c>
      <c r="D63">
        <v>13643</v>
      </c>
      <c r="E63">
        <v>22.62</v>
      </c>
      <c r="F63">
        <v>6995</v>
      </c>
      <c r="G63">
        <v>195.02</v>
      </c>
      <c r="H63">
        <v>0</v>
      </c>
      <c r="I63">
        <v>199.79</v>
      </c>
      <c r="J63">
        <v>265.2</v>
      </c>
      <c r="K63">
        <v>399.72</v>
      </c>
      <c r="L63">
        <v>272.49</v>
      </c>
      <c r="M63">
        <v>800.02</v>
      </c>
      <c r="N63">
        <v>0</v>
      </c>
      <c r="O63">
        <v>333.4</v>
      </c>
      <c r="P63">
        <v>435.2</v>
      </c>
      <c r="Q63">
        <v>29151.2</v>
      </c>
      <c r="R63">
        <v>8346.53</v>
      </c>
      <c r="S63">
        <v>10877.838</v>
      </c>
      <c r="T63">
        <v>5052.957</v>
      </c>
      <c r="U63">
        <v>15930.795</v>
      </c>
      <c r="V63">
        <v>217.396</v>
      </c>
      <c r="W63">
        <v>49.97</v>
      </c>
      <c r="X63">
        <v>15042.75</v>
      </c>
      <c r="Y63">
        <v>1216.918</v>
      </c>
      <c r="Z63">
        <v>1420.12</v>
      </c>
      <c r="AA63" t="s">
        <v>60</v>
      </c>
      <c r="AB63">
        <v>-4805.017</v>
      </c>
      <c r="AC63">
        <v>0</v>
      </c>
      <c r="AD63">
        <v>305.88</v>
      </c>
      <c r="AE63">
        <v>305.88</v>
      </c>
      <c r="AF63">
        <v>0</v>
      </c>
      <c r="AG63">
        <v>300</v>
      </c>
      <c r="AH63">
        <v>300</v>
      </c>
      <c r="AI63">
        <v>8380</v>
      </c>
      <c r="AJ63">
        <v>29203.5</v>
      </c>
      <c r="AK63">
        <v>37583.5</v>
      </c>
      <c r="AL63">
        <v>25942.35</v>
      </c>
      <c r="AM63">
        <v>17137.24</v>
      </c>
      <c r="AN63">
        <v>8805.11</v>
      </c>
      <c r="AO63">
        <v>22.62</v>
      </c>
      <c r="AP63">
        <v>20.15</v>
      </c>
      <c r="AS63">
        <v>291</v>
      </c>
      <c r="AT63" s="6">
        <v>415.02</v>
      </c>
      <c r="AU63">
        <v>300</v>
      </c>
      <c r="AV63">
        <v>305.88</v>
      </c>
      <c r="AW63">
        <v>341</v>
      </c>
      <c r="AX63" s="6">
        <v>425.58</v>
      </c>
      <c r="AY63">
        <v>300</v>
      </c>
      <c r="AZ63">
        <v>305.88</v>
      </c>
      <c r="BC63">
        <f t="shared" si="1"/>
        <v>0</v>
      </c>
      <c r="BD63">
        <f t="shared" si="2"/>
        <v>0</v>
      </c>
      <c r="BE63">
        <f t="shared" si="3"/>
        <v>1</v>
      </c>
      <c r="BF63">
        <f t="shared" si="4"/>
        <v>1</v>
      </c>
      <c r="BG63">
        <f t="shared" si="5"/>
        <v>0</v>
      </c>
      <c r="BH63">
        <f t="shared" si="6"/>
        <v>0</v>
      </c>
      <c r="BJ63">
        <f t="shared" si="7"/>
        <v>300</v>
      </c>
      <c r="BK63">
        <f t="shared" si="8"/>
        <v>1</v>
      </c>
      <c r="BL63">
        <f t="shared" si="9"/>
        <v>305.88</v>
      </c>
      <c r="BM63">
        <f t="shared" si="10"/>
        <v>1</v>
      </c>
      <c r="BN63" s="7">
        <f t="shared" si="11"/>
        <v>-1759.389343</v>
      </c>
      <c r="BO63" s="7"/>
      <c r="BP63" s="7">
        <f t="shared" si="12"/>
        <v>2066.269343</v>
      </c>
      <c r="BQ63" s="7">
        <f t="shared" si="13"/>
        <v>2240.83</v>
      </c>
      <c r="BR63" s="7">
        <f t="shared" ref="BR63:BW63" si="75">K63</f>
        <v>399.72</v>
      </c>
      <c r="BS63" s="7">
        <f t="shared" si="75"/>
        <v>272.49</v>
      </c>
      <c r="BT63" s="7">
        <f t="shared" si="75"/>
        <v>800.02</v>
      </c>
      <c r="BU63" s="7">
        <f t="shared" si="75"/>
        <v>0</v>
      </c>
      <c r="BV63" s="7">
        <f t="shared" si="75"/>
        <v>333.4</v>
      </c>
      <c r="BW63" s="7">
        <f t="shared" si="75"/>
        <v>435.2</v>
      </c>
    </row>
    <row r="64" spans="1:75">
      <c r="A64">
        <v>29276.06</v>
      </c>
      <c r="B64">
        <v>-8105</v>
      </c>
      <c r="C64">
        <v>24014.33</v>
      </c>
      <c r="D64">
        <v>13461.74</v>
      </c>
      <c r="E64">
        <v>22.65</v>
      </c>
      <c r="F64">
        <v>6996</v>
      </c>
      <c r="G64">
        <v>194.17</v>
      </c>
      <c r="H64">
        <v>0</v>
      </c>
      <c r="I64">
        <v>199.21</v>
      </c>
      <c r="J64">
        <v>264.71</v>
      </c>
      <c r="K64">
        <v>399.49</v>
      </c>
      <c r="L64">
        <v>271.79</v>
      </c>
      <c r="M64">
        <v>799.2</v>
      </c>
      <c r="N64">
        <v>0</v>
      </c>
      <c r="O64">
        <v>326.6</v>
      </c>
      <c r="P64">
        <v>427.1</v>
      </c>
      <c r="Q64">
        <v>29225.09</v>
      </c>
      <c r="R64">
        <v>8145.021</v>
      </c>
      <c r="S64">
        <v>11348.501</v>
      </c>
      <c r="T64">
        <v>4574.449</v>
      </c>
      <c r="U64">
        <v>15922.949</v>
      </c>
      <c r="V64">
        <v>218.539</v>
      </c>
      <c r="W64">
        <v>50.033</v>
      </c>
      <c r="X64">
        <v>15190.61</v>
      </c>
      <c r="Y64">
        <v>1050.371</v>
      </c>
      <c r="Z64">
        <v>1415.28</v>
      </c>
      <c r="AA64" t="s">
        <v>60</v>
      </c>
      <c r="AB64">
        <v>-4817.483</v>
      </c>
      <c r="AC64">
        <v>0</v>
      </c>
      <c r="AD64">
        <v>305.88</v>
      </c>
      <c r="AE64">
        <v>305.88</v>
      </c>
      <c r="AF64">
        <v>0</v>
      </c>
      <c r="AG64">
        <v>300</v>
      </c>
      <c r="AH64">
        <v>300</v>
      </c>
      <c r="AI64">
        <v>8105</v>
      </c>
      <c r="AJ64">
        <v>29581.1</v>
      </c>
      <c r="AK64">
        <v>37686.1</v>
      </c>
      <c r="AL64">
        <v>25555.36</v>
      </c>
      <c r="AM64">
        <v>17594.98</v>
      </c>
      <c r="AN64">
        <v>7960.38</v>
      </c>
      <c r="AO64">
        <v>22.65</v>
      </c>
      <c r="AP64">
        <v>19.67</v>
      </c>
      <c r="AS64">
        <v>291</v>
      </c>
      <c r="AT64" s="6">
        <v>415.75</v>
      </c>
      <c r="AU64">
        <v>300</v>
      </c>
      <c r="AV64">
        <v>305.88</v>
      </c>
      <c r="AW64">
        <v>341</v>
      </c>
      <c r="AX64" s="6">
        <v>426.02</v>
      </c>
      <c r="AY64">
        <v>300</v>
      </c>
      <c r="AZ64">
        <v>305.88</v>
      </c>
      <c r="BC64">
        <f t="shared" si="1"/>
        <v>0</v>
      </c>
      <c r="BD64">
        <f t="shared" si="2"/>
        <v>0</v>
      </c>
      <c r="BE64">
        <f t="shared" si="3"/>
        <v>1</v>
      </c>
      <c r="BF64">
        <f t="shared" si="4"/>
        <v>1</v>
      </c>
      <c r="BG64">
        <f t="shared" si="5"/>
        <v>0</v>
      </c>
      <c r="BH64">
        <f t="shared" si="6"/>
        <v>0</v>
      </c>
      <c r="BJ64">
        <f t="shared" si="7"/>
        <v>300</v>
      </c>
      <c r="BK64">
        <f t="shared" si="8"/>
        <v>1</v>
      </c>
      <c r="BL64">
        <f t="shared" si="9"/>
        <v>305.88</v>
      </c>
      <c r="BM64">
        <f t="shared" si="10"/>
        <v>1</v>
      </c>
      <c r="BN64" s="7">
        <f t="shared" si="11"/>
        <v>-1744.036378</v>
      </c>
      <c r="BO64" s="7"/>
      <c r="BP64" s="7">
        <f t="shared" si="12"/>
        <v>2050.916378</v>
      </c>
      <c r="BQ64" s="7">
        <f t="shared" si="13"/>
        <v>2224.18</v>
      </c>
      <c r="BR64" s="7">
        <f t="shared" ref="BR64:BW64" si="76">K64</f>
        <v>399.49</v>
      </c>
      <c r="BS64" s="7">
        <f t="shared" si="76"/>
        <v>271.79</v>
      </c>
      <c r="BT64" s="7">
        <f t="shared" si="76"/>
        <v>799.2</v>
      </c>
      <c r="BU64" s="7">
        <f t="shared" si="76"/>
        <v>0</v>
      </c>
      <c r="BV64" s="7">
        <f t="shared" si="76"/>
        <v>326.6</v>
      </c>
      <c r="BW64" s="7">
        <f t="shared" si="76"/>
        <v>427.1</v>
      </c>
    </row>
    <row r="65" spans="1:75">
      <c r="A65">
        <v>29742.09</v>
      </c>
      <c r="B65">
        <v>-7829</v>
      </c>
      <c r="C65">
        <v>24053.93</v>
      </c>
      <c r="D65">
        <v>13585.3</v>
      </c>
      <c r="E65">
        <v>22.47</v>
      </c>
      <c r="F65">
        <v>6985</v>
      </c>
      <c r="G65">
        <v>193.33</v>
      </c>
      <c r="H65">
        <v>0</v>
      </c>
      <c r="I65">
        <v>200.23</v>
      </c>
      <c r="J65">
        <v>265.06</v>
      </c>
      <c r="K65">
        <v>400.89</v>
      </c>
      <c r="L65">
        <v>271.56</v>
      </c>
      <c r="M65">
        <v>799.2</v>
      </c>
      <c r="N65">
        <v>0</v>
      </c>
      <c r="O65">
        <v>333.8</v>
      </c>
      <c r="P65">
        <v>428.6</v>
      </c>
      <c r="Q65">
        <v>29536.94</v>
      </c>
      <c r="R65">
        <v>7927.978</v>
      </c>
      <c r="S65">
        <v>11781.743</v>
      </c>
      <c r="T65">
        <v>3851.404</v>
      </c>
      <c r="U65">
        <v>15633.147</v>
      </c>
      <c r="V65">
        <v>218.693</v>
      </c>
      <c r="W65">
        <v>49.968</v>
      </c>
      <c r="X65">
        <v>14919.12</v>
      </c>
      <c r="Y65">
        <v>1307.688</v>
      </c>
      <c r="Z65">
        <v>1454.73</v>
      </c>
      <c r="AA65" t="s">
        <v>60</v>
      </c>
      <c r="AB65">
        <v>-4796.892</v>
      </c>
      <c r="AC65">
        <v>0</v>
      </c>
      <c r="AD65">
        <v>305.88</v>
      </c>
      <c r="AE65">
        <v>305.88</v>
      </c>
      <c r="AF65">
        <v>0</v>
      </c>
      <c r="AG65">
        <v>300</v>
      </c>
      <c r="AH65">
        <v>300</v>
      </c>
      <c r="AI65">
        <v>7829</v>
      </c>
      <c r="AJ65">
        <v>30062.8</v>
      </c>
      <c r="AK65">
        <v>37891.8</v>
      </c>
      <c r="AL65">
        <v>25049.72</v>
      </c>
      <c r="AM65">
        <v>17863.26</v>
      </c>
      <c r="AN65">
        <v>7186.46</v>
      </c>
      <c r="AO65">
        <v>22.47</v>
      </c>
      <c r="AP65">
        <v>19.27</v>
      </c>
      <c r="AS65">
        <v>291</v>
      </c>
      <c r="AT65" s="6">
        <v>407.6</v>
      </c>
      <c r="AU65">
        <v>300</v>
      </c>
      <c r="AV65">
        <v>305.88</v>
      </c>
      <c r="AW65">
        <v>341</v>
      </c>
      <c r="AX65" s="6">
        <v>421.23</v>
      </c>
      <c r="AY65">
        <v>300</v>
      </c>
      <c r="AZ65">
        <v>305.88</v>
      </c>
      <c r="BC65">
        <f t="shared" si="1"/>
        <v>0</v>
      </c>
      <c r="BD65">
        <f t="shared" si="2"/>
        <v>0</v>
      </c>
      <c r="BE65">
        <f t="shared" si="3"/>
        <v>1</v>
      </c>
      <c r="BF65">
        <f t="shared" si="4"/>
        <v>1</v>
      </c>
      <c r="BG65">
        <f t="shared" si="5"/>
        <v>0</v>
      </c>
      <c r="BH65">
        <f t="shared" si="6"/>
        <v>0</v>
      </c>
      <c r="BJ65">
        <f t="shared" si="7"/>
        <v>300</v>
      </c>
      <c r="BK65">
        <f t="shared" si="8"/>
        <v>1</v>
      </c>
      <c r="BL65">
        <f t="shared" si="9"/>
        <v>305.88</v>
      </c>
      <c r="BM65">
        <f t="shared" si="10"/>
        <v>1</v>
      </c>
      <c r="BN65" s="7">
        <f t="shared" si="11"/>
        <v>-1753.137505</v>
      </c>
      <c r="BO65" s="7"/>
      <c r="BP65" s="7">
        <f t="shared" si="12"/>
        <v>2060.017505</v>
      </c>
      <c r="BQ65" s="7">
        <f t="shared" si="13"/>
        <v>2234.05</v>
      </c>
      <c r="BR65" s="7">
        <f t="shared" ref="BR65:BW65" si="77">K65</f>
        <v>400.89</v>
      </c>
      <c r="BS65" s="7">
        <f t="shared" si="77"/>
        <v>271.56</v>
      </c>
      <c r="BT65" s="7">
        <f t="shared" si="77"/>
        <v>799.2</v>
      </c>
      <c r="BU65" s="7">
        <f t="shared" si="77"/>
        <v>0</v>
      </c>
      <c r="BV65" s="7">
        <f t="shared" si="77"/>
        <v>333.8</v>
      </c>
      <c r="BW65" s="7">
        <f t="shared" si="77"/>
        <v>428.6</v>
      </c>
    </row>
    <row r="66" spans="1:75">
      <c r="A66">
        <v>30003.97</v>
      </c>
      <c r="B66">
        <v>-8051</v>
      </c>
      <c r="C66">
        <v>24300.39</v>
      </c>
      <c r="D66">
        <v>13550.98</v>
      </c>
      <c r="E66">
        <v>22.24</v>
      </c>
      <c r="F66">
        <v>7000</v>
      </c>
      <c r="G66">
        <v>195.02</v>
      </c>
      <c r="H66">
        <v>0</v>
      </c>
      <c r="I66">
        <v>200.28</v>
      </c>
      <c r="J66">
        <v>265.01</v>
      </c>
      <c r="K66">
        <v>401.35</v>
      </c>
      <c r="L66">
        <v>271.79</v>
      </c>
      <c r="M66">
        <v>800.85</v>
      </c>
      <c r="N66">
        <v>0</v>
      </c>
      <c r="O66">
        <v>332.4</v>
      </c>
      <c r="P66">
        <v>437.5</v>
      </c>
      <c r="Q66">
        <v>30300.24</v>
      </c>
      <c r="R66">
        <v>8011.044</v>
      </c>
      <c r="S66">
        <v>12823.387</v>
      </c>
      <c r="T66">
        <v>3278.441</v>
      </c>
      <c r="U66">
        <v>16101.828</v>
      </c>
      <c r="V66">
        <v>216.977</v>
      </c>
      <c r="W66">
        <v>49.966</v>
      </c>
      <c r="X66">
        <v>14588.58</v>
      </c>
      <c r="Y66">
        <v>1487.945</v>
      </c>
      <c r="Z66">
        <v>1506.97</v>
      </c>
      <c r="AA66" t="s">
        <v>60</v>
      </c>
      <c r="AB66">
        <v>-4796.892</v>
      </c>
      <c r="AC66">
        <v>0</v>
      </c>
      <c r="AD66">
        <v>305.88</v>
      </c>
      <c r="AE66">
        <v>305.88</v>
      </c>
      <c r="AF66">
        <v>0</v>
      </c>
      <c r="AG66">
        <v>305.88</v>
      </c>
      <c r="AH66">
        <v>305.88</v>
      </c>
      <c r="AI66">
        <v>7551</v>
      </c>
      <c r="AJ66">
        <v>30576.1</v>
      </c>
      <c r="AK66">
        <v>38127.1</v>
      </c>
      <c r="AL66">
        <v>24423.89</v>
      </c>
      <c r="AM66">
        <v>18297.87</v>
      </c>
      <c r="AN66">
        <v>6126.02</v>
      </c>
      <c r="AO66">
        <v>22.24</v>
      </c>
      <c r="AP66">
        <v>19.16</v>
      </c>
      <c r="AS66">
        <v>299.67</v>
      </c>
      <c r="AT66" s="6">
        <v>418.2</v>
      </c>
      <c r="AU66">
        <v>305.88</v>
      </c>
      <c r="AV66">
        <v>305.88</v>
      </c>
      <c r="AW66">
        <v>346.45</v>
      </c>
      <c r="AX66" s="6">
        <v>428.28</v>
      </c>
      <c r="AY66">
        <v>305.88</v>
      </c>
      <c r="AZ66">
        <v>305.88</v>
      </c>
      <c r="BC66">
        <f t="shared" ref="BC66:BC97" si="78">IF(AU66=0,1,0)</f>
        <v>0</v>
      </c>
      <c r="BD66">
        <f t="shared" ref="BD66:BD97" si="79">IF(AV66=0,1,0)</f>
        <v>0</v>
      </c>
      <c r="BE66">
        <f t="shared" ref="BE66:BE97" si="80">IF(AG66=0,0,1)</f>
        <v>1</v>
      </c>
      <c r="BF66">
        <f t="shared" ref="BF66:BF97" si="81">IF(AD66=0,0,1)</f>
        <v>1</v>
      </c>
      <c r="BG66">
        <f t="shared" ref="BG66:BG97" si="82">IF(AP66=0,1,0)</f>
        <v>0</v>
      </c>
      <c r="BH66">
        <f t="shared" ref="BH66:BH97" si="83">IF(AO66=0,1,0)</f>
        <v>0</v>
      </c>
      <c r="BJ66">
        <f t="shared" ref="BJ66:BJ97" si="84">IF(AG66=0,0,AH66)</f>
        <v>305.88</v>
      </c>
      <c r="BK66">
        <f t="shared" ref="BK66:BK97" si="85">IF(BJ66=0,0,1)</f>
        <v>1</v>
      </c>
      <c r="BL66">
        <f t="shared" ref="BL66:BL97" si="86">IF(AD66=0,0,AE66)</f>
        <v>305.88</v>
      </c>
      <c r="BM66">
        <f t="shared" ref="BM66:BM97" si="87">IF(BL66=0,0,1)</f>
        <v>1</v>
      </c>
      <c r="BN66" s="7">
        <f t="shared" ref="BN66:BN97" si="88">BL66-BP66+BK66</f>
        <v>-1762.210969</v>
      </c>
      <c r="BO66" s="7"/>
      <c r="BP66" s="7">
        <f t="shared" ref="BP66:BP99" si="89">BQ66*0.9221</f>
        <v>2069.090969</v>
      </c>
      <c r="BQ66" s="7">
        <f t="shared" ref="BQ66:BQ97" si="90">BR66+BS66+BT66+BU66+BV66+BW66</f>
        <v>2243.89</v>
      </c>
      <c r="BR66" s="7">
        <f t="shared" ref="BR66:BW66" si="91">K66</f>
        <v>401.35</v>
      </c>
      <c r="BS66" s="7">
        <f t="shared" si="91"/>
        <v>271.79</v>
      </c>
      <c r="BT66" s="7">
        <f t="shared" si="91"/>
        <v>800.85</v>
      </c>
      <c r="BU66" s="7">
        <f t="shared" si="91"/>
        <v>0</v>
      </c>
      <c r="BV66" s="7">
        <f t="shared" si="91"/>
        <v>332.4</v>
      </c>
      <c r="BW66" s="7">
        <f t="shared" si="91"/>
        <v>437.5</v>
      </c>
    </row>
    <row r="67" spans="1:75">
      <c r="A67">
        <v>30623.64</v>
      </c>
      <c r="B67">
        <v>-7617</v>
      </c>
      <c r="C67">
        <v>24273.96</v>
      </c>
      <c r="D67">
        <v>13762.6</v>
      </c>
      <c r="E67">
        <v>44.44</v>
      </c>
      <c r="F67">
        <v>6997</v>
      </c>
      <c r="G67">
        <v>194.17</v>
      </c>
      <c r="H67">
        <v>0</v>
      </c>
      <c r="I67">
        <v>200.68</v>
      </c>
      <c r="J67">
        <v>265.67</v>
      </c>
      <c r="K67">
        <v>412.52</v>
      </c>
      <c r="L67">
        <v>271.1</v>
      </c>
      <c r="M67">
        <v>746.17</v>
      </c>
      <c r="N67">
        <v>0</v>
      </c>
      <c r="O67">
        <v>329.5</v>
      </c>
      <c r="P67">
        <v>455.9</v>
      </c>
      <c r="Q67">
        <v>30591.46</v>
      </c>
      <c r="R67">
        <v>7661.063</v>
      </c>
      <c r="S67">
        <v>13523.447</v>
      </c>
      <c r="T67">
        <v>2613.96</v>
      </c>
      <c r="U67">
        <v>16137.408</v>
      </c>
      <c r="V67">
        <v>219.561</v>
      </c>
      <c r="W67">
        <v>49.968</v>
      </c>
      <c r="X67">
        <v>14546.19</v>
      </c>
      <c r="Y67">
        <v>1451.883</v>
      </c>
      <c r="Z67">
        <v>1500.91</v>
      </c>
      <c r="AA67" t="s">
        <v>60</v>
      </c>
      <c r="AB67">
        <v>-4822.666</v>
      </c>
      <c r="AC67">
        <v>0</v>
      </c>
      <c r="AD67">
        <v>611.77</v>
      </c>
      <c r="AE67">
        <v>611.77</v>
      </c>
      <c r="AF67">
        <v>0</v>
      </c>
      <c r="AG67">
        <v>305.88</v>
      </c>
      <c r="AH67">
        <v>305.88</v>
      </c>
      <c r="AI67">
        <v>7117</v>
      </c>
      <c r="AJ67">
        <v>31267.9</v>
      </c>
      <c r="AK67">
        <v>38384.9</v>
      </c>
      <c r="AL67">
        <v>23116.6</v>
      </c>
      <c r="AM67">
        <v>18219.25</v>
      </c>
      <c r="AN67">
        <v>4897.35</v>
      </c>
      <c r="AO67">
        <v>44.44</v>
      </c>
      <c r="AP67">
        <v>19.2</v>
      </c>
      <c r="AS67">
        <v>390</v>
      </c>
      <c r="AT67" s="6">
        <v>439.54</v>
      </c>
      <c r="AU67">
        <v>305.88</v>
      </c>
      <c r="AV67">
        <v>611.77</v>
      </c>
      <c r="AW67">
        <v>440</v>
      </c>
      <c r="AX67" s="6">
        <v>450</v>
      </c>
      <c r="AY67">
        <v>305.88</v>
      </c>
      <c r="AZ67">
        <v>611.77</v>
      </c>
      <c r="BC67">
        <f t="shared" si="78"/>
        <v>0</v>
      </c>
      <c r="BD67">
        <f t="shared" si="79"/>
        <v>0</v>
      </c>
      <c r="BE67">
        <f t="shared" si="80"/>
        <v>1</v>
      </c>
      <c r="BF67">
        <f t="shared" si="81"/>
        <v>1</v>
      </c>
      <c r="BG67">
        <f t="shared" si="82"/>
        <v>0</v>
      </c>
      <c r="BH67">
        <f t="shared" si="83"/>
        <v>0</v>
      </c>
      <c r="BJ67">
        <f t="shared" si="84"/>
        <v>305.88</v>
      </c>
      <c r="BK67">
        <f t="shared" si="85"/>
        <v>1</v>
      </c>
      <c r="BL67">
        <f t="shared" si="86"/>
        <v>611.77</v>
      </c>
      <c r="BM67">
        <f t="shared" si="87"/>
        <v>1</v>
      </c>
      <c r="BN67" s="7">
        <f t="shared" si="88"/>
        <v>-1429.856699</v>
      </c>
      <c r="BO67" s="7"/>
      <c r="BP67" s="7">
        <f t="shared" si="89"/>
        <v>2042.626699</v>
      </c>
      <c r="BQ67" s="7">
        <f t="shared" si="90"/>
        <v>2215.19</v>
      </c>
      <c r="BR67" s="7">
        <f t="shared" ref="BR67:BW67" si="92">K67</f>
        <v>412.52</v>
      </c>
      <c r="BS67" s="7">
        <f t="shared" si="92"/>
        <v>271.1</v>
      </c>
      <c r="BT67" s="7">
        <f t="shared" si="92"/>
        <v>746.17</v>
      </c>
      <c r="BU67" s="7">
        <f t="shared" si="92"/>
        <v>0</v>
      </c>
      <c r="BV67" s="7">
        <f t="shared" si="92"/>
        <v>329.5</v>
      </c>
      <c r="BW67" s="7">
        <f t="shared" si="92"/>
        <v>455.9</v>
      </c>
    </row>
    <row r="68" spans="1:75">
      <c r="A68">
        <v>31414.55</v>
      </c>
      <c r="B68">
        <v>-7207</v>
      </c>
      <c r="C68">
        <v>23958.49</v>
      </c>
      <c r="D68">
        <v>14515.93</v>
      </c>
      <c r="E68">
        <v>0</v>
      </c>
      <c r="F68">
        <v>6576</v>
      </c>
      <c r="G68">
        <v>193.33</v>
      </c>
      <c r="H68">
        <v>0</v>
      </c>
      <c r="I68">
        <v>198.95</v>
      </c>
      <c r="J68">
        <v>263.8</v>
      </c>
      <c r="K68">
        <v>344.6</v>
      </c>
      <c r="L68">
        <v>271.79</v>
      </c>
      <c r="M68">
        <v>669.29</v>
      </c>
      <c r="N68">
        <v>0</v>
      </c>
      <c r="O68">
        <v>325</v>
      </c>
      <c r="P68">
        <v>355.9</v>
      </c>
      <c r="Q68">
        <v>31525.56</v>
      </c>
      <c r="R68">
        <v>7032.403</v>
      </c>
      <c r="S68">
        <v>14554.343</v>
      </c>
      <c r="T68">
        <v>1832.182</v>
      </c>
      <c r="U68">
        <v>16386.525</v>
      </c>
      <c r="V68">
        <v>219.705</v>
      </c>
      <c r="W68">
        <v>50.033</v>
      </c>
      <c r="X68">
        <v>14532.88</v>
      </c>
      <c r="Y68">
        <v>1416.207</v>
      </c>
      <c r="Z68">
        <v>1501.96</v>
      </c>
      <c r="AA68" t="s">
        <v>60</v>
      </c>
      <c r="AB68">
        <v>-4641.268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6707</v>
      </c>
      <c r="AJ68">
        <v>31991.8</v>
      </c>
      <c r="AK68">
        <v>38698.8</v>
      </c>
      <c r="AL68">
        <v>21881.5</v>
      </c>
      <c r="AM68">
        <v>18238.79</v>
      </c>
      <c r="AN68">
        <v>3642.71</v>
      </c>
      <c r="AO68">
        <v>0</v>
      </c>
      <c r="AP68">
        <v>0</v>
      </c>
      <c r="AS68">
        <v>291</v>
      </c>
      <c r="AT68" s="6">
        <v>340.54</v>
      </c>
      <c r="AU68">
        <v>0</v>
      </c>
      <c r="AV68">
        <v>0</v>
      </c>
      <c r="AW68">
        <v>341</v>
      </c>
      <c r="AX68" s="6">
        <v>351</v>
      </c>
      <c r="AY68">
        <v>0</v>
      </c>
      <c r="AZ68">
        <v>0</v>
      </c>
      <c r="BC68">
        <f t="shared" si="78"/>
        <v>1</v>
      </c>
      <c r="BD68">
        <f t="shared" si="79"/>
        <v>1</v>
      </c>
      <c r="BE68">
        <f t="shared" si="80"/>
        <v>0</v>
      </c>
      <c r="BF68">
        <f t="shared" si="81"/>
        <v>0</v>
      </c>
      <c r="BG68">
        <f t="shared" si="82"/>
        <v>1</v>
      </c>
      <c r="BH68">
        <f t="shared" si="83"/>
        <v>1</v>
      </c>
      <c r="BJ68">
        <f t="shared" si="84"/>
        <v>0</v>
      </c>
      <c r="BK68">
        <f t="shared" si="85"/>
        <v>0</v>
      </c>
      <c r="BL68">
        <f t="shared" si="86"/>
        <v>0</v>
      </c>
      <c r="BM68">
        <f t="shared" si="87"/>
        <v>0</v>
      </c>
      <c r="BN68" s="7">
        <f t="shared" si="88"/>
        <v>-1813.383418</v>
      </c>
      <c r="BO68" s="7"/>
      <c r="BP68" s="7">
        <f t="shared" si="89"/>
        <v>1813.383418</v>
      </c>
      <c r="BQ68" s="7">
        <f t="shared" si="90"/>
        <v>1966.58</v>
      </c>
      <c r="BR68" s="7">
        <f t="shared" ref="BR68:BW68" si="93">K68</f>
        <v>344.6</v>
      </c>
      <c r="BS68" s="7">
        <f t="shared" si="93"/>
        <v>271.79</v>
      </c>
      <c r="BT68" s="7">
        <f t="shared" si="93"/>
        <v>669.29</v>
      </c>
      <c r="BU68" s="7">
        <f t="shared" si="93"/>
        <v>0</v>
      </c>
      <c r="BV68" s="7">
        <f t="shared" si="93"/>
        <v>325</v>
      </c>
      <c r="BW68" s="7">
        <f t="shared" si="93"/>
        <v>355.9</v>
      </c>
    </row>
    <row r="69" spans="1:75">
      <c r="A69">
        <v>31624.23</v>
      </c>
      <c r="B69">
        <v>-6782</v>
      </c>
      <c r="C69">
        <v>23698.44</v>
      </c>
      <c r="D69">
        <v>14550.35</v>
      </c>
      <c r="E69">
        <v>0</v>
      </c>
      <c r="F69">
        <v>5992</v>
      </c>
      <c r="G69">
        <v>194.17</v>
      </c>
      <c r="H69">
        <v>0</v>
      </c>
      <c r="I69">
        <v>199.34</v>
      </c>
      <c r="J69">
        <v>264.95</v>
      </c>
      <c r="K69">
        <v>276.68</v>
      </c>
      <c r="L69">
        <v>271.1</v>
      </c>
      <c r="M69">
        <v>595.29</v>
      </c>
      <c r="N69">
        <v>0</v>
      </c>
      <c r="O69">
        <v>302</v>
      </c>
      <c r="P69">
        <v>343.4</v>
      </c>
      <c r="Q69">
        <v>31968.05</v>
      </c>
      <c r="R69">
        <v>6861.253</v>
      </c>
      <c r="S69">
        <v>15785.319</v>
      </c>
      <c r="T69">
        <v>1144.998</v>
      </c>
      <c r="U69">
        <v>16930.318</v>
      </c>
      <c r="V69">
        <v>220.817</v>
      </c>
      <c r="W69">
        <v>50.03</v>
      </c>
      <c r="X69">
        <v>14778.34</v>
      </c>
      <c r="Y69">
        <v>1269.18</v>
      </c>
      <c r="Z69">
        <v>1503.96</v>
      </c>
      <c r="AA69" t="s">
        <v>60</v>
      </c>
      <c r="AB69">
        <v>-4221.321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6282</v>
      </c>
      <c r="AJ69">
        <v>32814.2</v>
      </c>
      <c r="AK69">
        <v>39096.2</v>
      </c>
      <c r="AL69">
        <v>20826.82</v>
      </c>
      <c r="AM69">
        <v>18411.81</v>
      </c>
      <c r="AN69">
        <v>2415.01</v>
      </c>
      <c r="AO69">
        <v>0</v>
      </c>
      <c r="AP69">
        <v>0</v>
      </c>
      <c r="AS69">
        <v>290</v>
      </c>
      <c r="AT69" s="6">
        <v>290</v>
      </c>
      <c r="AU69">
        <v>0</v>
      </c>
      <c r="AV69">
        <v>0</v>
      </c>
      <c r="AW69">
        <v>340</v>
      </c>
      <c r="AX69" s="6">
        <v>340</v>
      </c>
      <c r="AY69">
        <v>0</v>
      </c>
      <c r="AZ69">
        <v>0</v>
      </c>
      <c r="BC69">
        <f t="shared" si="78"/>
        <v>1</v>
      </c>
      <c r="BD69">
        <f t="shared" si="79"/>
        <v>1</v>
      </c>
      <c r="BE69">
        <f t="shared" si="80"/>
        <v>0</v>
      </c>
      <c r="BF69">
        <f t="shared" si="81"/>
        <v>0</v>
      </c>
      <c r="BG69">
        <f t="shared" si="82"/>
        <v>1</v>
      </c>
      <c r="BH69">
        <f t="shared" si="83"/>
        <v>1</v>
      </c>
      <c r="BJ69">
        <f t="shared" si="84"/>
        <v>0</v>
      </c>
      <c r="BK69">
        <f t="shared" si="85"/>
        <v>0</v>
      </c>
      <c r="BL69">
        <f t="shared" si="86"/>
        <v>0</v>
      </c>
      <c r="BM69">
        <f t="shared" si="87"/>
        <v>0</v>
      </c>
      <c r="BN69" s="7">
        <f t="shared" si="88"/>
        <v>-1649.148187</v>
      </c>
      <c r="BO69" s="7"/>
      <c r="BP69" s="7">
        <f t="shared" si="89"/>
        <v>1649.148187</v>
      </c>
      <c r="BQ69" s="7">
        <f t="shared" si="90"/>
        <v>1788.47</v>
      </c>
      <c r="BR69" s="7">
        <f t="shared" ref="BR69:BW69" si="94">K69</f>
        <v>276.68</v>
      </c>
      <c r="BS69" s="7">
        <f t="shared" si="94"/>
        <v>271.1</v>
      </c>
      <c r="BT69" s="7">
        <f t="shared" si="94"/>
        <v>595.29</v>
      </c>
      <c r="BU69" s="7">
        <f t="shared" si="94"/>
        <v>0</v>
      </c>
      <c r="BV69" s="7">
        <f t="shared" si="94"/>
        <v>302</v>
      </c>
      <c r="BW69" s="7">
        <f t="shared" si="94"/>
        <v>343.4</v>
      </c>
    </row>
    <row r="70" spans="1:75">
      <c r="A70">
        <v>32447.53</v>
      </c>
      <c r="B70">
        <v>-6384</v>
      </c>
      <c r="C70">
        <v>23745.28</v>
      </c>
      <c r="D70">
        <v>14976.66</v>
      </c>
      <c r="E70">
        <v>0</v>
      </c>
      <c r="F70">
        <v>5677</v>
      </c>
      <c r="G70">
        <v>194.17</v>
      </c>
      <c r="H70">
        <v>0</v>
      </c>
      <c r="I70">
        <v>200.25</v>
      </c>
      <c r="J70">
        <v>264.86</v>
      </c>
      <c r="K70">
        <v>266.91</v>
      </c>
      <c r="L70">
        <v>271.1</v>
      </c>
      <c r="M70">
        <v>520.06</v>
      </c>
      <c r="N70">
        <v>0</v>
      </c>
      <c r="O70">
        <v>292.3</v>
      </c>
      <c r="P70">
        <v>345.3</v>
      </c>
      <c r="Q70">
        <v>32571.62</v>
      </c>
      <c r="R70">
        <v>6416.979</v>
      </c>
      <c r="S70">
        <v>16603.626</v>
      </c>
      <c r="T70">
        <v>802.131</v>
      </c>
      <c r="U70">
        <v>17405.757</v>
      </c>
      <c r="V70">
        <v>223.366</v>
      </c>
      <c r="W70">
        <v>50.039</v>
      </c>
      <c r="X70">
        <v>15043.5</v>
      </c>
      <c r="Y70">
        <v>1130.844</v>
      </c>
      <c r="Z70">
        <v>1505.54</v>
      </c>
      <c r="AA70" t="s">
        <v>60</v>
      </c>
      <c r="AB70">
        <v>-3997.9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5884</v>
      </c>
      <c r="AJ70">
        <v>33575.1</v>
      </c>
      <c r="AK70">
        <v>39459.1</v>
      </c>
      <c r="AL70">
        <v>20664.02</v>
      </c>
      <c r="AM70">
        <v>19212.93</v>
      </c>
      <c r="AN70">
        <v>1451.09</v>
      </c>
      <c r="AO70">
        <v>0</v>
      </c>
      <c r="AP70">
        <v>0</v>
      </c>
      <c r="AS70">
        <v>290</v>
      </c>
      <c r="AT70" s="6">
        <v>290</v>
      </c>
      <c r="AU70">
        <v>0</v>
      </c>
      <c r="AV70">
        <v>0</v>
      </c>
      <c r="AW70">
        <v>340</v>
      </c>
      <c r="AX70" s="6">
        <v>340</v>
      </c>
      <c r="AY70">
        <v>0</v>
      </c>
      <c r="AZ70">
        <v>0</v>
      </c>
      <c r="BC70">
        <f t="shared" si="78"/>
        <v>1</v>
      </c>
      <c r="BD70">
        <f t="shared" si="79"/>
        <v>1</v>
      </c>
      <c r="BE70">
        <f t="shared" si="80"/>
        <v>0</v>
      </c>
      <c r="BF70">
        <f t="shared" si="81"/>
        <v>0</v>
      </c>
      <c r="BG70">
        <f t="shared" si="82"/>
        <v>1</v>
      </c>
      <c r="BH70">
        <f t="shared" si="83"/>
        <v>1</v>
      </c>
      <c r="BJ70">
        <f t="shared" si="84"/>
        <v>0</v>
      </c>
      <c r="BK70">
        <f t="shared" si="85"/>
        <v>0</v>
      </c>
      <c r="BL70">
        <f t="shared" si="86"/>
        <v>0</v>
      </c>
      <c r="BM70">
        <f t="shared" si="87"/>
        <v>0</v>
      </c>
      <c r="BN70" s="7">
        <f t="shared" si="88"/>
        <v>-1563.577307</v>
      </c>
      <c r="BO70" s="7"/>
      <c r="BP70" s="7">
        <f t="shared" si="89"/>
        <v>1563.577307</v>
      </c>
      <c r="BQ70" s="7">
        <f t="shared" si="90"/>
        <v>1695.67</v>
      </c>
      <c r="BR70" s="7">
        <f t="shared" ref="BR70:BW70" si="95">K70</f>
        <v>266.91</v>
      </c>
      <c r="BS70" s="7">
        <f t="shared" si="95"/>
        <v>271.1</v>
      </c>
      <c r="BT70" s="7">
        <f t="shared" si="95"/>
        <v>520.06</v>
      </c>
      <c r="BU70" s="7">
        <f t="shared" si="95"/>
        <v>0</v>
      </c>
      <c r="BV70" s="7">
        <f t="shared" si="95"/>
        <v>292.3</v>
      </c>
      <c r="BW70" s="7">
        <f t="shared" si="95"/>
        <v>345.3</v>
      </c>
    </row>
    <row r="71" spans="1:75">
      <c r="A71">
        <v>33163.95</v>
      </c>
      <c r="B71">
        <v>-6054</v>
      </c>
      <c r="C71">
        <v>23813.4</v>
      </c>
      <c r="D71">
        <v>15298.41</v>
      </c>
      <c r="E71">
        <v>0</v>
      </c>
      <c r="F71">
        <v>5605</v>
      </c>
      <c r="G71">
        <v>195.02</v>
      </c>
      <c r="H71">
        <v>0</v>
      </c>
      <c r="I71">
        <v>199.89</v>
      </c>
      <c r="J71">
        <v>265.73</v>
      </c>
      <c r="K71">
        <v>270.86</v>
      </c>
      <c r="L71">
        <v>271.79</v>
      </c>
      <c r="M71">
        <v>499.91</v>
      </c>
      <c r="N71">
        <v>0</v>
      </c>
      <c r="O71">
        <v>292.6</v>
      </c>
      <c r="P71">
        <v>345.1</v>
      </c>
      <c r="Q71">
        <v>33261.85</v>
      </c>
      <c r="R71">
        <v>6066.641</v>
      </c>
      <c r="S71">
        <v>17117.614</v>
      </c>
      <c r="T71">
        <v>334.413</v>
      </c>
      <c r="U71">
        <v>17452.028</v>
      </c>
      <c r="V71">
        <v>222.512</v>
      </c>
      <c r="W71">
        <v>50.003</v>
      </c>
      <c r="X71">
        <v>14880.17</v>
      </c>
      <c r="Y71">
        <v>1339.152</v>
      </c>
      <c r="Z71">
        <v>1508.69</v>
      </c>
      <c r="AA71" t="s">
        <v>60</v>
      </c>
      <c r="AB71">
        <v>-3940.889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5922</v>
      </c>
      <c r="AJ71">
        <v>34322.4</v>
      </c>
      <c r="AK71">
        <v>40244.4</v>
      </c>
      <c r="AL71">
        <v>19936.02</v>
      </c>
      <c r="AM71">
        <v>19259.41</v>
      </c>
      <c r="AN71">
        <v>676.61</v>
      </c>
      <c r="AO71">
        <v>0</v>
      </c>
      <c r="AP71">
        <v>0</v>
      </c>
      <c r="AS71">
        <v>290</v>
      </c>
      <c r="AT71" s="6">
        <v>290</v>
      </c>
      <c r="AU71">
        <v>0</v>
      </c>
      <c r="AV71">
        <v>0</v>
      </c>
      <c r="AW71">
        <v>340</v>
      </c>
      <c r="AX71" s="6">
        <v>340</v>
      </c>
      <c r="AY71">
        <v>0</v>
      </c>
      <c r="AZ71">
        <v>0</v>
      </c>
      <c r="BC71">
        <f t="shared" si="78"/>
        <v>1</v>
      </c>
      <c r="BD71">
        <f t="shared" si="79"/>
        <v>1</v>
      </c>
      <c r="BE71">
        <f t="shared" si="80"/>
        <v>0</v>
      </c>
      <c r="BF71">
        <f t="shared" si="81"/>
        <v>0</v>
      </c>
      <c r="BG71">
        <f t="shared" si="82"/>
        <v>1</v>
      </c>
      <c r="BH71">
        <f t="shared" si="83"/>
        <v>1</v>
      </c>
      <c r="BJ71">
        <f t="shared" si="84"/>
        <v>0</v>
      </c>
      <c r="BK71">
        <f t="shared" si="85"/>
        <v>0</v>
      </c>
      <c r="BL71">
        <f t="shared" si="86"/>
        <v>0</v>
      </c>
      <c r="BM71">
        <f t="shared" si="87"/>
        <v>0</v>
      </c>
      <c r="BN71" s="7">
        <f t="shared" si="88"/>
        <v>-1549.367746</v>
      </c>
      <c r="BO71" s="7"/>
      <c r="BP71" s="7">
        <f t="shared" si="89"/>
        <v>1549.367746</v>
      </c>
      <c r="BQ71" s="7">
        <f t="shared" si="90"/>
        <v>1680.26</v>
      </c>
      <c r="BR71" s="7">
        <f t="shared" ref="BR71:BW71" si="96">K71</f>
        <v>270.86</v>
      </c>
      <c r="BS71" s="7">
        <f t="shared" si="96"/>
        <v>271.79</v>
      </c>
      <c r="BT71" s="7">
        <f t="shared" si="96"/>
        <v>499.91</v>
      </c>
      <c r="BU71" s="7">
        <f t="shared" si="96"/>
        <v>0</v>
      </c>
      <c r="BV71" s="7">
        <f t="shared" si="96"/>
        <v>292.6</v>
      </c>
      <c r="BW71" s="7">
        <f t="shared" si="96"/>
        <v>345.1</v>
      </c>
    </row>
    <row r="72" spans="1:75">
      <c r="A72">
        <v>33620.99</v>
      </c>
      <c r="B72">
        <v>-6085</v>
      </c>
      <c r="C72">
        <v>23805.91</v>
      </c>
      <c r="D72">
        <v>15769.46</v>
      </c>
      <c r="E72">
        <v>0</v>
      </c>
      <c r="F72">
        <v>5594</v>
      </c>
      <c r="G72">
        <v>194.17</v>
      </c>
      <c r="H72">
        <v>0</v>
      </c>
      <c r="I72">
        <v>200.02</v>
      </c>
      <c r="J72">
        <v>265.66</v>
      </c>
      <c r="K72">
        <v>271.1</v>
      </c>
      <c r="L72">
        <v>271.1</v>
      </c>
      <c r="M72">
        <v>499.91</v>
      </c>
      <c r="N72">
        <v>0</v>
      </c>
      <c r="O72">
        <v>294</v>
      </c>
      <c r="P72">
        <v>345.7</v>
      </c>
      <c r="Q72">
        <v>33900.52</v>
      </c>
      <c r="R72">
        <v>6042.667</v>
      </c>
      <c r="S72">
        <v>18066.703</v>
      </c>
      <c r="T72">
        <v>80.157</v>
      </c>
      <c r="U72">
        <v>18146.86</v>
      </c>
      <c r="V72">
        <v>222.919</v>
      </c>
      <c r="W72">
        <v>49.971</v>
      </c>
      <c r="X72">
        <v>14928.08</v>
      </c>
      <c r="Y72">
        <v>1259.461</v>
      </c>
      <c r="Z72">
        <v>1499.96</v>
      </c>
      <c r="AA72" t="s">
        <v>60</v>
      </c>
      <c r="AB72">
        <v>-3927.862</v>
      </c>
      <c r="AC72">
        <v>0</v>
      </c>
      <c r="AD72">
        <v>0</v>
      </c>
      <c r="AE72">
        <v>0</v>
      </c>
      <c r="AF72">
        <v>200</v>
      </c>
      <c r="AG72">
        <v>0</v>
      </c>
      <c r="AH72">
        <v>200</v>
      </c>
      <c r="AI72">
        <v>5977</v>
      </c>
      <c r="AJ72">
        <v>35070.2</v>
      </c>
      <c r="AK72">
        <v>41047.2</v>
      </c>
      <c r="AL72">
        <v>19416.25</v>
      </c>
      <c r="AM72">
        <v>19227.54</v>
      </c>
      <c r="AN72">
        <v>188.71</v>
      </c>
      <c r="AO72">
        <v>0</v>
      </c>
      <c r="AP72">
        <v>200</v>
      </c>
      <c r="AS72">
        <v>291</v>
      </c>
      <c r="AT72" s="6">
        <v>290</v>
      </c>
      <c r="AU72">
        <v>200</v>
      </c>
      <c r="AV72">
        <v>0</v>
      </c>
      <c r="AW72">
        <v>341</v>
      </c>
      <c r="AX72" s="6">
        <v>340</v>
      </c>
      <c r="AY72">
        <v>200</v>
      </c>
      <c r="AZ72">
        <v>0</v>
      </c>
      <c r="BC72">
        <f t="shared" si="78"/>
        <v>0</v>
      </c>
      <c r="BD72">
        <f t="shared" si="79"/>
        <v>1</v>
      </c>
      <c r="BE72">
        <f t="shared" si="80"/>
        <v>0</v>
      </c>
      <c r="BF72">
        <f t="shared" si="81"/>
        <v>0</v>
      </c>
      <c r="BG72">
        <f t="shared" si="82"/>
        <v>0</v>
      </c>
      <c r="BH72">
        <f t="shared" si="83"/>
        <v>1</v>
      </c>
      <c r="BJ72">
        <f t="shared" si="84"/>
        <v>0</v>
      </c>
      <c r="BK72">
        <f t="shared" si="85"/>
        <v>0</v>
      </c>
      <c r="BL72">
        <f t="shared" si="86"/>
        <v>0</v>
      </c>
      <c r="BM72">
        <f t="shared" si="87"/>
        <v>0</v>
      </c>
      <c r="BN72" s="7">
        <f t="shared" si="88"/>
        <v>-1550.797001</v>
      </c>
      <c r="BO72" s="7"/>
      <c r="BP72" s="7">
        <f t="shared" si="89"/>
        <v>1550.797001</v>
      </c>
      <c r="BQ72" s="7">
        <f t="shared" si="90"/>
        <v>1681.81</v>
      </c>
      <c r="BR72" s="7">
        <f t="shared" ref="BR72:BW72" si="97">K72</f>
        <v>271.1</v>
      </c>
      <c r="BS72" s="7">
        <f t="shared" si="97"/>
        <v>271.1</v>
      </c>
      <c r="BT72" s="7">
        <f t="shared" si="97"/>
        <v>499.91</v>
      </c>
      <c r="BU72" s="7">
        <f t="shared" si="97"/>
        <v>0</v>
      </c>
      <c r="BV72" s="7">
        <f t="shared" si="97"/>
        <v>294</v>
      </c>
      <c r="BW72" s="7">
        <f t="shared" si="97"/>
        <v>345.7</v>
      </c>
    </row>
    <row r="73" spans="1:75">
      <c r="A73">
        <v>34183.68</v>
      </c>
      <c r="B73">
        <v>-6129</v>
      </c>
      <c r="C73">
        <v>24460.7</v>
      </c>
      <c r="D73">
        <v>16757.09</v>
      </c>
      <c r="E73">
        <v>150</v>
      </c>
      <c r="F73">
        <v>5571</v>
      </c>
      <c r="G73">
        <v>195.02</v>
      </c>
      <c r="H73">
        <v>0</v>
      </c>
      <c r="I73">
        <v>201.63</v>
      </c>
      <c r="J73">
        <v>266.05</v>
      </c>
      <c r="K73">
        <v>270.16</v>
      </c>
      <c r="L73">
        <v>271.1</v>
      </c>
      <c r="M73">
        <v>500.73</v>
      </c>
      <c r="N73">
        <v>0</v>
      </c>
      <c r="O73">
        <v>292.3</v>
      </c>
      <c r="P73">
        <v>346.5</v>
      </c>
      <c r="Q73">
        <v>34539.94</v>
      </c>
      <c r="R73">
        <v>6393.443</v>
      </c>
      <c r="S73">
        <v>18418.054</v>
      </c>
      <c r="T73">
        <v>2.174</v>
      </c>
      <c r="U73">
        <v>18420.228</v>
      </c>
      <c r="V73">
        <v>318.239</v>
      </c>
      <c r="W73">
        <v>50.035</v>
      </c>
      <c r="X73">
        <v>14255.34</v>
      </c>
      <c r="Y73">
        <v>1745.844</v>
      </c>
      <c r="Z73">
        <v>1493.66</v>
      </c>
      <c r="AA73" t="s">
        <v>60</v>
      </c>
      <c r="AB73">
        <v>-3911.193</v>
      </c>
      <c r="AC73">
        <v>150</v>
      </c>
      <c r="AD73">
        <v>0</v>
      </c>
      <c r="AE73">
        <v>150</v>
      </c>
      <c r="AF73">
        <v>200</v>
      </c>
      <c r="AG73">
        <v>0</v>
      </c>
      <c r="AH73">
        <v>200</v>
      </c>
      <c r="AI73">
        <v>6021</v>
      </c>
      <c r="AJ73">
        <v>35628.2</v>
      </c>
      <c r="AK73">
        <v>41649.2</v>
      </c>
      <c r="AL73">
        <v>19244.18</v>
      </c>
      <c r="AM73">
        <v>19216.71</v>
      </c>
      <c r="AN73">
        <v>27.47</v>
      </c>
      <c r="AO73">
        <v>150</v>
      </c>
      <c r="AP73">
        <v>200</v>
      </c>
      <c r="AS73">
        <v>291</v>
      </c>
      <c r="AT73" s="6">
        <v>291</v>
      </c>
      <c r="AU73">
        <v>200</v>
      </c>
      <c r="AV73">
        <v>150</v>
      </c>
      <c r="AW73">
        <v>341</v>
      </c>
      <c r="AX73" s="6">
        <v>341</v>
      </c>
      <c r="AY73">
        <v>200</v>
      </c>
      <c r="AZ73">
        <v>150</v>
      </c>
      <c r="BC73">
        <f t="shared" si="78"/>
        <v>0</v>
      </c>
      <c r="BD73">
        <f t="shared" si="79"/>
        <v>0</v>
      </c>
      <c r="BE73">
        <f t="shared" si="80"/>
        <v>0</v>
      </c>
      <c r="BF73">
        <f t="shared" si="81"/>
        <v>0</v>
      </c>
      <c r="BG73">
        <f t="shared" si="82"/>
        <v>0</v>
      </c>
      <c r="BH73">
        <f t="shared" si="83"/>
        <v>0</v>
      </c>
      <c r="BJ73">
        <f t="shared" si="84"/>
        <v>0</v>
      </c>
      <c r="BK73">
        <f t="shared" si="85"/>
        <v>0</v>
      </c>
      <c r="BL73">
        <f t="shared" si="86"/>
        <v>0</v>
      </c>
      <c r="BM73">
        <f t="shared" si="87"/>
        <v>0</v>
      </c>
      <c r="BN73" s="7">
        <f t="shared" si="88"/>
        <v>-1549.856459</v>
      </c>
      <c r="BO73" s="7"/>
      <c r="BP73" s="7">
        <f t="shared" si="89"/>
        <v>1549.856459</v>
      </c>
      <c r="BQ73" s="7">
        <f t="shared" si="90"/>
        <v>1680.79</v>
      </c>
      <c r="BR73" s="7">
        <f t="shared" ref="BR73:BW73" si="98">K73</f>
        <v>270.16</v>
      </c>
      <c r="BS73" s="7">
        <f t="shared" si="98"/>
        <v>271.1</v>
      </c>
      <c r="BT73" s="7">
        <f t="shared" si="98"/>
        <v>500.73</v>
      </c>
      <c r="BU73" s="7">
        <f t="shared" si="98"/>
        <v>0</v>
      </c>
      <c r="BV73" s="7">
        <f t="shared" si="98"/>
        <v>292.3</v>
      </c>
      <c r="BW73" s="7">
        <f t="shared" si="98"/>
        <v>346.5</v>
      </c>
    </row>
    <row r="74" spans="1:75">
      <c r="A74">
        <v>34837.89</v>
      </c>
      <c r="B74">
        <v>-6129</v>
      </c>
      <c r="C74">
        <v>23731.53</v>
      </c>
      <c r="D74">
        <v>17307.68</v>
      </c>
      <c r="E74">
        <v>0</v>
      </c>
      <c r="F74">
        <v>5567</v>
      </c>
      <c r="G74">
        <v>195.02</v>
      </c>
      <c r="H74">
        <v>0</v>
      </c>
      <c r="I74">
        <v>200.13</v>
      </c>
      <c r="J74">
        <v>265.53</v>
      </c>
      <c r="K74">
        <v>270.16</v>
      </c>
      <c r="L74">
        <v>271.79</v>
      </c>
      <c r="M74">
        <v>499.09</v>
      </c>
      <c r="N74">
        <v>0</v>
      </c>
      <c r="O74">
        <v>293</v>
      </c>
      <c r="P74">
        <v>346.6</v>
      </c>
      <c r="Q74">
        <v>35162.06</v>
      </c>
      <c r="R74">
        <v>6277.819</v>
      </c>
      <c r="S74">
        <v>18324.318</v>
      </c>
      <c r="T74">
        <v>1.43</v>
      </c>
      <c r="U74">
        <v>18325.749</v>
      </c>
      <c r="V74">
        <v>1186.863</v>
      </c>
      <c r="W74">
        <v>49.969</v>
      </c>
      <c r="X74">
        <v>14561.54</v>
      </c>
      <c r="Y74">
        <v>1375.551</v>
      </c>
      <c r="Z74">
        <v>1496.9</v>
      </c>
      <c r="AA74" t="s">
        <v>60</v>
      </c>
      <c r="AB74">
        <v>-3906.851</v>
      </c>
      <c r="AC74">
        <v>0</v>
      </c>
      <c r="AD74">
        <v>0</v>
      </c>
      <c r="AE74">
        <v>0</v>
      </c>
      <c r="AF74">
        <v>250</v>
      </c>
      <c r="AG74">
        <v>0</v>
      </c>
      <c r="AH74">
        <v>250</v>
      </c>
      <c r="AI74">
        <v>6082</v>
      </c>
      <c r="AJ74">
        <v>36244.4</v>
      </c>
      <c r="AK74">
        <v>42326.4</v>
      </c>
      <c r="AL74">
        <v>18949.41</v>
      </c>
      <c r="AM74">
        <v>18941.14</v>
      </c>
      <c r="AN74">
        <v>8.27</v>
      </c>
      <c r="AO74">
        <v>0</v>
      </c>
      <c r="AP74">
        <v>250</v>
      </c>
      <c r="AS74">
        <v>291</v>
      </c>
      <c r="AT74" s="6">
        <v>290</v>
      </c>
      <c r="AU74">
        <v>250</v>
      </c>
      <c r="AV74">
        <v>0</v>
      </c>
      <c r="AW74">
        <v>341</v>
      </c>
      <c r="AX74" s="6">
        <v>340</v>
      </c>
      <c r="AY74">
        <v>250</v>
      </c>
      <c r="AZ74">
        <v>0</v>
      </c>
      <c r="BC74">
        <f t="shared" si="78"/>
        <v>0</v>
      </c>
      <c r="BD74">
        <f t="shared" si="79"/>
        <v>1</v>
      </c>
      <c r="BE74">
        <f t="shared" si="80"/>
        <v>0</v>
      </c>
      <c r="BF74">
        <f t="shared" si="81"/>
        <v>0</v>
      </c>
      <c r="BG74">
        <f t="shared" si="82"/>
        <v>0</v>
      </c>
      <c r="BH74">
        <f t="shared" si="83"/>
        <v>1</v>
      </c>
      <c r="BJ74">
        <f t="shared" si="84"/>
        <v>0</v>
      </c>
      <c r="BK74">
        <f t="shared" si="85"/>
        <v>0</v>
      </c>
      <c r="BL74">
        <f t="shared" si="86"/>
        <v>0</v>
      </c>
      <c r="BM74">
        <f t="shared" si="87"/>
        <v>0</v>
      </c>
      <c r="BN74" s="7">
        <f t="shared" si="88"/>
        <v>-1549.718144</v>
      </c>
      <c r="BO74" s="7"/>
      <c r="BP74" s="7">
        <f t="shared" si="89"/>
        <v>1549.718144</v>
      </c>
      <c r="BQ74" s="7">
        <f t="shared" si="90"/>
        <v>1680.64</v>
      </c>
      <c r="BR74" s="7">
        <f t="shared" ref="BR74:BW74" si="99">K74</f>
        <v>270.16</v>
      </c>
      <c r="BS74" s="7">
        <f t="shared" si="99"/>
        <v>271.79</v>
      </c>
      <c r="BT74" s="7">
        <f t="shared" si="99"/>
        <v>499.09</v>
      </c>
      <c r="BU74" s="7">
        <f t="shared" si="99"/>
        <v>0</v>
      </c>
      <c r="BV74" s="7">
        <f t="shared" si="99"/>
        <v>293</v>
      </c>
      <c r="BW74" s="7">
        <f t="shared" si="99"/>
        <v>346.6</v>
      </c>
    </row>
    <row r="75" spans="1:75">
      <c r="A75">
        <v>35105.9</v>
      </c>
      <c r="B75">
        <v>-6219</v>
      </c>
      <c r="C75">
        <v>23675.63</v>
      </c>
      <c r="D75">
        <v>17614.63</v>
      </c>
      <c r="E75">
        <v>0</v>
      </c>
      <c r="F75">
        <v>5567</v>
      </c>
      <c r="G75">
        <v>195.89</v>
      </c>
      <c r="H75">
        <v>0</v>
      </c>
      <c r="I75">
        <v>200.12</v>
      </c>
      <c r="J75">
        <v>265.34</v>
      </c>
      <c r="K75">
        <v>270.86</v>
      </c>
      <c r="L75">
        <v>271.56</v>
      </c>
      <c r="M75">
        <v>499.09</v>
      </c>
      <c r="N75">
        <v>0</v>
      </c>
      <c r="O75">
        <v>294</v>
      </c>
      <c r="P75">
        <v>347.1</v>
      </c>
      <c r="Q75">
        <v>35542.34</v>
      </c>
      <c r="R75">
        <v>6395.695</v>
      </c>
      <c r="S75">
        <v>18216.838</v>
      </c>
      <c r="T75">
        <v>1.042</v>
      </c>
      <c r="U75">
        <v>18217.88</v>
      </c>
      <c r="V75">
        <v>1428.938</v>
      </c>
      <c r="W75">
        <v>49.968</v>
      </c>
      <c r="X75">
        <v>14251.76</v>
      </c>
      <c r="Y75">
        <v>1490.105</v>
      </c>
      <c r="Z75">
        <v>1491.84</v>
      </c>
      <c r="AA75" t="s">
        <v>60</v>
      </c>
      <c r="AB75">
        <v>-3893.404</v>
      </c>
      <c r="AC75">
        <v>0</v>
      </c>
      <c r="AD75">
        <v>0</v>
      </c>
      <c r="AE75">
        <v>0</v>
      </c>
      <c r="AF75">
        <v>249</v>
      </c>
      <c r="AG75">
        <v>0</v>
      </c>
      <c r="AH75">
        <v>249</v>
      </c>
      <c r="AI75">
        <v>6169</v>
      </c>
      <c r="AJ75">
        <v>36252.5</v>
      </c>
      <c r="AK75">
        <v>42421.5</v>
      </c>
      <c r="AL75">
        <v>18906.39</v>
      </c>
      <c r="AM75">
        <v>18900.45</v>
      </c>
      <c r="AN75">
        <v>5.94</v>
      </c>
      <c r="AO75">
        <v>0</v>
      </c>
      <c r="AP75">
        <v>249</v>
      </c>
      <c r="AS75">
        <v>291</v>
      </c>
      <c r="AT75" s="6">
        <v>290</v>
      </c>
      <c r="AU75">
        <v>249</v>
      </c>
      <c r="AV75">
        <v>0</v>
      </c>
      <c r="AW75">
        <v>341</v>
      </c>
      <c r="AX75" s="6">
        <v>340</v>
      </c>
      <c r="AY75">
        <v>249</v>
      </c>
      <c r="AZ75">
        <v>0</v>
      </c>
      <c r="BC75">
        <f t="shared" si="78"/>
        <v>0</v>
      </c>
      <c r="BD75">
        <f t="shared" si="79"/>
        <v>1</v>
      </c>
      <c r="BE75">
        <f t="shared" si="80"/>
        <v>0</v>
      </c>
      <c r="BF75">
        <f t="shared" si="81"/>
        <v>0</v>
      </c>
      <c r="BG75">
        <f t="shared" si="82"/>
        <v>0</v>
      </c>
      <c r="BH75">
        <f t="shared" si="83"/>
        <v>1</v>
      </c>
      <c r="BJ75">
        <f t="shared" si="84"/>
        <v>0</v>
      </c>
      <c r="BK75">
        <f t="shared" si="85"/>
        <v>0</v>
      </c>
      <c r="BL75">
        <f t="shared" si="86"/>
        <v>0</v>
      </c>
      <c r="BM75">
        <f t="shared" si="87"/>
        <v>0</v>
      </c>
      <c r="BN75" s="7">
        <f t="shared" si="88"/>
        <v>-1551.534681</v>
      </c>
      <c r="BO75" s="7"/>
      <c r="BP75" s="7">
        <f t="shared" si="89"/>
        <v>1551.534681</v>
      </c>
      <c r="BQ75" s="7">
        <f t="shared" si="90"/>
        <v>1682.61</v>
      </c>
      <c r="BR75" s="7">
        <f t="shared" ref="BR75:BW75" si="100">K75</f>
        <v>270.86</v>
      </c>
      <c r="BS75" s="7">
        <f t="shared" si="100"/>
        <v>271.56</v>
      </c>
      <c r="BT75" s="7">
        <f t="shared" si="100"/>
        <v>499.09</v>
      </c>
      <c r="BU75" s="7">
        <f t="shared" si="100"/>
        <v>0</v>
      </c>
      <c r="BV75" s="7">
        <f t="shared" si="100"/>
        <v>294</v>
      </c>
      <c r="BW75" s="7">
        <f t="shared" si="100"/>
        <v>347.1</v>
      </c>
    </row>
    <row r="76" spans="1:75">
      <c r="A76">
        <v>35262.26</v>
      </c>
      <c r="B76">
        <v>-6304</v>
      </c>
      <c r="C76">
        <v>23699.4</v>
      </c>
      <c r="D76">
        <v>17982.69</v>
      </c>
      <c r="E76">
        <v>0</v>
      </c>
      <c r="F76">
        <v>5567</v>
      </c>
      <c r="G76">
        <v>195.02</v>
      </c>
      <c r="H76">
        <v>0</v>
      </c>
      <c r="I76">
        <v>200.35</v>
      </c>
      <c r="J76">
        <v>265.48</v>
      </c>
      <c r="K76">
        <v>270.4</v>
      </c>
      <c r="L76">
        <v>270.86</v>
      </c>
      <c r="M76">
        <v>500.32</v>
      </c>
      <c r="N76">
        <v>0</v>
      </c>
      <c r="O76">
        <v>290.5</v>
      </c>
      <c r="P76">
        <v>346.2</v>
      </c>
      <c r="Q76">
        <v>35386.78</v>
      </c>
      <c r="R76">
        <v>6519.501</v>
      </c>
      <c r="S76">
        <v>18170.867</v>
      </c>
      <c r="T76">
        <v>1.017</v>
      </c>
      <c r="U76">
        <v>18171.883</v>
      </c>
      <c r="V76">
        <v>1420.338</v>
      </c>
      <c r="W76">
        <v>50.009</v>
      </c>
      <c r="X76">
        <v>14245.17</v>
      </c>
      <c r="Y76">
        <v>1876.816</v>
      </c>
      <c r="Z76">
        <v>1506.49</v>
      </c>
      <c r="AA76" t="s">
        <v>60</v>
      </c>
      <c r="AB76">
        <v>-3903.349</v>
      </c>
      <c r="AC76">
        <v>0</v>
      </c>
      <c r="AD76">
        <v>0</v>
      </c>
      <c r="AE76">
        <v>0</v>
      </c>
      <c r="AF76">
        <v>260</v>
      </c>
      <c r="AG76">
        <v>0</v>
      </c>
      <c r="AH76">
        <v>260</v>
      </c>
      <c r="AI76">
        <v>6257</v>
      </c>
      <c r="AJ76">
        <v>36459.1</v>
      </c>
      <c r="AK76">
        <v>42716.1</v>
      </c>
      <c r="AL76">
        <v>18857.55</v>
      </c>
      <c r="AM76">
        <v>18853.08</v>
      </c>
      <c r="AN76">
        <v>4.47</v>
      </c>
      <c r="AO76">
        <v>0</v>
      </c>
      <c r="AP76">
        <v>260</v>
      </c>
      <c r="AS76">
        <v>338.7</v>
      </c>
      <c r="AT76" s="6">
        <v>290</v>
      </c>
      <c r="AU76">
        <v>260</v>
      </c>
      <c r="AV76">
        <v>0</v>
      </c>
      <c r="AW76">
        <v>373.7</v>
      </c>
      <c r="AX76" s="6">
        <v>340</v>
      </c>
      <c r="AY76">
        <v>260</v>
      </c>
      <c r="AZ76">
        <v>0</v>
      </c>
      <c r="BC76">
        <f t="shared" si="78"/>
        <v>0</v>
      </c>
      <c r="BD76">
        <f t="shared" si="79"/>
        <v>1</v>
      </c>
      <c r="BE76">
        <f t="shared" si="80"/>
        <v>0</v>
      </c>
      <c r="BF76">
        <f t="shared" si="81"/>
        <v>0</v>
      </c>
      <c r="BG76">
        <f t="shared" si="82"/>
        <v>0</v>
      </c>
      <c r="BH76">
        <f t="shared" si="83"/>
        <v>1</v>
      </c>
      <c r="BJ76">
        <f t="shared" si="84"/>
        <v>0</v>
      </c>
      <c r="BK76">
        <f t="shared" si="85"/>
        <v>0</v>
      </c>
      <c r="BL76">
        <f t="shared" si="86"/>
        <v>0</v>
      </c>
      <c r="BM76">
        <f t="shared" si="87"/>
        <v>0</v>
      </c>
      <c r="BN76" s="7">
        <f t="shared" si="88"/>
        <v>-1547.541988</v>
      </c>
      <c r="BO76" s="7"/>
      <c r="BP76" s="7">
        <f t="shared" si="89"/>
        <v>1547.541988</v>
      </c>
      <c r="BQ76" s="7">
        <f t="shared" si="90"/>
        <v>1678.28</v>
      </c>
      <c r="BR76" s="7">
        <f t="shared" ref="BR76:BW76" si="101">K76</f>
        <v>270.4</v>
      </c>
      <c r="BS76" s="7">
        <f t="shared" si="101"/>
        <v>270.86</v>
      </c>
      <c r="BT76" s="7">
        <f t="shared" si="101"/>
        <v>500.32</v>
      </c>
      <c r="BU76" s="7">
        <f t="shared" si="101"/>
        <v>0</v>
      </c>
      <c r="BV76" s="7">
        <f t="shared" si="101"/>
        <v>290.5</v>
      </c>
      <c r="BW76" s="7">
        <f t="shared" si="101"/>
        <v>346.2</v>
      </c>
    </row>
    <row r="77" spans="1:75">
      <c r="A77">
        <v>35201.99</v>
      </c>
      <c r="B77">
        <v>-6391</v>
      </c>
      <c r="C77">
        <v>23683.84</v>
      </c>
      <c r="D77">
        <v>17769.22</v>
      </c>
      <c r="E77">
        <v>0</v>
      </c>
      <c r="F77">
        <v>5567</v>
      </c>
      <c r="G77">
        <v>195.02</v>
      </c>
      <c r="H77">
        <v>0</v>
      </c>
      <c r="I77">
        <v>200.31</v>
      </c>
      <c r="J77">
        <v>265.58</v>
      </c>
      <c r="K77">
        <v>270.86</v>
      </c>
      <c r="L77">
        <v>270.86</v>
      </c>
      <c r="M77">
        <v>499.09</v>
      </c>
      <c r="N77">
        <v>0</v>
      </c>
      <c r="O77">
        <v>291</v>
      </c>
      <c r="P77">
        <v>347.2</v>
      </c>
      <c r="Q77">
        <v>35236.04</v>
      </c>
      <c r="R77">
        <v>6528.341</v>
      </c>
      <c r="S77">
        <v>18146.109</v>
      </c>
      <c r="T77">
        <v>0.924</v>
      </c>
      <c r="U77">
        <v>18147.033</v>
      </c>
      <c r="V77">
        <v>1422.671</v>
      </c>
      <c r="W77">
        <v>49.992</v>
      </c>
      <c r="X77">
        <v>14327.02</v>
      </c>
      <c r="Y77">
        <v>2060.023</v>
      </c>
      <c r="Z77">
        <v>1499.22</v>
      </c>
      <c r="AA77" t="s">
        <v>60</v>
      </c>
      <c r="AB77">
        <v>-3903.909</v>
      </c>
      <c r="AC77">
        <v>0</v>
      </c>
      <c r="AD77">
        <v>0</v>
      </c>
      <c r="AE77">
        <v>0</v>
      </c>
      <c r="AF77">
        <v>260</v>
      </c>
      <c r="AG77">
        <v>0</v>
      </c>
      <c r="AH77">
        <v>260</v>
      </c>
      <c r="AI77">
        <v>6344</v>
      </c>
      <c r="AJ77">
        <v>36061.2</v>
      </c>
      <c r="AK77">
        <v>42405.2</v>
      </c>
      <c r="AL77">
        <v>18790.48</v>
      </c>
      <c r="AM77">
        <v>18787.7</v>
      </c>
      <c r="AN77">
        <v>2.78</v>
      </c>
      <c r="AO77">
        <v>0</v>
      </c>
      <c r="AP77">
        <v>260</v>
      </c>
      <c r="AS77">
        <v>324.88</v>
      </c>
      <c r="AT77" s="6">
        <v>290</v>
      </c>
      <c r="AU77">
        <v>260</v>
      </c>
      <c r="AV77">
        <v>0</v>
      </c>
      <c r="AW77">
        <v>363.89</v>
      </c>
      <c r="AX77" s="6">
        <v>340</v>
      </c>
      <c r="AY77">
        <v>260</v>
      </c>
      <c r="AZ77">
        <v>0</v>
      </c>
      <c r="BC77">
        <f t="shared" si="78"/>
        <v>0</v>
      </c>
      <c r="BD77">
        <f t="shared" si="79"/>
        <v>1</v>
      </c>
      <c r="BE77">
        <f t="shared" si="80"/>
        <v>0</v>
      </c>
      <c r="BF77">
        <f t="shared" si="81"/>
        <v>0</v>
      </c>
      <c r="BG77">
        <f t="shared" si="82"/>
        <v>0</v>
      </c>
      <c r="BH77">
        <f t="shared" si="83"/>
        <v>1</v>
      </c>
      <c r="BJ77">
        <f t="shared" si="84"/>
        <v>0</v>
      </c>
      <c r="BK77">
        <f t="shared" si="85"/>
        <v>0</v>
      </c>
      <c r="BL77">
        <f t="shared" si="86"/>
        <v>0</v>
      </c>
      <c r="BM77">
        <f t="shared" si="87"/>
        <v>0</v>
      </c>
      <c r="BN77" s="7">
        <f t="shared" si="88"/>
        <v>-1548.215121</v>
      </c>
      <c r="BO77" s="7"/>
      <c r="BP77" s="7">
        <f t="shared" si="89"/>
        <v>1548.215121</v>
      </c>
      <c r="BQ77" s="7">
        <f t="shared" si="90"/>
        <v>1679.01</v>
      </c>
      <c r="BR77" s="7">
        <f t="shared" ref="BR77:BW77" si="102">K77</f>
        <v>270.86</v>
      </c>
      <c r="BS77" s="7">
        <f t="shared" si="102"/>
        <v>270.86</v>
      </c>
      <c r="BT77" s="7">
        <f t="shared" si="102"/>
        <v>499.09</v>
      </c>
      <c r="BU77" s="7">
        <f t="shared" si="102"/>
        <v>0</v>
      </c>
      <c r="BV77" s="7">
        <f t="shared" si="102"/>
        <v>291</v>
      </c>
      <c r="BW77" s="7">
        <f t="shared" si="102"/>
        <v>347.2</v>
      </c>
    </row>
    <row r="78" spans="1:75">
      <c r="A78">
        <v>35059.06</v>
      </c>
      <c r="B78">
        <v>-6487</v>
      </c>
      <c r="C78">
        <v>23661.55</v>
      </c>
      <c r="D78">
        <v>17722.26</v>
      </c>
      <c r="E78">
        <v>0</v>
      </c>
      <c r="F78">
        <v>5567</v>
      </c>
      <c r="G78">
        <v>195.89</v>
      </c>
      <c r="H78">
        <v>0</v>
      </c>
      <c r="I78">
        <v>200.02</v>
      </c>
      <c r="J78">
        <v>265.45</v>
      </c>
      <c r="K78">
        <v>270.4</v>
      </c>
      <c r="L78">
        <v>272.26</v>
      </c>
      <c r="M78">
        <v>499.91</v>
      </c>
      <c r="N78">
        <v>0</v>
      </c>
      <c r="O78">
        <v>291.5</v>
      </c>
      <c r="P78">
        <v>346.2</v>
      </c>
      <c r="Q78">
        <v>35441.24</v>
      </c>
      <c r="R78">
        <v>6435.691</v>
      </c>
      <c r="S78">
        <v>18048.378</v>
      </c>
      <c r="T78">
        <v>0.949</v>
      </c>
      <c r="U78">
        <v>18049.328</v>
      </c>
      <c r="V78">
        <v>1420.641</v>
      </c>
      <c r="W78">
        <v>49.997</v>
      </c>
      <c r="X78">
        <v>14157.76</v>
      </c>
      <c r="Y78">
        <v>2231.773</v>
      </c>
      <c r="Z78">
        <v>1492.12</v>
      </c>
      <c r="AA78" t="s">
        <v>60</v>
      </c>
      <c r="AB78">
        <v>-3903.349</v>
      </c>
      <c r="AC78">
        <v>0</v>
      </c>
      <c r="AD78">
        <v>0</v>
      </c>
      <c r="AE78">
        <v>0</v>
      </c>
      <c r="AF78">
        <v>220</v>
      </c>
      <c r="AG78">
        <v>0</v>
      </c>
      <c r="AH78">
        <v>220</v>
      </c>
      <c r="AI78">
        <v>6432</v>
      </c>
      <c r="AJ78">
        <v>35769</v>
      </c>
      <c r="AK78">
        <v>42201</v>
      </c>
      <c r="AL78">
        <v>18748.68</v>
      </c>
      <c r="AM78">
        <v>18746.2</v>
      </c>
      <c r="AN78">
        <v>2.48</v>
      </c>
      <c r="AO78">
        <v>0</v>
      </c>
      <c r="AP78">
        <v>220</v>
      </c>
      <c r="AS78">
        <v>291</v>
      </c>
      <c r="AT78" s="6">
        <v>290</v>
      </c>
      <c r="AU78">
        <v>220</v>
      </c>
      <c r="AV78">
        <v>0</v>
      </c>
      <c r="AW78">
        <v>341</v>
      </c>
      <c r="AX78" s="6">
        <v>340</v>
      </c>
      <c r="AY78">
        <v>220</v>
      </c>
      <c r="AZ78">
        <v>0</v>
      </c>
      <c r="BC78">
        <f t="shared" si="78"/>
        <v>0</v>
      </c>
      <c r="BD78">
        <f t="shared" si="79"/>
        <v>1</v>
      </c>
      <c r="BE78">
        <f t="shared" si="80"/>
        <v>0</v>
      </c>
      <c r="BF78">
        <f t="shared" si="81"/>
        <v>0</v>
      </c>
      <c r="BG78">
        <f t="shared" si="82"/>
        <v>0</v>
      </c>
      <c r="BH78">
        <f t="shared" si="83"/>
        <v>1</v>
      </c>
      <c r="BJ78">
        <f t="shared" si="84"/>
        <v>0</v>
      </c>
      <c r="BK78">
        <f t="shared" si="85"/>
        <v>0</v>
      </c>
      <c r="BL78">
        <f t="shared" si="86"/>
        <v>0</v>
      </c>
      <c r="BM78">
        <f t="shared" si="87"/>
        <v>0</v>
      </c>
      <c r="BN78" s="7">
        <f t="shared" si="88"/>
        <v>-1549.376967</v>
      </c>
      <c r="BO78" s="7"/>
      <c r="BP78" s="7">
        <f t="shared" si="89"/>
        <v>1549.376967</v>
      </c>
      <c r="BQ78" s="7">
        <f t="shared" si="90"/>
        <v>1680.27</v>
      </c>
      <c r="BR78" s="7">
        <f t="shared" ref="BR78:BW78" si="103">K78</f>
        <v>270.4</v>
      </c>
      <c r="BS78" s="7">
        <f t="shared" si="103"/>
        <v>272.26</v>
      </c>
      <c r="BT78" s="7">
        <f t="shared" si="103"/>
        <v>499.91</v>
      </c>
      <c r="BU78" s="7">
        <f t="shared" si="103"/>
        <v>0</v>
      </c>
      <c r="BV78" s="7">
        <f t="shared" si="103"/>
        <v>291.5</v>
      </c>
      <c r="BW78" s="7">
        <f t="shared" si="103"/>
        <v>346.2</v>
      </c>
    </row>
    <row r="79" spans="1:75">
      <c r="A79">
        <v>35079.7</v>
      </c>
      <c r="B79">
        <v>-6474</v>
      </c>
      <c r="C79">
        <v>23685.74</v>
      </c>
      <c r="D79">
        <v>17723.19</v>
      </c>
      <c r="E79">
        <v>0</v>
      </c>
      <c r="F79">
        <v>5567</v>
      </c>
      <c r="G79">
        <v>195.02</v>
      </c>
      <c r="H79">
        <v>0</v>
      </c>
      <c r="I79">
        <v>199.93</v>
      </c>
      <c r="J79">
        <v>265.6</v>
      </c>
      <c r="K79">
        <v>270.86</v>
      </c>
      <c r="L79">
        <v>271.79</v>
      </c>
      <c r="M79">
        <v>499.91</v>
      </c>
      <c r="N79">
        <v>0</v>
      </c>
      <c r="O79">
        <v>290</v>
      </c>
      <c r="P79">
        <v>346</v>
      </c>
      <c r="Q79">
        <v>35220</v>
      </c>
      <c r="R79">
        <v>6456.133</v>
      </c>
      <c r="S79">
        <v>17739.346</v>
      </c>
      <c r="T79">
        <v>1.024</v>
      </c>
      <c r="U79">
        <v>17740.37</v>
      </c>
      <c r="V79">
        <v>1419.25</v>
      </c>
      <c r="W79">
        <v>50.017</v>
      </c>
      <c r="X79">
        <v>14060.05</v>
      </c>
      <c r="Y79">
        <v>2321.012</v>
      </c>
      <c r="Z79">
        <v>1490.59</v>
      </c>
      <c r="AA79" t="s">
        <v>60</v>
      </c>
      <c r="AB79">
        <v>-3904.049</v>
      </c>
      <c r="AC79">
        <v>0</v>
      </c>
      <c r="AD79">
        <v>0</v>
      </c>
      <c r="AE79">
        <v>0</v>
      </c>
      <c r="AF79">
        <v>240</v>
      </c>
      <c r="AG79">
        <v>0</v>
      </c>
      <c r="AH79">
        <v>240</v>
      </c>
      <c r="AI79">
        <v>6419</v>
      </c>
      <c r="AJ79">
        <v>35618.7</v>
      </c>
      <c r="AK79">
        <v>42037.7</v>
      </c>
      <c r="AL79">
        <v>18676.63</v>
      </c>
      <c r="AM79">
        <v>18674.37</v>
      </c>
      <c r="AN79">
        <v>2.26</v>
      </c>
      <c r="AO79">
        <v>0</v>
      </c>
      <c r="AP79">
        <v>240</v>
      </c>
      <c r="AS79">
        <v>291</v>
      </c>
      <c r="AT79" s="6">
        <v>290</v>
      </c>
      <c r="AU79">
        <v>240</v>
      </c>
      <c r="AV79">
        <v>0</v>
      </c>
      <c r="AW79">
        <v>341</v>
      </c>
      <c r="AX79" s="6">
        <v>340</v>
      </c>
      <c r="AY79">
        <v>240</v>
      </c>
      <c r="AZ79">
        <v>0</v>
      </c>
      <c r="BC79">
        <f t="shared" si="78"/>
        <v>0</v>
      </c>
      <c r="BD79">
        <f t="shared" si="79"/>
        <v>1</v>
      </c>
      <c r="BE79">
        <f t="shared" si="80"/>
        <v>0</v>
      </c>
      <c r="BF79">
        <f t="shared" si="81"/>
        <v>0</v>
      </c>
      <c r="BG79">
        <f t="shared" si="82"/>
        <v>0</v>
      </c>
      <c r="BH79">
        <f t="shared" si="83"/>
        <v>1</v>
      </c>
      <c r="BJ79">
        <f t="shared" si="84"/>
        <v>0</v>
      </c>
      <c r="BK79">
        <f t="shared" si="85"/>
        <v>0</v>
      </c>
      <c r="BL79">
        <f t="shared" si="86"/>
        <v>0</v>
      </c>
      <c r="BM79">
        <f t="shared" si="87"/>
        <v>0</v>
      </c>
      <c r="BN79" s="7">
        <f t="shared" si="88"/>
        <v>-1547.800176</v>
      </c>
      <c r="BO79" s="7"/>
      <c r="BP79" s="7">
        <f t="shared" si="89"/>
        <v>1547.800176</v>
      </c>
      <c r="BQ79" s="7">
        <f t="shared" si="90"/>
        <v>1678.56</v>
      </c>
      <c r="BR79" s="7">
        <f t="shared" ref="BR79:BW79" si="104">K79</f>
        <v>270.86</v>
      </c>
      <c r="BS79" s="7">
        <f t="shared" si="104"/>
        <v>271.79</v>
      </c>
      <c r="BT79" s="7">
        <f t="shared" si="104"/>
        <v>499.91</v>
      </c>
      <c r="BU79" s="7">
        <f t="shared" si="104"/>
        <v>0</v>
      </c>
      <c r="BV79" s="7">
        <f t="shared" si="104"/>
        <v>290</v>
      </c>
      <c r="BW79" s="7">
        <f t="shared" si="104"/>
        <v>346</v>
      </c>
    </row>
    <row r="80" spans="1:75">
      <c r="A80">
        <v>35143.97</v>
      </c>
      <c r="B80">
        <v>-6462</v>
      </c>
      <c r="C80">
        <v>23673.31</v>
      </c>
      <c r="D80">
        <v>17770.89</v>
      </c>
      <c r="E80">
        <v>0</v>
      </c>
      <c r="F80">
        <v>5567</v>
      </c>
      <c r="G80">
        <v>195.02</v>
      </c>
      <c r="H80">
        <v>0</v>
      </c>
      <c r="I80">
        <v>200.13</v>
      </c>
      <c r="J80">
        <v>265.77</v>
      </c>
      <c r="K80">
        <v>270.4</v>
      </c>
      <c r="L80">
        <v>271.56</v>
      </c>
      <c r="M80">
        <v>500.32</v>
      </c>
      <c r="N80">
        <v>0</v>
      </c>
      <c r="O80">
        <v>291.1</v>
      </c>
      <c r="P80">
        <v>345.7</v>
      </c>
      <c r="Q80">
        <v>34911.21</v>
      </c>
      <c r="R80">
        <v>6459.729</v>
      </c>
      <c r="S80">
        <v>17631.611</v>
      </c>
      <c r="T80">
        <v>0.958</v>
      </c>
      <c r="U80">
        <v>17632.568</v>
      </c>
      <c r="V80">
        <v>1418.674</v>
      </c>
      <c r="W80">
        <v>50.025</v>
      </c>
      <c r="X80">
        <v>14200.96</v>
      </c>
      <c r="Y80">
        <v>2185.102</v>
      </c>
      <c r="Z80">
        <v>1495.42</v>
      </c>
      <c r="AA80" t="s">
        <v>60</v>
      </c>
      <c r="AB80">
        <v>-3905.45</v>
      </c>
      <c r="AC80">
        <v>0</v>
      </c>
      <c r="AD80">
        <v>0</v>
      </c>
      <c r="AE80">
        <v>0</v>
      </c>
      <c r="AF80">
        <v>240</v>
      </c>
      <c r="AG80">
        <v>0</v>
      </c>
      <c r="AH80">
        <v>240</v>
      </c>
      <c r="AI80">
        <v>6407</v>
      </c>
      <c r="AJ80">
        <v>35489.8</v>
      </c>
      <c r="AK80">
        <v>41896.8</v>
      </c>
      <c r="AL80">
        <v>18607.45</v>
      </c>
      <c r="AM80">
        <v>18605.35</v>
      </c>
      <c r="AN80">
        <v>2.1</v>
      </c>
      <c r="AO80">
        <v>0</v>
      </c>
      <c r="AP80">
        <v>240</v>
      </c>
      <c r="AS80">
        <v>291</v>
      </c>
      <c r="AT80" s="6">
        <v>290</v>
      </c>
      <c r="AU80">
        <v>240</v>
      </c>
      <c r="AV80">
        <v>0</v>
      </c>
      <c r="AW80">
        <v>341</v>
      </c>
      <c r="AX80" s="6">
        <v>340</v>
      </c>
      <c r="AY80">
        <v>240</v>
      </c>
      <c r="AZ80">
        <v>0</v>
      </c>
      <c r="BC80">
        <f t="shared" si="78"/>
        <v>0</v>
      </c>
      <c r="BD80">
        <f t="shared" si="79"/>
        <v>1</v>
      </c>
      <c r="BE80">
        <f t="shared" si="80"/>
        <v>0</v>
      </c>
      <c r="BF80">
        <f t="shared" si="81"/>
        <v>0</v>
      </c>
      <c r="BG80">
        <f t="shared" si="82"/>
        <v>0</v>
      </c>
      <c r="BH80">
        <f t="shared" si="83"/>
        <v>1</v>
      </c>
      <c r="BJ80">
        <f t="shared" si="84"/>
        <v>0</v>
      </c>
      <c r="BK80">
        <f t="shared" si="85"/>
        <v>0</v>
      </c>
      <c r="BL80">
        <f t="shared" si="86"/>
        <v>0</v>
      </c>
      <c r="BM80">
        <f t="shared" si="87"/>
        <v>0</v>
      </c>
      <c r="BN80" s="7">
        <f t="shared" si="88"/>
        <v>-1548.279668</v>
      </c>
      <c r="BO80" s="7"/>
      <c r="BP80" s="7">
        <f t="shared" si="89"/>
        <v>1548.279668</v>
      </c>
      <c r="BQ80" s="7">
        <f t="shared" si="90"/>
        <v>1679.08</v>
      </c>
      <c r="BR80" s="7">
        <f t="shared" ref="BR80:BW80" si="105">K80</f>
        <v>270.4</v>
      </c>
      <c r="BS80" s="7">
        <f t="shared" si="105"/>
        <v>271.56</v>
      </c>
      <c r="BT80" s="7">
        <f t="shared" si="105"/>
        <v>500.32</v>
      </c>
      <c r="BU80" s="7">
        <f t="shared" si="105"/>
        <v>0</v>
      </c>
      <c r="BV80" s="7">
        <f t="shared" si="105"/>
        <v>291.1</v>
      </c>
      <c r="BW80" s="7">
        <f t="shared" si="105"/>
        <v>345.7</v>
      </c>
    </row>
    <row r="81" spans="1:75">
      <c r="A81">
        <v>34864.11</v>
      </c>
      <c r="B81">
        <v>-6449</v>
      </c>
      <c r="C81">
        <v>23668.2</v>
      </c>
      <c r="D81">
        <v>17483.39</v>
      </c>
      <c r="E81">
        <v>0</v>
      </c>
      <c r="F81">
        <v>5567</v>
      </c>
      <c r="G81">
        <v>195.02</v>
      </c>
      <c r="H81">
        <v>0</v>
      </c>
      <c r="I81">
        <v>199.5</v>
      </c>
      <c r="J81">
        <v>265.56</v>
      </c>
      <c r="K81">
        <v>270.4</v>
      </c>
      <c r="L81">
        <v>271.1</v>
      </c>
      <c r="M81">
        <v>499.09</v>
      </c>
      <c r="N81">
        <v>0</v>
      </c>
      <c r="O81">
        <v>290.9</v>
      </c>
      <c r="P81">
        <v>347.1</v>
      </c>
      <c r="Q81">
        <v>34882.11</v>
      </c>
      <c r="R81">
        <v>6506.69</v>
      </c>
      <c r="S81">
        <v>17551.335</v>
      </c>
      <c r="T81">
        <v>0.864</v>
      </c>
      <c r="U81">
        <v>17552.199</v>
      </c>
      <c r="V81">
        <v>1418.362</v>
      </c>
      <c r="W81">
        <v>50.025</v>
      </c>
      <c r="X81">
        <v>14127.17</v>
      </c>
      <c r="Y81">
        <v>2260.379</v>
      </c>
      <c r="Z81">
        <v>1492.97</v>
      </c>
      <c r="AA81" t="s">
        <v>60</v>
      </c>
      <c r="AB81">
        <v>-3903.629</v>
      </c>
      <c r="AC81">
        <v>0</v>
      </c>
      <c r="AD81">
        <v>0</v>
      </c>
      <c r="AE81">
        <v>0</v>
      </c>
      <c r="AF81">
        <v>188</v>
      </c>
      <c r="AG81">
        <v>0</v>
      </c>
      <c r="AH81">
        <v>188</v>
      </c>
      <c r="AI81">
        <v>6394</v>
      </c>
      <c r="AJ81">
        <v>35218.2</v>
      </c>
      <c r="AK81">
        <v>41612.2</v>
      </c>
      <c r="AL81">
        <v>18573.34</v>
      </c>
      <c r="AM81">
        <v>18571.4</v>
      </c>
      <c r="AN81">
        <v>1.94</v>
      </c>
      <c r="AO81">
        <v>0</v>
      </c>
      <c r="AP81">
        <v>188</v>
      </c>
      <c r="AS81">
        <v>291</v>
      </c>
      <c r="AT81" s="6">
        <v>290</v>
      </c>
      <c r="AU81">
        <v>188</v>
      </c>
      <c r="AV81">
        <v>0</v>
      </c>
      <c r="AW81">
        <v>341</v>
      </c>
      <c r="AX81" s="6">
        <v>340</v>
      </c>
      <c r="AY81">
        <v>188</v>
      </c>
      <c r="AZ81">
        <v>0</v>
      </c>
      <c r="BC81">
        <f t="shared" si="78"/>
        <v>0</v>
      </c>
      <c r="BD81">
        <f t="shared" si="79"/>
        <v>1</v>
      </c>
      <c r="BE81">
        <f t="shared" si="80"/>
        <v>0</v>
      </c>
      <c r="BF81">
        <f t="shared" si="81"/>
        <v>0</v>
      </c>
      <c r="BG81">
        <f t="shared" si="82"/>
        <v>0</v>
      </c>
      <c r="BH81">
        <f t="shared" si="83"/>
        <v>1</v>
      </c>
      <c r="BJ81">
        <f t="shared" si="84"/>
        <v>0</v>
      </c>
      <c r="BK81">
        <f t="shared" si="85"/>
        <v>0</v>
      </c>
      <c r="BL81">
        <f t="shared" si="86"/>
        <v>0</v>
      </c>
      <c r="BM81">
        <f t="shared" si="87"/>
        <v>0</v>
      </c>
      <c r="BN81" s="7">
        <f t="shared" si="88"/>
        <v>-1547.827839</v>
      </c>
      <c r="BO81" s="7"/>
      <c r="BP81" s="7">
        <f t="shared" si="89"/>
        <v>1547.827839</v>
      </c>
      <c r="BQ81" s="7">
        <f t="shared" si="90"/>
        <v>1678.59</v>
      </c>
      <c r="BR81" s="7">
        <f t="shared" ref="BR81:BW81" si="106">K81</f>
        <v>270.4</v>
      </c>
      <c r="BS81" s="7">
        <f t="shared" si="106"/>
        <v>271.1</v>
      </c>
      <c r="BT81" s="7">
        <f t="shared" si="106"/>
        <v>499.09</v>
      </c>
      <c r="BU81" s="7">
        <f t="shared" si="106"/>
        <v>0</v>
      </c>
      <c r="BV81" s="7">
        <f t="shared" si="106"/>
        <v>290.9</v>
      </c>
      <c r="BW81" s="7">
        <f t="shared" si="106"/>
        <v>347.1</v>
      </c>
    </row>
    <row r="82" spans="1:75">
      <c r="A82">
        <v>34704.35</v>
      </c>
      <c r="B82">
        <v>-6877.1</v>
      </c>
      <c r="C82">
        <v>23999.16</v>
      </c>
      <c r="D82">
        <v>17412.1</v>
      </c>
      <c r="E82">
        <v>0</v>
      </c>
      <c r="F82">
        <v>5568</v>
      </c>
      <c r="G82">
        <v>194.17</v>
      </c>
      <c r="H82">
        <v>0</v>
      </c>
      <c r="I82">
        <v>199.79</v>
      </c>
      <c r="J82">
        <v>265.26</v>
      </c>
      <c r="K82">
        <v>270.16</v>
      </c>
      <c r="L82">
        <v>272.26</v>
      </c>
      <c r="M82">
        <v>499.5</v>
      </c>
      <c r="N82">
        <v>0</v>
      </c>
      <c r="O82">
        <v>291.7</v>
      </c>
      <c r="P82">
        <v>342.5</v>
      </c>
      <c r="Q82">
        <v>34828.12</v>
      </c>
      <c r="R82">
        <v>6460.489</v>
      </c>
      <c r="S82">
        <v>17377.382</v>
      </c>
      <c r="T82">
        <v>0.921</v>
      </c>
      <c r="U82">
        <v>17378.303</v>
      </c>
      <c r="V82">
        <v>1428.139</v>
      </c>
      <c r="W82">
        <v>50.03</v>
      </c>
      <c r="X82">
        <v>14114.96</v>
      </c>
      <c r="Y82">
        <v>2265.16</v>
      </c>
      <c r="Z82">
        <v>1479.27</v>
      </c>
      <c r="AA82" t="s">
        <v>60</v>
      </c>
      <c r="AB82">
        <v>-3907.971</v>
      </c>
      <c r="AC82">
        <v>0</v>
      </c>
      <c r="AD82">
        <v>0</v>
      </c>
      <c r="AE82">
        <v>0</v>
      </c>
      <c r="AF82">
        <v>268</v>
      </c>
      <c r="AG82">
        <v>0</v>
      </c>
      <c r="AH82">
        <v>268</v>
      </c>
      <c r="AI82">
        <v>6383</v>
      </c>
      <c r="AJ82">
        <v>35446</v>
      </c>
      <c r="AK82">
        <v>41829</v>
      </c>
      <c r="AL82">
        <v>18491.36</v>
      </c>
      <c r="AM82">
        <v>18489.55</v>
      </c>
      <c r="AN82">
        <v>1.81</v>
      </c>
      <c r="AO82">
        <v>0</v>
      </c>
      <c r="AP82">
        <v>268</v>
      </c>
      <c r="AS82">
        <v>390</v>
      </c>
      <c r="AT82" s="6">
        <v>290</v>
      </c>
      <c r="AU82">
        <v>268</v>
      </c>
      <c r="AV82">
        <v>0</v>
      </c>
      <c r="AW82">
        <v>440</v>
      </c>
      <c r="AX82" s="6">
        <v>340</v>
      </c>
      <c r="AY82">
        <v>268</v>
      </c>
      <c r="AZ82">
        <v>0</v>
      </c>
      <c r="BC82">
        <f t="shared" si="78"/>
        <v>0</v>
      </c>
      <c r="BD82">
        <f t="shared" si="79"/>
        <v>1</v>
      </c>
      <c r="BE82">
        <f t="shared" si="80"/>
        <v>0</v>
      </c>
      <c r="BF82">
        <f t="shared" si="81"/>
        <v>0</v>
      </c>
      <c r="BG82">
        <f t="shared" si="82"/>
        <v>0</v>
      </c>
      <c r="BH82">
        <f t="shared" si="83"/>
        <v>1</v>
      </c>
      <c r="BJ82">
        <f t="shared" si="84"/>
        <v>0</v>
      </c>
      <c r="BK82">
        <f t="shared" si="85"/>
        <v>0</v>
      </c>
      <c r="BL82">
        <f t="shared" si="86"/>
        <v>0</v>
      </c>
      <c r="BM82">
        <f t="shared" si="87"/>
        <v>0</v>
      </c>
      <c r="BN82" s="7">
        <f t="shared" si="88"/>
        <v>-1545.550252</v>
      </c>
      <c r="BO82" s="7"/>
      <c r="BP82" s="7">
        <f t="shared" si="89"/>
        <v>1545.550252</v>
      </c>
      <c r="BQ82" s="7">
        <f t="shared" si="90"/>
        <v>1676.12</v>
      </c>
      <c r="BR82" s="7">
        <f t="shared" ref="BR82:BW82" si="107">K82</f>
        <v>270.16</v>
      </c>
      <c r="BS82" s="7">
        <f t="shared" si="107"/>
        <v>272.26</v>
      </c>
      <c r="BT82" s="7">
        <f t="shared" si="107"/>
        <v>499.5</v>
      </c>
      <c r="BU82" s="7">
        <f t="shared" si="107"/>
        <v>0</v>
      </c>
      <c r="BV82" s="7">
        <f t="shared" si="107"/>
        <v>291.7</v>
      </c>
      <c r="BW82" s="7">
        <f t="shared" si="107"/>
        <v>342.5</v>
      </c>
    </row>
    <row r="83" spans="1:75">
      <c r="A83">
        <v>34798.7</v>
      </c>
      <c r="B83">
        <v>-6832.12</v>
      </c>
      <c r="C83">
        <v>24032.58</v>
      </c>
      <c r="D83">
        <v>17464.15</v>
      </c>
      <c r="E83">
        <v>0</v>
      </c>
      <c r="F83">
        <v>5642</v>
      </c>
      <c r="G83">
        <v>195.02</v>
      </c>
      <c r="H83">
        <v>0</v>
      </c>
      <c r="I83">
        <v>200.38</v>
      </c>
      <c r="J83">
        <v>265.58</v>
      </c>
      <c r="K83">
        <v>270.86</v>
      </c>
      <c r="L83">
        <v>271.79</v>
      </c>
      <c r="M83">
        <v>499.91</v>
      </c>
      <c r="N83">
        <v>0</v>
      </c>
      <c r="O83">
        <v>292.7</v>
      </c>
      <c r="P83">
        <v>346</v>
      </c>
      <c r="Q83">
        <v>34998.88</v>
      </c>
      <c r="R83">
        <v>6466.48</v>
      </c>
      <c r="S83">
        <v>17078.779</v>
      </c>
      <c r="T83">
        <v>0.951</v>
      </c>
      <c r="U83">
        <v>17079.73</v>
      </c>
      <c r="V83">
        <v>1433.259</v>
      </c>
      <c r="W83">
        <v>49.969</v>
      </c>
      <c r="X83">
        <v>13657.35</v>
      </c>
      <c r="Y83">
        <v>2729.395</v>
      </c>
      <c r="Z83">
        <v>1483.81</v>
      </c>
      <c r="AA83" t="s">
        <v>60</v>
      </c>
      <c r="AB83">
        <v>-3979.41</v>
      </c>
      <c r="AC83">
        <v>0</v>
      </c>
      <c r="AD83">
        <v>0</v>
      </c>
      <c r="AE83">
        <v>0</v>
      </c>
      <c r="AF83">
        <v>250</v>
      </c>
      <c r="AG83">
        <v>0</v>
      </c>
      <c r="AH83">
        <v>250</v>
      </c>
      <c r="AI83">
        <v>6339</v>
      </c>
      <c r="AJ83">
        <v>35301</v>
      </c>
      <c r="AK83">
        <v>41640</v>
      </c>
      <c r="AL83">
        <v>18418.2</v>
      </c>
      <c r="AM83">
        <v>18416.52</v>
      </c>
      <c r="AN83">
        <v>1.68</v>
      </c>
      <c r="AO83">
        <v>0</v>
      </c>
      <c r="AP83">
        <v>250</v>
      </c>
      <c r="AS83">
        <v>291</v>
      </c>
      <c r="AT83" s="6">
        <v>290</v>
      </c>
      <c r="AU83">
        <v>250</v>
      </c>
      <c r="AV83">
        <v>0</v>
      </c>
      <c r="AW83">
        <v>341</v>
      </c>
      <c r="AX83" s="6">
        <v>340</v>
      </c>
      <c r="AY83">
        <v>250</v>
      </c>
      <c r="AZ83">
        <v>0</v>
      </c>
      <c r="BC83">
        <f t="shared" si="78"/>
        <v>0</v>
      </c>
      <c r="BD83">
        <f t="shared" si="79"/>
        <v>1</v>
      </c>
      <c r="BE83">
        <f t="shared" si="80"/>
        <v>0</v>
      </c>
      <c r="BF83">
        <f t="shared" si="81"/>
        <v>0</v>
      </c>
      <c r="BG83">
        <f t="shared" si="82"/>
        <v>0</v>
      </c>
      <c r="BH83">
        <f t="shared" si="83"/>
        <v>1</v>
      </c>
      <c r="BJ83">
        <f t="shared" si="84"/>
        <v>0</v>
      </c>
      <c r="BK83">
        <f t="shared" si="85"/>
        <v>0</v>
      </c>
      <c r="BL83">
        <f t="shared" si="86"/>
        <v>0</v>
      </c>
      <c r="BM83">
        <f t="shared" si="87"/>
        <v>0</v>
      </c>
      <c r="BN83" s="7">
        <f t="shared" si="88"/>
        <v>-1550.289846</v>
      </c>
      <c r="BO83" s="7"/>
      <c r="BP83" s="7">
        <f t="shared" si="89"/>
        <v>1550.289846</v>
      </c>
      <c r="BQ83" s="7">
        <f t="shared" si="90"/>
        <v>1681.26</v>
      </c>
      <c r="BR83" s="7">
        <f t="shared" ref="BR83:BW83" si="108">K83</f>
        <v>270.86</v>
      </c>
      <c r="BS83" s="7">
        <f t="shared" si="108"/>
        <v>271.79</v>
      </c>
      <c r="BT83" s="7">
        <f t="shared" si="108"/>
        <v>499.91</v>
      </c>
      <c r="BU83" s="7">
        <f t="shared" si="108"/>
        <v>0</v>
      </c>
      <c r="BV83" s="7">
        <f t="shared" si="108"/>
        <v>292.7</v>
      </c>
      <c r="BW83" s="7">
        <f t="shared" si="108"/>
        <v>346</v>
      </c>
    </row>
    <row r="84" spans="1:75">
      <c r="A84">
        <v>34713.52</v>
      </c>
      <c r="B84">
        <v>-6789.14</v>
      </c>
      <c r="C84">
        <v>24093.83</v>
      </c>
      <c r="D84">
        <v>17327.41</v>
      </c>
      <c r="E84">
        <v>0</v>
      </c>
      <c r="F84">
        <v>5717</v>
      </c>
      <c r="G84">
        <v>195.02</v>
      </c>
      <c r="H84">
        <v>0</v>
      </c>
      <c r="I84">
        <v>200.72</v>
      </c>
      <c r="J84">
        <v>265.86</v>
      </c>
      <c r="K84">
        <v>271.1</v>
      </c>
      <c r="L84">
        <v>272.26</v>
      </c>
      <c r="M84">
        <v>499.91</v>
      </c>
      <c r="N84">
        <v>0</v>
      </c>
      <c r="O84">
        <v>290</v>
      </c>
      <c r="P84">
        <v>346.1</v>
      </c>
      <c r="Q84">
        <v>35050.66</v>
      </c>
      <c r="R84">
        <v>6208.081</v>
      </c>
      <c r="S84">
        <v>16825.815</v>
      </c>
      <c r="T84">
        <v>0.957</v>
      </c>
      <c r="U84">
        <v>16826.772</v>
      </c>
      <c r="V84">
        <v>1421.155</v>
      </c>
      <c r="W84">
        <v>50.016</v>
      </c>
      <c r="X84">
        <v>13602.64</v>
      </c>
      <c r="Y84">
        <v>2786</v>
      </c>
      <c r="Z84">
        <v>1483.47</v>
      </c>
      <c r="AA84" t="s">
        <v>60</v>
      </c>
      <c r="AB84">
        <v>-4055.892</v>
      </c>
      <c r="AC84">
        <v>0</v>
      </c>
      <c r="AD84">
        <v>0</v>
      </c>
      <c r="AE84">
        <v>0</v>
      </c>
      <c r="AF84">
        <v>250</v>
      </c>
      <c r="AG84">
        <v>0</v>
      </c>
      <c r="AH84">
        <v>250</v>
      </c>
      <c r="AI84">
        <v>6297</v>
      </c>
      <c r="AJ84">
        <v>35444.4</v>
      </c>
      <c r="AK84">
        <v>41741.4</v>
      </c>
      <c r="AL84">
        <v>18329.97</v>
      </c>
      <c r="AM84">
        <v>18328.41</v>
      </c>
      <c r="AN84">
        <v>1.56</v>
      </c>
      <c r="AO84">
        <v>0</v>
      </c>
      <c r="AP84">
        <v>250</v>
      </c>
      <c r="AS84">
        <v>328.74</v>
      </c>
      <c r="AT84" s="6">
        <v>290</v>
      </c>
      <c r="AU84">
        <v>250</v>
      </c>
      <c r="AV84">
        <v>0</v>
      </c>
      <c r="AW84">
        <v>351</v>
      </c>
      <c r="AX84" s="6">
        <v>340</v>
      </c>
      <c r="AY84">
        <v>250</v>
      </c>
      <c r="AZ84">
        <v>0</v>
      </c>
      <c r="BC84">
        <f t="shared" si="78"/>
        <v>0</v>
      </c>
      <c r="BD84">
        <f t="shared" si="79"/>
        <v>1</v>
      </c>
      <c r="BE84">
        <f t="shared" si="80"/>
        <v>0</v>
      </c>
      <c r="BF84">
        <f t="shared" si="81"/>
        <v>0</v>
      </c>
      <c r="BG84">
        <f t="shared" si="82"/>
        <v>0</v>
      </c>
      <c r="BH84">
        <f t="shared" si="83"/>
        <v>1</v>
      </c>
      <c r="BJ84">
        <f t="shared" si="84"/>
        <v>0</v>
      </c>
      <c r="BK84">
        <f t="shared" si="85"/>
        <v>0</v>
      </c>
      <c r="BL84">
        <f t="shared" si="86"/>
        <v>0</v>
      </c>
      <c r="BM84">
        <f t="shared" si="87"/>
        <v>0</v>
      </c>
      <c r="BN84" s="7">
        <f t="shared" si="88"/>
        <v>-1548.547077</v>
      </c>
      <c r="BO84" s="7"/>
      <c r="BP84" s="7">
        <f t="shared" si="89"/>
        <v>1548.547077</v>
      </c>
      <c r="BQ84" s="7">
        <f t="shared" si="90"/>
        <v>1679.37</v>
      </c>
      <c r="BR84" s="7">
        <f t="shared" ref="BR84:BW84" si="109">K84</f>
        <v>271.1</v>
      </c>
      <c r="BS84" s="7">
        <f t="shared" si="109"/>
        <v>272.26</v>
      </c>
      <c r="BT84" s="7">
        <f t="shared" si="109"/>
        <v>499.91</v>
      </c>
      <c r="BU84" s="7">
        <f t="shared" si="109"/>
        <v>0</v>
      </c>
      <c r="BV84" s="7">
        <f t="shared" si="109"/>
        <v>290</v>
      </c>
      <c r="BW84" s="7">
        <f t="shared" si="109"/>
        <v>346.1</v>
      </c>
    </row>
    <row r="85" spans="1:75">
      <c r="A85">
        <v>34952.58</v>
      </c>
      <c r="B85">
        <v>-6275</v>
      </c>
      <c r="C85">
        <v>25618.51</v>
      </c>
      <c r="D85">
        <v>17535.54</v>
      </c>
      <c r="E85">
        <v>260</v>
      </c>
      <c r="F85">
        <v>5792</v>
      </c>
      <c r="G85">
        <v>248.86</v>
      </c>
      <c r="H85">
        <v>0</v>
      </c>
      <c r="I85">
        <v>282.5</v>
      </c>
      <c r="J85">
        <v>285.04</v>
      </c>
      <c r="K85">
        <v>297.38</v>
      </c>
      <c r="L85">
        <v>272.49</v>
      </c>
      <c r="M85">
        <v>565.28</v>
      </c>
      <c r="N85">
        <v>0</v>
      </c>
      <c r="O85">
        <v>328.2</v>
      </c>
      <c r="P85">
        <v>383.7</v>
      </c>
      <c r="Q85">
        <v>34900.59</v>
      </c>
      <c r="R85">
        <v>6337.791</v>
      </c>
      <c r="S85">
        <v>16654.708</v>
      </c>
      <c r="T85">
        <v>0.953</v>
      </c>
      <c r="U85">
        <v>16655.661</v>
      </c>
      <c r="V85">
        <v>1420.731</v>
      </c>
      <c r="W85">
        <v>49.985</v>
      </c>
      <c r="X85">
        <v>13273.04</v>
      </c>
      <c r="Y85">
        <v>3051.16</v>
      </c>
      <c r="Z85">
        <v>1485.86</v>
      </c>
      <c r="AA85" t="s">
        <v>60</v>
      </c>
      <c r="AB85">
        <v>-3968.904</v>
      </c>
      <c r="AC85">
        <v>260</v>
      </c>
      <c r="AD85">
        <v>0</v>
      </c>
      <c r="AE85">
        <v>260</v>
      </c>
      <c r="AF85">
        <v>270</v>
      </c>
      <c r="AG85">
        <v>0</v>
      </c>
      <c r="AH85">
        <v>270</v>
      </c>
      <c r="AI85">
        <v>6254</v>
      </c>
      <c r="AJ85">
        <v>35448</v>
      </c>
      <c r="AK85">
        <v>41702</v>
      </c>
      <c r="AL85">
        <v>18254.37</v>
      </c>
      <c r="AM85">
        <v>18252.93</v>
      </c>
      <c r="AN85">
        <v>1.44</v>
      </c>
      <c r="AO85">
        <v>260</v>
      </c>
      <c r="AP85">
        <v>270</v>
      </c>
      <c r="AS85">
        <v>427.74</v>
      </c>
      <c r="AT85" s="6">
        <v>346.12</v>
      </c>
      <c r="AU85">
        <v>270</v>
      </c>
      <c r="AV85">
        <v>260</v>
      </c>
      <c r="AW85">
        <v>450</v>
      </c>
      <c r="AX85" s="6">
        <v>378.79</v>
      </c>
      <c r="AY85">
        <v>270</v>
      </c>
      <c r="AZ85">
        <v>260</v>
      </c>
      <c r="BC85">
        <f t="shared" si="78"/>
        <v>0</v>
      </c>
      <c r="BD85">
        <f t="shared" si="79"/>
        <v>0</v>
      </c>
      <c r="BE85">
        <f t="shared" si="80"/>
        <v>0</v>
      </c>
      <c r="BF85">
        <f t="shared" si="81"/>
        <v>0</v>
      </c>
      <c r="BG85">
        <f t="shared" si="82"/>
        <v>0</v>
      </c>
      <c r="BH85">
        <f t="shared" si="83"/>
        <v>0</v>
      </c>
      <c r="BJ85">
        <f t="shared" si="84"/>
        <v>0</v>
      </c>
      <c r="BK85">
        <f t="shared" si="85"/>
        <v>0</v>
      </c>
      <c r="BL85">
        <f t="shared" si="86"/>
        <v>0</v>
      </c>
      <c r="BM85">
        <f t="shared" si="87"/>
        <v>0</v>
      </c>
      <c r="BN85" s="7">
        <f t="shared" si="88"/>
        <v>-1703.164805</v>
      </c>
      <c r="BO85" s="7"/>
      <c r="BP85" s="7">
        <f t="shared" si="89"/>
        <v>1703.164805</v>
      </c>
      <c r="BQ85" s="7">
        <f t="shared" si="90"/>
        <v>1847.05</v>
      </c>
      <c r="BR85" s="7">
        <f t="shared" ref="BR85:BW85" si="110">K85</f>
        <v>297.38</v>
      </c>
      <c r="BS85" s="7">
        <f t="shared" si="110"/>
        <v>272.49</v>
      </c>
      <c r="BT85" s="7">
        <f t="shared" si="110"/>
        <v>565.28</v>
      </c>
      <c r="BU85" s="7">
        <f t="shared" si="110"/>
        <v>0</v>
      </c>
      <c r="BV85" s="7">
        <f t="shared" si="110"/>
        <v>328.2</v>
      </c>
      <c r="BW85" s="7">
        <f t="shared" si="110"/>
        <v>383.7</v>
      </c>
    </row>
    <row r="86" spans="1:75">
      <c r="A86">
        <v>34681.48</v>
      </c>
      <c r="B86">
        <v>-6789</v>
      </c>
      <c r="C86">
        <v>24813.69</v>
      </c>
      <c r="D86">
        <v>17360.15</v>
      </c>
      <c r="E86">
        <v>200</v>
      </c>
      <c r="F86">
        <v>5867</v>
      </c>
      <c r="G86">
        <v>198.46</v>
      </c>
      <c r="H86">
        <v>0</v>
      </c>
      <c r="I86">
        <v>251.04</v>
      </c>
      <c r="J86">
        <v>301.1</v>
      </c>
      <c r="K86">
        <v>277.14</v>
      </c>
      <c r="L86">
        <v>270.86</v>
      </c>
      <c r="M86">
        <v>535.27</v>
      </c>
      <c r="N86">
        <v>0</v>
      </c>
      <c r="O86">
        <v>300.8</v>
      </c>
      <c r="P86">
        <v>352.7</v>
      </c>
      <c r="Q86">
        <v>34894.54</v>
      </c>
      <c r="R86">
        <v>6989.298</v>
      </c>
      <c r="S86">
        <v>16381.064</v>
      </c>
      <c r="T86">
        <v>0.97</v>
      </c>
      <c r="U86">
        <v>16382.033</v>
      </c>
      <c r="V86">
        <v>1578.515</v>
      </c>
      <c r="W86">
        <v>50.034</v>
      </c>
      <c r="X86">
        <v>12956.22</v>
      </c>
      <c r="Y86">
        <v>3212.352</v>
      </c>
      <c r="Z86">
        <v>1482.55</v>
      </c>
      <c r="AA86" t="s">
        <v>60</v>
      </c>
      <c r="AB86">
        <v>-4150.863</v>
      </c>
      <c r="AC86">
        <v>200</v>
      </c>
      <c r="AD86">
        <v>0</v>
      </c>
      <c r="AE86">
        <v>200</v>
      </c>
      <c r="AF86">
        <v>260</v>
      </c>
      <c r="AG86">
        <v>0</v>
      </c>
      <c r="AH86">
        <v>260</v>
      </c>
      <c r="AI86">
        <v>6209</v>
      </c>
      <c r="AJ86">
        <v>34960.5</v>
      </c>
      <c r="AK86">
        <v>41169.5</v>
      </c>
      <c r="AL86">
        <v>18137.19</v>
      </c>
      <c r="AM86">
        <v>18135.87</v>
      </c>
      <c r="AN86">
        <v>1.32</v>
      </c>
      <c r="AO86">
        <v>200</v>
      </c>
      <c r="AP86">
        <v>260</v>
      </c>
      <c r="AS86">
        <v>397.53</v>
      </c>
      <c r="AT86" s="6">
        <v>291</v>
      </c>
      <c r="AU86">
        <v>260</v>
      </c>
      <c r="AV86">
        <v>200</v>
      </c>
      <c r="AW86">
        <v>412.94</v>
      </c>
      <c r="AX86" s="6">
        <v>341</v>
      </c>
      <c r="AY86">
        <v>260</v>
      </c>
      <c r="AZ86">
        <v>200</v>
      </c>
      <c r="BC86">
        <f t="shared" si="78"/>
        <v>0</v>
      </c>
      <c r="BD86">
        <f t="shared" si="79"/>
        <v>0</v>
      </c>
      <c r="BE86">
        <f t="shared" si="80"/>
        <v>0</v>
      </c>
      <c r="BF86">
        <f t="shared" si="81"/>
        <v>0</v>
      </c>
      <c r="BG86">
        <f t="shared" si="82"/>
        <v>0</v>
      </c>
      <c r="BH86">
        <f t="shared" si="83"/>
        <v>0</v>
      </c>
      <c r="BJ86">
        <f t="shared" si="84"/>
        <v>0</v>
      </c>
      <c r="BK86">
        <f t="shared" si="85"/>
        <v>0</v>
      </c>
      <c r="BL86">
        <f t="shared" si="86"/>
        <v>0</v>
      </c>
      <c r="BM86">
        <f t="shared" si="87"/>
        <v>0</v>
      </c>
      <c r="BN86" s="7">
        <f t="shared" si="88"/>
        <v>-1601.475617</v>
      </c>
      <c r="BO86" s="7"/>
      <c r="BP86" s="7">
        <f t="shared" si="89"/>
        <v>1601.475617</v>
      </c>
      <c r="BQ86" s="7">
        <f t="shared" si="90"/>
        <v>1736.77</v>
      </c>
      <c r="BR86" s="7">
        <f t="shared" ref="BR86:BW86" si="111">K86</f>
        <v>277.14</v>
      </c>
      <c r="BS86" s="7">
        <f t="shared" si="111"/>
        <v>270.86</v>
      </c>
      <c r="BT86" s="7">
        <f t="shared" si="111"/>
        <v>535.27</v>
      </c>
      <c r="BU86" s="7">
        <f t="shared" si="111"/>
        <v>0</v>
      </c>
      <c r="BV86" s="7">
        <f t="shared" si="111"/>
        <v>300.8</v>
      </c>
      <c r="BW86" s="7">
        <f t="shared" si="111"/>
        <v>352.7</v>
      </c>
    </row>
    <row r="87" spans="1:75">
      <c r="A87">
        <v>34579.08</v>
      </c>
      <c r="B87">
        <v>-6911</v>
      </c>
      <c r="C87">
        <v>25112.65</v>
      </c>
      <c r="D87">
        <v>17002.87</v>
      </c>
      <c r="E87">
        <v>232</v>
      </c>
      <c r="F87">
        <v>5699</v>
      </c>
      <c r="G87">
        <v>194.17</v>
      </c>
      <c r="H87">
        <v>0</v>
      </c>
      <c r="I87">
        <v>211.06</v>
      </c>
      <c r="J87">
        <v>301.41</v>
      </c>
      <c r="K87">
        <v>270.86</v>
      </c>
      <c r="L87">
        <v>271.56</v>
      </c>
      <c r="M87">
        <v>500.32</v>
      </c>
      <c r="N87">
        <v>0</v>
      </c>
      <c r="O87">
        <v>290</v>
      </c>
      <c r="P87">
        <v>345.3</v>
      </c>
      <c r="Q87">
        <v>34559.77</v>
      </c>
      <c r="R87">
        <v>6994.9</v>
      </c>
      <c r="S87">
        <v>16289.249</v>
      </c>
      <c r="T87">
        <v>0.885</v>
      </c>
      <c r="U87">
        <v>16290.133</v>
      </c>
      <c r="V87">
        <v>1432.07</v>
      </c>
      <c r="W87">
        <v>50.03</v>
      </c>
      <c r="X87">
        <v>13053.61</v>
      </c>
      <c r="Y87">
        <v>3250.867</v>
      </c>
      <c r="Z87">
        <v>1479.82</v>
      </c>
      <c r="AA87" t="s">
        <v>60</v>
      </c>
      <c r="AB87">
        <v>-4038.942</v>
      </c>
      <c r="AC87">
        <v>232</v>
      </c>
      <c r="AD87">
        <v>0</v>
      </c>
      <c r="AE87">
        <v>232</v>
      </c>
      <c r="AF87">
        <v>270</v>
      </c>
      <c r="AG87">
        <v>0</v>
      </c>
      <c r="AH87">
        <v>270</v>
      </c>
      <c r="AI87">
        <v>6331</v>
      </c>
      <c r="AJ87">
        <v>34892.3</v>
      </c>
      <c r="AK87">
        <v>41223.3</v>
      </c>
      <c r="AL87">
        <v>18034.85</v>
      </c>
      <c r="AM87">
        <v>18033.65</v>
      </c>
      <c r="AN87">
        <v>1.2</v>
      </c>
      <c r="AO87">
        <v>232</v>
      </c>
      <c r="AP87">
        <v>270</v>
      </c>
      <c r="AS87">
        <v>450</v>
      </c>
      <c r="AT87" s="6">
        <v>291</v>
      </c>
      <c r="AU87">
        <v>270</v>
      </c>
      <c r="AV87">
        <v>232</v>
      </c>
      <c r="AW87">
        <v>450</v>
      </c>
      <c r="AX87" s="6">
        <v>341</v>
      </c>
      <c r="AY87">
        <v>270</v>
      </c>
      <c r="AZ87">
        <v>232</v>
      </c>
      <c r="BC87">
        <f t="shared" si="78"/>
        <v>0</v>
      </c>
      <c r="BD87">
        <f t="shared" si="79"/>
        <v>0</v>
      </c>
      <c r="BE87">
        <f t="shared" si="80"/>
        <v>0</v>
      </c>
      <c r="BF87">
        <f t="shared" si="81"/>
        <v>0</v>
      </c>
      <c r="BG87">
        <f t="shared" si="82"/>
        <v>0</v>
      </c>
      <c r="BH87">
        <f t="shared" si="83"/>
        <v>0</v>
      </c>
      <c r="BJ87">
        <f t="shared" si="84"/>
        <v>0</v>
      </c>
      <c r="BK87">
        <f t="shared" si="85"/>
        <v>0</v>
      </c>
      <c r="BL87">
        <f t="shared" si="86"/>
        <v>0</v>
      </c>
      <c r="BM87">
        <f t="shared" si="87"/>
        <v>0</v>
      </c>
      <c r="BN87" s="7">
        <f t="shared" si="88"/>
        <v>-1547.320684</v>
      </c>
      <c r="BO87" s="7"/>
      <c r="BP87" s="7">
        <f t="shared" si="89"/>
        <v>1547.320684</v>
      </c>
      <c r="BQ87" s="7">
        <f t="shared" si="90"/>
        <v>1678.04</v>
      </c>
      <c r="BR87" s="7">
        <f t="shared" ref="BR87:BW87" si="112">K87</f>
        <v>270.86</v>
      </c>
      <c r="BS87" s="7">
        <f t="shared" si="112"/>
        <v>271.56</v>
      </c>
      <c r="BT87" s="7">
        <f t="shared" si="112"/>
        <v>500.32</v>
      </c>
      <c r="BU87" s="7">
        <f t="shared" si="112"/>
        <v>0</v>
      </c>
      <c r="BV87" s="7">
        <f t="shared" si="112"/>
        <v>290</v>
      </c>
      <c r="BW87" s="7">
        <f t="shared" si="112"/>
        <v>345.3</v>
      </c>
    </row>
    <row r="88" spans="1:75">
      <c r="A88">
        <v>34379.95</v>
      </c>
      <c r="B88">
        <v>-7036</v>
      </c>
      <c r="C88">
        <v>26065</v>
      </c>
      <c r="D88">
        <v>16820.42</v>
      </c>
      <c r="E88">
        <v>260</v>
      </c>
      <c r="F88">
        <v>5538</v>
      </c>
      <c r="G88">
        <v>249.73</v>
      </c>
      <c r="H88">
        <v>0</v>
      </c>
      <c r="I88">
        <v>201.11</v>
      </c>
      <c r="J88">
        <v>301.64</v>
      </c>
      <c r="K88">
        <v>297.38</v>
      </c>
      <c r="L88">
        <v>265.51</v>
      </c>
      <c r="M88">
        <v>564.87</v>
      </c>
      <c r="N88">
        <v>0</v>
      </c>
      <c r="O88">
        <v>277.1</v>
      </c>
      <c r="P88">
        <v>381.5</v>
      </c>
      <c r="Q88">
        <v>34584.44</v>
      </c>
      <c r="R88">
        <v>6816.947</v>
      </c>
      <c r="S88">
        <v>16273.905</v>
      </c>
      <c r="T88">
        <v>0.895</v>
      </c>
      <c r="U88">
        <v>16274.8</v>
      </c>
      <c r="V88">
        <v>1425.945</v>
      </c>
      <c r="W88">
        <v>50.028</v>
      </c>
      <c r="X88">
        <v>12923.44</v>
      </c>
      <c r="Y88">
        <v>3407.445</v>
      </c>
      <c r="Z88">
        <v>1641.37</v>
      </c>
      <c r="AA88" t="s">
        <v>60</v>
      </c>
      <c r="AB88">
        <v>-3775.32</v>
      </c>
      <c r="AC88">
        <v>260</v>
      </c>
      <c r="AD88">
        <v>0</v>
      </c>
      <c r="AE88">
        <v>260</v>
      </c>
      <c r="AF88">
        <v>270</v>
      </c>
      <c r="AG88">
        <v>0</v>
      </c>
      <c r="AH88">
        <v>270</v>
      </c>
      <c r="AI88">
        <v>6456</v>
      </c>
      <c r="AJ88">
        <v>34631.9</v>
      </c>
      <c r="AK88">
        <v>41087.9</v>
      </c>
      <c r="AL88">
        <v>17927.43</v>
      </c>
      <c r="AM88">
        <v>17926.35</v>
      </c>
      <c r="AN88">
        <v>1.08</v>
      </c>
      <c r="AO88">
        <v>260</v>
      </c>
      <c r="AP88">
        <v>270</v>
      </c>
      <c r="AS88">
        <v>450</v>
      </c>
      <c r="AT88" s="6">
        <v>346.55</v>
      </c>
      <c r="AU88">
        <v>270</v>
      </c>
      <c r="AV88">
        <v>260</v>
      </c>
      <c r="AW88">
        <v>450</v>
      </c>
      <c r="AX88" s="6">
        <v>379.51</v>
      </c>
      <c r="AY88">
        <v>270</v>
      </c>
      <c r="AZ88">
        <v>260</v>
      </c>
      <c r="BC88">
        <f t="shared" si="78"/>
        <v>0</v>
      </c>
      <c r="BD88">
        <f t="shared" si="79"/>
        <v>0</v>
      </c>
      <c r="BE88">
        <f t="shared" si="80"/>
        <v>0</v>
      </c>
      <c r="BF88">
        <f t="shared" si="81"/>
        <v>0</v>
      </c>
      <c r="BG88">
        <f t="shared" si="82"/>
        <v>0</v>
      </c>
      <c r="BH88">
        <f t="shared" si="83"/>
        <v>0</v>
      </c>
      <c r="BJ88">
        <f t="shared" si="84"/>
        <v>0</v>
      </c>
      <c r="BK88">
        <f t="shared" si="85"/>
        <v>0</v>
      </c>
      <c r="BL88">
        <f t="shared" si="86"/>
        <v>0</v>
      </c>
      <c r="BM88">
        <f t="shared" si="87"/>
        <v>0</v>
      </c>
      <c r="BN88" s="7">
        <f t="shared" si="88"/>
        <v>-1647.202556</v>
      </c>
      <c r="BO88" s="7"/>
      <c r="BP88" s="7">
        <f t="shared" si="89"/>
        <v>1647.202556</v>
      </c>
      <c r="BQ88" s="7">
        <f t="shared" si="90"/>
        <v>1786.36</v>
      </c>
      <c r="BR88" s="7">
        <f t="shared" ref="BR88:BW88" si="113">K88</f>
        <v>297.38</v>
      </c>
      <c r="BS88" s="7">
        <f t="shared" si="113"/>
        <v>265.51</v>
      </c>
      <c r="BT88" s="7">
        <f t="shared" si="113"/>
        <v>564.87</v>
      </c>
      <c r="BU88" s="7">
        <f t="shared" si="113"/>
        <v>0</v>
      </c>
      <c r="BV88" s="7">
        <f t="shared" si="113"/>
        <v>277.1</v>
      </c>
      <c r="BW88" s="7">
        <f t="shared" si="113"/>
        <v>381.5</v>
      </c>
    </row>
    <row r="89" spans="1:75">
      <c r="A89">
        <v>34062.7</v>
      </c>
      <c r="B89">
        <v>-7162</v>
      </c>
      <c r="C89">
        <v>26100.43</v>
      </c>
      <c r="D89">
        <v>16714.7</v>
      </c>
      <c r="E89">
        <v>260</v>
      </c>
      <c r="F89">
        <v>5429</v>
      </c>
      <c r="G89">
        <v>248.86</v>
      </c>
      <c r="H89">
        <v>0</v>
      </c>
      <c r="I89">
        <v>0</v>
      </c>
      <c r="J89">
        <v>303.83</v>
      </c>
      <c r="K89">
        <v>285.52</v>
      </c>
      <c r="L89">
        <v>265.75</v>
      </c>
      <c r="M89">
        <v>603.51</v>
      </c>
      <c r="N89">
        <v>0</v>
      </c>
      <c r="O89">
        <v>243</v>
      </c>
      <c r="P89">
        <v>361.6</v>
      </c>
      <c r="Q89">
        <v>33927.23</v>
      </c>
      <c r="R89">
        <v>7343.919</v>
      </c>
      <c r="S89">
        <v>15995.427</v>
      </c>
      <c r="T89">
        <v>0.892</v>
      </c>
      <c r="U89">
        <v>15996.319</v>
      </c>
      <c r="V89">
        <v>1419.199</v>
      </c>
      <c r="W89">
        <v>49.97</v>
      </c>
      <c r="X89">
        <v>11966.73</v>
      </c>
      <c r="Y89">
        <v>3785.074</v>
      </c>
      <c r="Z89">
        <v>1514.01</v>
      </c>
      <c r="AA89" t="s">
        <v>60</v>
      </c>
      <c r="AB89">
        <v>-3684.831</v>
      </c>
      <c r="AC89">
        <v>260</v>
      </c>
      <c r="AD89">
        <v>0</v>
      </c>
      <c r="AE89">
        <v>260</v>
      </c>
      <c r="AF89">
        <v>280</v>
      </c>
      <c r="AG89">
        <v>0</v>
      </c>
      <c r="AH89">
        <v>280</v>
      </c>
      <c r="AI89">
        <v>6581</v>
      </c>
      <c r="AJ89">
        <v>34366.9</v>
      </c>
      <c r="AK89">
        <v>40947.9</v>
      </c>
      <c r="AL89">
        <v>17874.42</v>
      </c>
      <c r="AM89">
        <v>17873.46</v>
      </c>
      <c r="AN89">
        <v>0.96</v>
      </c>
      <c r="AO89">
        <v>260</v>
      </c>
      <c r="AP89">
        <v>280</v>
      </c>
      <c r="AS89">
        <v>469</v>
      </c>
      <c r="AT89" s="6">
        <v>315.38</v>
      </c>
      <c r="AU89">
        <v>280</v>
      </c>
      <c r="AV89">
        <v>260</v>
      </c>
      <c r="AW89">
        <v>469</v>
      </c>
      <c r="AX89" s="6">
        <v>356.99</v>
      </c>
      <c r="AY89">
        <v>280</v>
      </c>
      <c r="AZ89">
        <v>260</v>
      </c>
      <c r="BC89">
        <f t="shared" si="78"/>
        <v>0</v>
      </c>
      <c r="BD89">
        <f t="shared" si="79"/>
        <v>0</v>
      </c>
      <c r="BE89">
        <f t="shared" si="80"/>
        <v>0</v>
      </c>
      <c r="BF89">
        <f t="shared" si="81"/>
        <v>0</v>
      </c>
      <c r="BG89">
        <f t="shared" si="82"/>
        <v>0</v>
      </c>
      <c r="BH89">
        <f t="shared" si="83"/>
        <v>0</v>
      </c>
      <c r="BJ89">
        <f t="shared" si="84"/>
        <v>0</v>
      </c>
      <c r="BK89">
        <f t="shared" si="85"/>
        <v>0</v>
      </c>
      <c r="BL89">
        <f t="shared" si="86"/>
        <v>0</v>
      </c>
      <c r="BM89">
        <f t="shared" si="87"/>
        <v>0</v>
      </c>
      <c r="BN89" s="7">
        <f t="shared" si="88"/>
        <v>-1622.324298</v>
      </c>
      <c r="BO89" s="7"/>
      <c r="BP89" s="7">
        <f t="shared" si="89"/>
        <v>1622.324298</v>
      </c>
      <c r="BQ89" s="7">
        <f t="shared" si="90"/>
        <v>1759.38</v>
      </c>
      <c r="BR89" s="7">
        <f t="shared" ref="BR89:BW89" si="114">K89</f>
        <v>285.52</v>
      </c>
      <c r="BS89" s="7">
        <f t="shared" si="114"/>
        <v>265.75</v>
      </c>
      <c r="BT89" s="7">
        <f t="shared" si="114"/>
        <v>603.51</v>
      </c>
      <c r="BU89" s="7">
        <f t="shared" si="114"/>
        <v>0</v>
      </c>
      <c r="BV89" s="7">
        <f t="shared" si="114"/>
        <v>243</v>
      </c>
      <c r="BW89" s="7">
        <f t="shared" si="114"/>
        <v>361.6</v>
      </c>
    </row>
    <row r="90" spans="1:75">
      <c r="A90">
        <v>33837.68</v>
      </c>
      <c r="B90">
        <v>-6880</v>
      </c>
      <c r="C90">
        <v>25852.28</v>
      </c>
      <c r="D90">
        <v>16475.82</v>
      </c>
      <c r="E90">
        <v>250</v>
      </c>
      <c r="F90">
        <v>5269</v>
      </c>
      <c r="G90">
        <v>248.86</v>
      </c>
      <c r="H90">
        <v>0</v>
      </c>
      <c r="I90">
        <v>0</v>
      </c>
      <c r="J90">
        <v>304.88</v>
      </c>
      <c r="K90">
        <v>272.72</v>
      </c>
      <c r="L90">
        <v>267.14</v>
      </c>
      <c r="M90">
        <v>631.06</v>
      </c>
      <c r="N90">
        <v>0</v>
      </c>
      <c r="O90">
        <v>205.7</v>
      </c>
      <c r="P90">
        <v>348.4</v>
      </c>
      <c r="Q90">
        <v>33672.51</v>
      </c>
      <c r="R90">
        <v>6895.287</v>
      </c>
      <c r="S90">
        <v>15877.137</v>
      </c>
      <c r="T90">
        <v>0.866</v>
      </c>
      <c r="U90">
        <v>15878.003</v>
      </c>
      <c r="V90">
        <v>1408.959</v>
      </c>
      <c r="W90">
        <v>49.964</v>
      </c>
      <c r="X90">
        <v>11842.95</v>
      </c>
      <c r="Y90">
        <v>3595.266</v>
      </c>
      <c r="Z90">
        <v>1480.8</v>
      </c>
      <c r="AA90" t="s">
        <v>60</v>
      </c>
      <c r="AB90">
        <v>-3560.023</v>
      </c>
      <c r="AC90">
        <v>250</v>
      </c>
      <c r="AD90">
        <v>0</v>
      </c>
      <c r="AE90">
        <v>250</v>
      </c>
      <c r="AF90">
        <v>279</v>
      </c>
      <c r="AG90">
        <v>0</v>
      </c>
      <c r="AH90">
        <v>279</v>
      </c>
      <c r="AI90">
        <v>6707</v>
      </c>
      <c r="AJ90">
        <v>34119.4</v>
      </c>
      <c r="AK90">
        <v>40826.4</v>
      </c>
      <c r="AL90">
        <v>18080.05</v>
      </c>
      <c r="AM90">
        <v>18079.21</v>
      </c>
      <c r="AN90">
        <v>0.84</v>
      </c>
      <c r="AO90">
        <v>250</v>
      </c>
      <c r="AP90">
        <v>279</v>
      </c>
      <c r="AS90">
        <v>450</v>
      </c>
      <c r="AT90" s="6">
        <v>291</v>
      </c>
      <c r="AU90">
        <v>279</v>
      </c>
      <c r="AV90">
        <v>250</v>
      </c>
      <c r="AW90">
        <v>450</v>
      </c>
      <c r="AX90" s="6">
        <v>341</v>
      </c>
      <c r="AY90">
        <v>279</v>
      </c>
      <c r="AZ90">
        <v>250</v>
      </c>
      <c r="BC90">
        <f t="shared" si="78"/>
        <v>0</v>
      </c>
      <c r="BD90">
        <f t="shared" si="79"/>
        <v>0</v>
      </c>
      <c r="BE90">
        <f t="shared" si="80"/>
        <v>0</v>
      </c>
      <c r="BF90">
        <f t="shared" si="81"/>
        <v>0</v>
      </c>
      <c r="BG90">
        <f t="shared" si="82"/>
        <v>0</v>
      </c>
      <c r="BH90">
        <f t="shared" si="83"/>
        <v>0</v>
      </c>
      <c r="BJ90">
        <f t="shared" si="84"/>
        <v>0</v>
      </c>
      <c r="BK90">
        <f t="shared" si="85"/>
        <v>0</v>
      </c>
      <c r="BL90">
        <f t="shared" si="86"/>
        <v>0</v>
      </c>
      <c r="BM90">
        <f t="shared" si="87"/>
        <v>0</v>
      </c>
      <c r="BN90" s="7">
        <f t="shared" si="88"/>
        <v>-1590.640942</v>
      </c>
      <c r="BO90" s="7"/>
      <c r="BP90" s="7">
        <f t="shared" si="89"/>
        <v>1590.640942</v>
      </c>
      <c r="BQ90" s="7">
        <f t="shared" si="90"/>
        <v>1725.02</v>
      </c>
      <c r="BR90" s="7">
        <f t="shared" ref="BR90:BW90" si="115">K90</f>
        <v>272.72</v>
      </c>
      <c r="BS90" s="7">
        <f t="shared" si="115"/>
        <v>267.14</v>
      </c>
      <c r="BT90" s="7">
        <f t="shared" si="115"/>
        <v>631.06</v>
      </c>
      <c r="BU90" s="7">
        <f t="shared" si="115"/>
        <v>0</v>
      </c>
      <c r="BV90" s="7">
        <f t="shared" si="115"/>
        <v>205.7</v>
      </c>
      <c r="BW90" s="7">
        <f t="shared" si="115"/>
        <v>348.4</v>
      </c>
    </row>
    <row r="91" spans="1:75">
      <c r="A91">
        <v>33291.79</v>
      </c>
      <c r="B91">
        <v>-6839</v>
      </c>
      <c r="C91">
        <v>25365.18</v>
      </c>
      <c r="D91">
        <v>16391.27</v>
      </c>
      <c r="E91">
        <v>250</v>
      </c>
      <c r="F91">
        <v>5460</v>
      </c>
      <c r="G91">
        <v>250.57</v>
      </c>
      <c r="H91">
        <v>0</v>
      </c>
      <c r="I91">
        <v>0</v>
      </c>
      <c r="J91">
        <v>303.84</v>
      </c>
      <c r="K91">
        <v>272.72</v>
      </c>
      <c r="L91">
        <v>265.75</v>
      </c>
      <c r="M91">
        <v>614.61</v>
      </c>
      <c r="N91">
        <v>0</v>
      </c>
      <c r="O91">
        <v>153.7</v>
      </c>
      <c r="P91">
        <v>342.7</v>
      </c>
      <c r="Q91">
        <v>33024.79</v>
      </c>
      <c r="R91">
        <v>7031.154</v>
      </c>
      <c r="S91">
        <v>15986.008</v>
      </c>
      <c r="T91">
        <v>0.895</v>
      </c>
      <c r="U91">
        <v>15986.903</v>
      </c>
      <c r="V91">
        <v>1397.187</v>
      </c>
      <c r="W91">
        <v>50.033</v>
      </c>
      <c r="X91">
        <v>12284.98</v>
      </c>
      <c r="Y91">
        <v>3219.559</v>
      </c>
      <c r="Z91">
        <v>1474.27</v>
      </c>
      <c r="AA91" t="s">
        <v>60</v>
      </c>
      <c r="AB91">
        <v>-3832.891</v>
      </c>
      <c r="AC91">
        <v>250</v>
      </c>
      <c r="AD91">
        <v>0</v>
      </c>
      <c r="AE91">
        <v>250</v>
      </c>
      <c r="AF91">
        <v>249</v>
      </c>
      <c r="AG91">
        <v>0</v>
      </c>
      <c r="AH91">
        <v>249</v>
      </c>
      <c r="AI91">
        <v>6662</v>
      </c>
      <c r="AJ91">
        <v>33705.8</v>
      </c>
      <c r="AK91">
        <v>40367.8</v>
      </c>
      <c r="AL91">
        <v>17989.7</v>
      </c>
      <c r="AM91">
        <v>17988.98</v>
      </c>
      <c r="AN91">
        <v>0.72</v>
      </c>
      <c r="AO91">
        <v>250</v>
      </c>
      <c r="AP91">
        <v>249</v>
      </c>
      <c r="AS91">
        <v>351</v>
      </c>
      <c r="AT91" s="6">
        <v>291</v>
      </c>
      <c r="AU91">
        <v>249</v>
      </c>
      <c r="AV91">
        <v>250</v>
      </c>
      <c r="AW91">
        <v>351</v>
      </c>
      <c r="AX91" s="6">
        <v>341</v>
      </c>
      <c r="AY91">
        <v>249</v>
      </c>
      <c r="AZ91">
        <v>250</v>
      </c>
      <c r="BC91">
        <f t="shared" si="78"/>
        <v>0</v>
      </c>
      <c r="BD91">
        <f t="shared" si="79"/>
        <v>0</v>
      </c>
      <c r="BE91">
        <f t="shared" si="80"/>
        <v>0</v>
      </c>
      <c r="BF91">
        <f t="shared" si="81"/>
        <v>0</v>
      </c>
      <c r="BG91">
        <f t="shared" si="82"/>
        <v>0</v>
      </c>
      <c r="BH91">
        <f t="shared" si="83"/>
        <v>0</v>
      </c>
      <c r="BJ91">
        <f t="shared" si="84"/>
        <v>0</v>
      </c>
      <c r="BK91">
        <f t="shared" si="85"/>
        <v>0</v>
      </c>
      <c r="BL91">
        <f t="shared" si="86"/>
        <v>0</v>
      </c>
      <c r="BM91">
        <f t="shared" si="87"/>
        <v>0</v>
      </c>
      <c r="BN91" s="7">
        <f t="shared" si="88"/>
        <v>-1520.985508</v>
      </c>
      <c r="BO91" s="7"/>
      <c r="BP91" s="7">
        <f t="shared" si="89"/>
        <v>1520.985508</v>
      </c>
      <c r="BQ91" s="7">
        <f t="shared" si="90"/>
        <v>1649.48</v>
      </c>
      <c r="BR91" s="7">
        <f t="shared" ref="BR91:BW91" si="116">K91</f>
        <v>272.72</v>
      </c>
      <c r="BS91" s="7">
        <f t="shared" si="116"/>
        <v>265.75</v>
      </c>
      <c r="BT91" s="7">
        <f t="shared" si="116"/>
        <v>614.61</v>
      </c>
      <c r="BU91" s="7">
        <f t="shared" si="116"/>
        <v>0</v>
      </c>
      <c r="BV91" s="7">
        <f t="shared" si="116"/>
        <v>153.7</v>
      </c>
      <c r="BW91" s="7">
        <f t="shared" si="116"/>
        <v>342.7</v>
      </c>
    </row>
    <row r="92" spans="1:75">
      <c r="A92">
        <v>32796.21</v>
      </c>
      <c r="B92">
        <v>-6779</v>
      </c>
      <c r="C92">
        <v>24958.37</v>
      </c>
      <c r="D92">
        <v>16235.5</v>
      </c>
      <c r="E92">
        <v>250</v>
      </c>
      <c r="F92">
        <v>5539</v>
      </c>
      <c r="G92">
        <v>249.73</v>
      </c>
      <c r="H92">
        <v>0</v>
      </c>
      <c r="I92">
        <v>0</v>
      </c>
      <c r="J92">
        <v>304.24</v>
      </c>
      <c r="K92">
        <v>272.49</v>
      </c>
      <c r="L92">
        <v>265.51</v>
      </c>
      <c r="M92">
        <v>542.67</v>
      </c>
      <c r="N92">
        <v>0</v>
      </c>
      <c r="O92">
        <v>123.3</v>
      </c>
      <c r="P92">
        <v>344.8</v>
      </c>
      <c r="Q92">
        <v>32769.4</v>
      </c>
      <c r="R92">
        <v>6775.154</v>
      </c>
      <c r="S92">
        <v>15886.186</v>
      </c>
      <c r="T92">
        <v>0.821</v>
      </c>
      <c r="U92">
        <v>15887.007</v>
      </c>
      <c r="V92">
        <v>1060.675</v>
      </c>
      <c r="W92">
        <v>50.028</v>
      </c>
      <c r="X92">
        <v>12307</v>
      </c>
      <c r="Y92">
        <v>3256.926</v>
      </c>
      <c r="Z92">
        <v>1468.44</v>
      </c>
      <c r="AA92" t="s">
        <v>60</v>
      </c>
      <c r="AB92">
        <v>-4009.526</v>
      </c>
      <c r="AC92">
        <v>250</v>
      </c>
      <c r="AD92">
        <v>0</v>
      </c>
      <c r="AE92">
        <v>250</v>
      </c>
      <c r="AF92">
        <v>260</v>
      </c>
      <c r="AG92">
        <v>0</v>
      </c>
      <c r="AH92">
        <v>260</v>
      </c>
      <c r="AI92">
        <v>6634</v>
      </c>
      <c r="AJ92">
        <v>33443.7</v>
      </c>
      <c r="AK92">
        <v>40077.7</v>
      </c>
      <c r="AL92">
        <v>17892.01</v>
      </c>
      <c r="AM92">
        <v>17891.41</v>
      </c>
      <c r="AN92">
        <v>0.6</v>
      </c>
      <c r="AO92">
        <v>250</v>
      </c>
      <c r="AP92">
        <v>260</v>
      </c>
      <c r="AS92">
        <v>324.39</v>
      </c>
      <c r="AT92" s="6">
        <v>291</v>
      </c>
      <c r="AU92">
        <v>260</v>
      </c>
      <c r="AV92">
        <v>250</v>
      </c>
      <c r="AW92">
        <v>363.89</v>
      </c>
      <c r="AX92" s="6">
        <v>341</v>
      </c>
      <c r="AY92">
        <v>260</v>
      </c>
      <c r="AZ92">
        <v>250</v>
      </c>
      <c r="BC92">
        <f t="shared" si="78"/>
        <v>0</v>
      </c>
      <c r="BD92">
        <f t="shared" si="79"/>
        <v>0</v>
      </c>
      <c r="BE92">
        <f t="shared" si="80"/>
        <v>0</v>
      </c>
      <c r="BF92">
        <f t="shared" si="81"/>
        <v>0</v>
      </c>
      <c r="BG92">
        <f t="shared" si="82"/>
        <v>0</v>
      </c>
      <c r="BH92">
        <f t="shared" si="83"/>
        <v>0</v>
      </c>
      <c r="BJ92">
        <f t="shared" si="84"/>
        <v>0</v>
      </c>
      <c r="BK92">
        <f t="shared" si="85"/>
        <v>0</v>
      </c>
      <c r="BL92">
        <f t="shared" si="86"/>
        <v>0</v>
      </c>
      <c r="BM92">
        <f t="shared" si="87"/>
        <v>0</v>
      </c>
      <c r="BN92" s="7">
        <f t="shared" si="88"/>
        <v>-1428.120817</v>
      </c>
      <c r="BO92" s="7"/>
      <c r="BP92" s="7">
        <f t="shared" si="89"/>
        <v>1428.120817</v>
      </c>
      <c r="BQ92" s="7">
        <f t="shared" si="90"/>
        <v>1548.77</v>
      </c>
      <c r="BR92" s="7">
        <f t="shared" ref="BR92:BW92" si="117">K92</f>
        <v>272.49</v>
      </c>
      <c r="BS92" s="7">
        <f t="shared" si="117"/>
        <v>265.51</v>
      </c>
      <c r="BT92" s="7">
        <f t="shared" si="117"/>
        <v>542.67</v>
      </c>
      <c r="BU92" s="7">
        <f t="shared" si="117"/>
        <v>0</v>
      </c>
      <c r="BV92" s="7">
        <f t="shared" si="117"/>
        <v>123.3</v>
      </c>
      <c r="BW92" s="7">
        <f t="shared" si="117"/>
        <v>344.8</v>
      </c>
    </row>
    <row r="93" spans="1:75">
      <c r="A93">
        <v>32147.7</v>
      </c>
      <c r="B93">
        <v>-6702</v>
      </c>
      <c r="C93">
        <v>24384.94</v>
      </c>
      <c r="D93">
        <v>16118.81</v>
      </c>
      <c r="E93">
        <v>230</v>
      </c>
      <c r="F93">
        <v>5604</v>
      </c>
      <c r="G93">
        <v>196.74</v>
      </c>
      <c r="H93">
        <v>0</v>
      </c>
      <c r="I93">
        <v>0</v>
      </c>
      <c r="J93">
        <v>300.25</v>
      </c>
      <c r="K93">
        <v>272.72</v>
      </c>
      <c r="L93">
        <v>265.51</v>
      </c>
      <c r="M93">
        <v>504.43</v>
      </c>
      <c r="N93">
        <v>0</v>
      </c>
      <c r="O93">
        <v>114.8</v>
      </c>
      <c r="P93">
        <v>346.3</v>
      </c>
      <c r="Q93">
        <v>32294.31</v>
      </c>
      <c r="R93">
        <v>6666.382</v>
      </c>
      <c r="S93">
        <v>15803.723</v>
      </c>
      <c r="T93">
        <v>0.866</v>
      </c>
      <c r="U93">
        <v>15804.589</v>
      </c>
      <c r="V93">
        <v>427.408</v>
      </c>
      <c r="W93">
        <v>50.025</v>
      </c>
      <c r="X93">
        <v>12389.55</v>
      </c>
      <c r="Y93">
        <v>3215.949</v>
      </c>
      <c r="Z93">
        <v>1464.83</v>
      </c>
      <c r="AA93" t="s">
        <v>60</v>
      </c>
      <c r="AB93">
        <v>-4119.206</v>
      </c>
      <c r="AC93">
        <v>230</v>
      </c>
      <c r="AD93">
        <v>0</v>
      </c>
      <c r="AE93">
        <v>230</v>
      </c>
      <c r="AF93">
        <v>260</v>
      </c>
      <c r="AG93">
        <v>0</v>
      </c>
      <c r="AH93">
        <v>260</v>
      </c>
      <c r="AI93">
        <v>6594</v>
      </c>
      <c r="AJ93">
        <v>32871</v>
      </c>
      <c r="AK93">
        <v>39465</v>
      </c>
      <c r="AL93">
        <v>17799.41</v>
      </c>
      <c r="AM93">
        <v>17798.93</v>
      </c>
      <c r="AN93">
        <v>0.48</v>
      </c>
      <c r="AO93">
        <v>230</v>
      </c>
      <c r="AP93">
        <v>260</v>
      </c>
      <c r="AS93">
        <v>384.55</v>
      </c>
      <c r="AT93" s="6">
        <v>252.7</v>
      </c>
      <c r="AU93">
        <v>260</v>
      </c>
      <c r="AV93">
        <v>230</v>
      </c>
      <c r="AW93">
        <v>404.22</v>
      </c>
      <c r="AX93" s="6">
        <v>341</v>
      </c>
      <c r="AY93">
        <v>260</v>
      </c>
      <c r="AZ93">
        <v>230</v>
      </c>
      <c r="BC93">
        <f t="shared" si="78"/>
        <v>0</v>
      </c>
      <c r="BD93">
        <f t="shared" si="79"/>
        <v>0</v>
      </c>
      <c r="BE93">
        <f t="shared" si="80"/>
        <v>0</v>
      </c>
      <c r="BF93">
        <f t="shared" si="81"/>
        <v>0</v>
      </c>
      <c r="BG93">
        <f t="shared" si="82"/>
        <v>0</v>
      </c>
      <c r="BH93">
        <f t="shared" si="83"/>
        <v>0</v>
      </c>
      <c r="BJ93">
        <f t="shared" si="84"/>
        <v>0</v>
      </c>
      <c r="BK93">
        <f t="shared" si="85"/>
        <v>0</v>
      </c>
      <c r="BL93">
        <f t="shared" si="86"/>
        <v>0</v>
      </c>
      <c r="BM93">
        <f t="shared" si="87"/>
        <v>0</v>
      </c>
      <c r="BN93" s="7">
        <f t="shared" si="88"/>
        <v>-1386.617096</v>
      </c>
      <c r="BO93" s="7"/>
      <c r="BP93" s="7">
        <f t="shared" si="89"/>
        <v>1386.617096</v>
      </c>
      <c r="BQ93" s="7">
        <f t="shared" si="90"/>
        <v>1503.76</v>
      </c>
      <c r="BR93" s="7">
        <f t="shared" ref="BR93:BW93" si="118">K93</f>
        <v>272.72</v>
      </c>
      <c r="BS93" s="7">
        <f t="shared" si="118"/>
        <v>265.51</v>
      </c>
      <c r="BT93" s="7">
        <f t="shared" si="118"/>
        <v>504.43</v>
      </c>
      <c r="BU93" s="7">
        <f t="shared" si="118"/>
        <v>0</v>
      </c>
      <c r="BV93" s="7">
        <f t="shared" si="118"/>
        <v>114.8</v>
      </c>
      <c r="BW93" s="7">
        <f t="shared" si="118"/>
        <v>346.3</v>
      </c>
    </row>
    <row r="94" spans="1:75">
      <c r="A94">
        <v>32082.29</v>
      </c>
      <c r="B94">
        <v>-6599</v>
      </c>
      <c r="C94">
        <v>24583.95</v>
      </c>
      <c r="D94">
        <v>16093.2</v>
      </c>
      <c r="E94">
        <v>249</v>
      </c>
      <c r="F94">
        <v>5688</v>
      </c>
      <c r="G94">
        <v>248.86</v>
      </c>
      <c r="H94">
        <v>0</v>
      </c>
      <c r="I94">
        <v>0</v>
      </c>
      <c r="J94">
        <v>299.74</v>
      </c>
      <c r="K94">
        <v>272.49</v>
      </c>
      <c r="L94">
        <v>265.51</v>
      </c>
      <c r="M94">
        <v>500.73</v>
      </c>
      <c r="N94">
        <v>0</v>
      </c>
      <c r="O94">
        <v>0</v>
      </c>
      <c r="P94">
        <v>343.2</v>
      </c>
      <c r="Q94">
        <v>32000.49</v>
      </c>
      <c r="R94">
        <v>6622.134</v>
      </c>
      <c r="S94">
        <v>15762.863</v>
      </c>
      <c r="T94">
        <v>0.895</v>
      </c>
      <c r="U94">
        <v>15763.757</v>
      </c>
      <c r="V94">
        <v>429.219</v>
      </c>
      <c r="W94">
        <v>50.034</v>
      </c>
      <c r="X94">
        <v>11989.21</v>
      </c>
      <c r="Y94">
        <v>3107.525</v>
      </c>
      <c r="Z94">
        <v>1461.15</v>
      </c>
      <c r="AA94" t="s">
        <v>60</v>
      </c>
      <c r="AB94">
        <v>-4322.315</v>
      </c>
      <c r="AC94">
        <v>249</v>
      </c>
      <c r="AD94">
        <v>0</v>
      </c>
      <c r="AE94">
        <v>249</v>
      </c>
      <c r="AF94">
        <v>200</v>
      </c>
      <c r="AG94">
        <v>0</v>
      </c>
      <c r="AH94">
        <v>200</v>
      </c>
      <c r="AI94">
        <v>6569</v>
      </c>
      <c r="AJ94">
        <v>32414.6</v>
      </c>
      <c r="AK94">
        <v>38983.6</v>
      </c>
      <c r="AL94">
        <v>17873.63</v>
      </c>
      <c r="AM94">
        <v>17873.27</v>
      </c>
      <c r="AN94">
        <v>0.36</v>
      </c>
      <c r="AO94">
        <v>249</v>
      </c>
      <c r="AP94">
        <v>200</v>
      </c>
      <c r="AS94">
        <v>291</v>
      </c>
      <c r="AT94" s="6">
        <v>222.3</v>
      </c>
      <c r="AU94">
        <v>200</v>
      </c>
      <c r="AV94">
        <v>249</v>
      </c>
      <c r="AW94">
        <v>341</v>
      </c>
      <c r="AX94" s="6">
        <v>341</v>
      </c>
      <c r="AY94">
        <v>200</v>
      </c>
      <c r="AZ94">
        <v>249</v>
      </c>
      <c r="BC94">
        <f t="shared" si="78"/>
        <v>0</v>
      </c>
      <c r="BD94">
        <f t="shared" si="79"/>
        <v>0</v>
      </c>
      <c r="BE94">
        <f t="shared" si="80"/>
        <v>0</v>
      </c>
      <c r="BF94">
        <f t="shared" si="81"/>
        <v>0</v>
      </c>
      <c r="BG94">
        <f t="shared" si="82"/>
        <v>0</v>
      </c>
      <c r="BH94">
        <f t="shared" si="83"/>
        <v>0</v>
      </c>
      <c r="BJ94">
        <f t="shared" si="84"/>
        <v>0</v>
      </c>
      <c r="BK94">
        <f t="shared" si="85"/>
        <v>0</v>
      </c>
      <c r="BL94">
        <f t="shared" si="86"/>
        <v>0</v>
      </c>
      <c r="BM94">
        <f t="shared" si="87"/>
        <v>0</v>
      </c>
      <c r="BN94" s="7">
        <f t="shared" si="88"/>
        <v>-1274.277653</v>
      </c>
      <c r="BO94" s="7"/>
      <c r="BP94" s="7">
        <f t="shared" si="89"/>
        <v>1274.277653</v>
      </c>
      <c r="BQ94" s="7">
        <f t="shared" si="90"/>
        <v>1381.93</v>
      </c>
      <c r="BR94" s="7">
        <f t="shared" ref="BR94:BW94" si="119">K94</f>
        <v>272.49</v>
      </c>
      <c r="BS94" s="7">
        <f t="shared" si="119"/>
        <v>265.51</v>
      </c>
      <c r="BT94" s="7">
        <f t="shared" si="119"/>
        <v>500.73</v>
      </c>
      <c r="BU94" s="7">
        <f t="shared" si="119"/>
        <v>0</v>
      </c>
      <c r="BV94" s="7">
        <f t="shared" si="119"/>
        <v>0</v>
      </c>
      <c r="BW94" s="7">
        <f t="shared" si="119"/>
        <v>343.2</v>
      </c>
    </row>
    <row r="95" spans="1:75">
      <c r="A95">
        <v>31753.12</v>
      </c>
      <c r="B95">
        <v>-6742</v>
      </c>
      <c r="C95">
        <v>25124.63</v>
      </c>
      <c r="D95">
        <v>15997.75</v>
      </c>
      <c r="E95">
        <v>255</v>
      </c>
      <c r="F95">
        <v>5686</v>
      </c>
      <c r="G95">
        <v>249.73</v>
      </c>
      <c r="H95">
        <v>0</v>
      </c>
      <c r="I95">
        <v>0</v>
      </c>
      <c r="J95">
        <v>299.29</v>
      </c>
      <c r="K95">
        <v>271.79</v>
      </c>
      <c r="L95">
        <v>265.51</v>
      </c>
      <c r="M95">
        <v>566.92</v>
      </c>
      <c r="N95">
        <v>0</v>
      </c>
      <c r="O95">
        <v>0</v>
      </c>
      <c r="P95">
        <v>343.3</v>
      </c>
      <c r="Q95">
        <v>31551.89</v>
      </c>
      <c r="R95">
        <v>6880.577</v>
      </c>
      <c r="S95">
        <v>15642.266</v>
      </c>
      <c r="T95">
        <v>0.764</v>
      </c>
      <c r="U95">
        <v>15643.031</v>
      </c>
      <c r="V95">
        <v>526.527</v>
      </c>
      <c r="W95">
        <v>50.03</v>
      </c>
      <c r="X95">
        <v>11841.27</v>
      </c>
      <c r="Y95">
        <v>3218.088</v>
      </c>
      <c r="Z95">
        <v>1451.35</v>
      </c>
      <c r="AA95" t="s">
        <v>60</v>
      </c>
      <c r="AB95">
        <v>-4256.76</v>
      </c>
      <c r="AC95">
        <v>255</v>
      </c>
      <c r="AD95">
        <v>0</v>
      </c>
      <c r="AE95">
        <v>255</v>
      </c>
      <c r="AF95">
        <v>0</v>
      </c>
      <c r="AG95">
        <v>0</v>
      </c>
      <c r="AH95">
        <v>0</v>
      </c>
      <c r="AI95">
        <v>6569</v>
      </c>
      <c r="AJ95">
        <v>32216.8</v>
      </c>
      <c r="AK95">
        <v>38785.8</v>
      </c>
      <c r="AL95">
        <v>17774.19</v>
      </c>
      <c r="AM95">
        <v>17773.95</v>
      </c>
      <c r="AN95">
        <v>0.24</v>
      </c>
      <c r="AO95">
        <v>255</v>
      </c>
      <c r="AP95">
        <v>0</v>
      </c>
      <c r="AS95">
        <v>290.95</v>
      </c>
      <c r="AT95" s="6">
        <v>213.8</v>
      </c>
      <c r="AU95">
        <v>0</v>
      </c>
      <c r="AV95">
        <v>255</v>
      </c>
      <c r="AW95">
        <v>340.95</v>
      </c>
      <c r="AX95" s="6">
        <v>341</v>
      </c>
      <c r="AY95">
        <v>0</v>
      </c>
      <c r="AZ95">
        <v>255</v>
      </c>
      <c r="BC95">
        <f t="shared" si="78"/>
        <v>1</v>
      </c>
      <c r="BD95">
        <f t="shared" si="79"/>
        <v>0</v>
      </c>
      <c r="BE95">
        <f t="shared" si="80"/>
        <v>0</v>
      </c>
      <c r="BF95">
        <f t="shared" si="81"/>
        <v>0</v>
      </c>
      <c r="BG95">
        <f t="shared" si="82"/>
        <v>1</v>
      </c>
      <c r="BH95">
        <f t="shared" si="83"/>
        <v>0</v>
      </c>
      <c r="BJ95">
        <f t="shared" si="84"/>
        <v>0</v>
      </c>
      <c r="BK95">
        <f t="shared" si="85"/>
        <v>0</v>
      </c>
      <c r="BL95">
        <f t="shared" si="86"/>
        <v>0</v>
      </c>
      <c r="BM95">
        <f t="shared" si="87"/>
        <v>0</v>
      </c>
      <c r="BN95" s="7">
        <f t="shared" si="88"/>
        <v>-1334.758192</v>
      </c>
      <c r="BO95" s="7"/>
      <c r="BP95" s="7">
        <f t="shared" si="89"/>
        <v>1334.758192</v>
      </c>
      <c r="BQ95" s="7">
        <f t="shared" si="90"/>
        <v>1447.52</v>
      </c>
      <c r="BR95" s="7">
        <f t="shared" ref="BR95:BW95" si="120">K95</f>
        <v>271.79</v>
      </c>
      <c r="BS95" s="7">
        <f t="shared" si="120"/>
        <v>265.51</v>
      </c>
      <c r="BT95" s="7">
        <f t="shared" si="120"/>
        <v>566.92</v>
      </c>
      <c r="BU95" s="7">
        <f t="shared" si="120"/>
        <v>0</v>
      </c>
      <c r="BV95" s="7">
        <f t="shared" si="120"/>
        <v>0</v>
      </c>
      <c r="BW95" s="7">
        <f t="shared" si="120"/>
        <v>343.3</v>
      </c>
    </row>
    <row r="96" spans="1:75">
      <c r="A96">
        <v>31350.71</v>
      </c>
      <c r="B96">
        <v>-6569</v>
      </c>
      <c r="C96">
        <v>24603.42</v>
      </c>
      <c r="D96">
        <v>15967.26</v>
      </c>
      <c r="E96">
        <v>250</v>
      </c>
      <c r="F96">
        <v>5488</v>
      </c>
      <c r="G96">
        <v>249.73</v>
      </c>
      <c r="H96">
        <v>0</v>
      </c>
      <c r="I96">
        <v>0</v>
      </c>
      <c r="J96">
        <v>300.19</v>
      </c>
      <c r="K96">
        <v>272.72</v>
      </c>
      <c r="L96">
        <v>266.44</v>
      </c>
      <c r="M96">
        <v>620.78</v>
      </c>
      <c r="N96">
        <v>0</v>
      </c>
      <c r="O96">
        <v>0</v>
      </c>
      <c r="P96">
        <v>346.8</v>
      </c>
      <c r="Q96">
        <v>31146.6</v>
      </c>
      <c r="R96">
        <v>6516.873</v>
      </c>
      <c r="S96">
        <v>15699.186</v>
      </c>
      <c r="T96">
        <v>0.763</v>
      </c>
      <c r="U96">
        <v>15699.949</v>
      </c>
      <c r="V96">
        <v>632.596</v>
      </c>
      <c r="W96">
        <v>49.999</v>
      </c>
      <c r="X96">
        <v>11831.8</v>
      </c>
      <c r="Y96">
        <v>2601.658</v>
      </c>
      <c r="Z96">
        <v>1435.77</v>
      </c>
      <c r="AA96" t="s">
        <v>60</v>
      </c>
      <c r="AB96">
        <v>-3991.316</v>
      </c>
      <c r="AC96">
        <v>250</v>
      </c>
      <c r="AD96">
        <v>0</v>
      </c>
      <c r="AE96">
        <v>250</v>
      </c>
      <c r="AF96">
        <v>200</v>
      </c>
      <c r="AG96">
        <v>0</v>
      </c>
      <c r="AH96">
        <v>200</v>
      </c>
      <c r="AI96">
        <v>6569</v>
      </c>
      <c r="AJ96">
        <v>31923.3</v>
      </c>
      <c r="AK96">
        <v>38492.3</v>
      </c>
      <c r="AL96">
        <v>17683.22</v>
      </c>
      <c r="AM96">
        <v>17683.1</v>
      </c>
      <c r="AN96">
        <v>0.12</v>
      </c>
      <c r="AO96">
        <v>250</v>
      </c>
      <c r="AP96">
        <v>200</v>
      </c>
      <c r="AS96">
        <v>291</v>
      </c>
      <c r="AT96" s="6">
        <v>0</v>
      </c>
      <c r="AU96">
        <v>200</v>
      </c>
      <c r="AV96">
        <v>250</v>
      </c>
      <c r="AW96">
        <v>341</v>
      </c>
      <c r="AX96" s="6">
        <v>341</v>
      </c>
      <c r="AY96">
        <v>200</v>
      </c>
      <c r="AZ96">
        <v>250</v>
      </c>
      <c r="BC96">
        <f t="shared" si="78"/>
        <v>0</v>
      </c>
      <c r="BD96">
        <f t="shared" si="79"/>
        <v>0</v>
      </c>
      <c r="BE96">
        <f t="shared" si="80"/>
        <v>0</v>
      </c>
      <c r="BF96">
        <f t="shared" si="81"/>
        <v>0</v>
      </c>
      <c r="BG96">
        <f t="shared" si="82"/>
        <v>0</v>
      </c>
      <c r="BH96">
        <f t="shared" si="83"/>
        <v>0</v>
      </c>
      <c r="BJ96">
        <f t="shared" si="84"/>
        <v>0</v>
      </c>
      <c r="BK96">
        <f t="shared" si="85"/>
        <v>0</v>
      </c>
      <c r="BL96">
        <f t="shared" si="86"/>
        <v>0</v>
      </c>
      <c r="BM96">
        <f t="shared" si="87"/>
        <v>0</v>
      </c>
      <c r="BN96" s="7">
        <f t="shared" si="88"/>
        <v>-1389.364954</v>
      </c>
      <c r="BO96" s="7"/>
      <c r="BP96" s="7">
        <f t="shared" si="89"/>
        <v>1389.364954</v>
      </c>
      <c r="BQ96" s="7">
        <f t="shared" si="90"/>
        <v>1506.74</v>
      </c>
      <c r="BR96" s="7">
        <f t="shared" ref="BR96:BW96" si="121">K96</f>
        <v>272.72</v>
      </c>
      <c r="BS96" s="7">
        <f t="shared" si="121"/>
        <v>266.44</v>
      </c>
      <c r="BT96" s="7">
        <f t="shared" si="121"/>
        <v>620.78</v>
      </c>
      <c r="BU96" s="7">
        <f t="shared" si="121"/>
        <v>0</v>
      </c>
      <c r="BV96" s="7">
        <f t="shared" si="121"/>
        <v>0</v>
      </c>
      <c r="BW96" s="7">
        <f t="shared" si="121"/>
        <v>346.8</v>
      </c>
    </row>
    <row r="97" spans="1:75">
      <c r="A97">
        <v>30837.37</v>
      </c>
      <c r="B97">
        <v>-6569</v>
      </c>
      <c r="C97">
        <v>23989.72</v>
      </c>
      <c r="D97">
        <v>15968.72</v>
      </c>
      <c r="E97">
        <v>230</v>
      </c>
      <c r="F97">
        <v>5488</v>
      </c>
      <c r="G97">
        <v>196.74</v>
      </c>
      <c r="H97">
        <v>0</v>
      </c>
      <c r="I97">
        <v>0</v>
      </c>
      <c r="J97">
        <v>303.31</v>
      </c>
      <c r="K97">
        <v>272.26</v>
      </c>
      <c r="L97">
        <v>163.17</v>
      </c>
      <c r="M97">
        <v>560.76</v>
      </c>
      <c r="N97">
        <v>0</v>
      </c>
      <c r="O97">
        <v>0</v>
      </c>
      <c r="P97">
        <v>343.4</v>
      </c>
      <c r="Q97">
        <v>30779.61</v>
      </c>
      <c r="R97">
        <v>6406.455</v>
      </c>
      <c r="S97">
        <v>15669.054</v>
      </c>
      <c r="T97">
        <v>0.743</v>
      </c>
      <c r="U97">
        <v>15669.797</v>
      </c>
      <c r="V97">
        <v>454.345</v>
      </c>
      <c r="W97">
        <v>50.03</v>
      </c>
      <c r="X97">
        <v>12233.09</v>
      </c>
      <c r="Y97">
        <v>2347.797</v>
      </c>
      <c r="Z97">
        <v>1532.32</v>
      </c>
      <c r="AA97" t="s">
        <v>60</v>
      </c>
      <c r="AB97">
        <v>-4156.886</v>
      </c>
      <c r="AC97">
        <v>230</v>
      </c>
      <c r="AD97">
        <v>0</v>
      </c>
      <c r="AE97">
        <v>230</v>
      </c>
      <c r="AF97">
        <v>0</v>
      </c>
      <c r="AG97">
        <v>0</v>
      </c>
      <c r="AH97">
        <v>0</v>
      </c>
      <c r="AI97">
        <v>6569</v>
      </c>
      <c r="AJ97">
        <v>31450.6</v>
      </c>
      <c r="AK97">
        <v>38019.6</v>
      </c>
      <c r="AL97">
        <v>17529.74</v>
      </c>
      <c r="AM97">
        <v>17529.74</v>
      </c>
      <c r="AN97">
        <v>0</v>
      </c>
      <c r="AO97">
        <v>230</v>
      </c>
      <c r="AP97">
        <v>0</v>
      </c>
      <c r="AS97">
        <v>290.67</v>
      </c>
      <c r="AT97" s="6">
        <v>0</v>
      </c>
      <c r="AU97">
        <v>0</v>
      </c>
      <c r="AV97">
        <v>230</v>
      </c>
      <c r="AW97">
        <v>340.67</v>
      </c>
      <c r="AX97" s="6">
        <v>341</v>
      </c>
      <c r="AY97">
        <v>0</v>
      </c>
      <c r="AZ97">
        <v>230</v>
      </c>
      <c r="BC97">
        <f t="shared" si="78"/>
        <v>1</v>
      </c>
      <c r="BD97">
        <f t="shared" si="79"/>
        <v>0</v>
      </c>
      <c r="BE97">
        <f t="shared" si="80"/>
        <v>0</v>
      </c>
      <c r="BF97">
        <f t="shared" si="81"/>
        <v>0</v>
      </c>
      <c r="BG97">
        <f t="shared" si="82"/>
        <v>1</v>
      </c>
      <c r="BH97">
        <f t="shared" si="83"/>
        <v>0</v>
      </c>
      <c r="BJ97">
        <f t="shared" si="84"/>
        <v>0</v>
      </c>
      <c r="BK97">
        <f t="shared" si="85"/>
        <v>0</v>
      </c>
      <c r="BL97">
        <f t="shared" si="86"/>
        <v>0</v>
      </c>
      <c r="BM97">
        <f t="shared" si="87"/>
        <v>0</v>
      </c>
      <c r="BN97" s="7">
        <f t="shared" si="88"/>
        <v>-1235.235939</v>
      </c>
      <c r="BO97" s="7"/>
      <c r="BP97" s="7">
        <f t="shared" si="89"/>
        <v>1235.235939</v>
      </c>
      <c r="BQ97" s="7">
        <f t="shared" si="90"/>
        <v>1339.59</v>
      </c>
      <c r="BR97" s="7">
        <f t="shared" ref="BR97:BW97" si="122">K97</f>
        <v>272.26</v>
      </c>
      <c r="BS97" s="7">
        <f t="shared" si="122"/>
        <v>163.17</v>
      </c>
      <c r="BT97" s="7">
        <f t="shared" si="122"/>
        <v>560.76</v>
      </c>
      <c r="BU97" s="7">
        <f t="shared" si="122"/>
        <v>0</v>
      </c>
      <c r="BV97" s="7">
        <f t="shared" si="122"/>
        <v>0</v>
      </c>
      <c r="BW97" s="7">
        <f t="shared" si="122"/>
        <v>343.4</v>
      </c>
    </row>
    <row r="98" spans="55:68">
      <c r="BC98">
        <f t="shared" ref="BC98:BH98" si="123">SUM(BC2:BC97)</f>
        <v>25</v>
      </c>
      <c r="BD98">
        <f t="shared" si="123"/>
        <v>35</v>
      </c>
      <c r="BE98">
        <f t="shared" si="123"/>
        <v>42</v>
      </c>
      <c r="BF98">
        <f t="shared" si="123"/>
        <v>51</v>
      </c>
      <c r="BG98">
        <f t="shared" si="123"/>
        <v>25</v>
      </c>
      <c r="BH98">
        <f t="shared" si="123"/>
        <v>35</v>
      </c>
      <c r="BJ98">
        <f t="shared" ref="BJ98:BN98" si="124">SUM(BJ2:BJ97)</f>
        <v>12501.31</v>
      </c>
      <c r="BK98">
        <f t="shared" si="124"/>
        <v>42</v>
      </c>
      <c r="BL98">
        <f t="shared" si="124"/>
        <v>15621.18</v>
      </c>
      <c r="BM98">
        <f t="shared" si="124"/>
        <v>47</v>
      </c>
      <c r="BN98">
        <f t="shared" si="124"/>
        <v>-152936.451731</v>
      </c>
      <c r="BO98" s="7"/>
      <c r="BP98" s="7">
        <f t="shared" si="89"/>
        <v>0</v>
      </c>
    </row>
    <row r="99" spans="55:68">
      <c r="BC99">
        <f t="shared" ref="BC99:BH99" si="125">BC98/4</f>
        <v>6.25</v>
      </c>
      <c r="BD99">
        <f t="shared" si="125"/>
        <v>8.75</v>
      </c>
      <c r="BE99">
        <f t="shared" si="125"/>
        <v>10.5</v>
      </c>
      <c r="BF99">
        <f t="shared" si="125"/>
        <v>12.75</v>
      </c>
      <c r="BG99">
        <f t="shared" si="125"/>
        <v>6.25</v>
      </c>
      <c r="BH99">
        <f t="shared" si="125"/>
        <v>8.75</v>
      </c>
      <c r="BJ99">
        <f>BJ98/BK98</f>
        <v>297.650238095238</v>
      </c>
      <c r="BL99">
        <f>BL98/BM98</f>
        <v>332.365531914893</v>
      </c>
      <c r="BN99">
        <f>BN98/4</f>
        <v>-38234.11293275</v>
      </c>
      <c r="BO99" s="7"/>
      <c r="BP99" s="7">
        <f t="shared" si="89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6.25</v>
      </c>
      <c r="BD102" s="9">
        <f>BE99</f>
        <v>10.5</v>
      </c>
      <c r="BE102" s="10">
        <f>BJ99</f>
        <v>297.650238095238</v>
      </c>
      <c r="BF102" s="9">
        <f>BG99</f>
        <v>6.25</v>
      </c>
      <c r="BG102" s="9">
        <f>BD99</f>
        <v>8.75</v>
      </c>
      <c r="BH102" s="9">
        <f>BF99</f>
        <v>12.75</v>
      </c>
      <c r="BI102" s="10">
        <f>BL99</f>
        <v>332.365531914893</v>
      </c>
      <c r="BJ102" s="9">
        <f>BH99</f>
        <v>8.75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BW102"/>
  <sheetViews>
    <sheetView zoomScale="85" zoomScaleNormal="85" topLeftCell="Z1" workbookViewId="0">
      <pane ySplit="1" topLeftCell="A2" activePane="bottomLeft" state="frozen"/>
      <selection/>
      <selection pane="bottomLeft" activeCell="AP1" sqref="AP1"/>
    </sheetView>
  </sheetViews>
  <sheetFormatPr defaultColWidth="9" defaultRowHeight="13.5"/>
  <cols>
    <col min="57" max="57" width="9" style="11"/>
    <col min="62" max="62" width="14.2583333333333" customWidth="1"/>
    <col min="63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31422.95</v>
      </c>
      <c r="B2">
        <v>-5266</v>
      </c>
      <c r="C2">
        <v>23244.08</v>
      </c>
      <c r="D2">
        <v>15739.79</v>
      </c>
      <c r="E2">
        <v>0</v>
      </c>
      <c r="F2">
        <v>6087</v>
      </c>
      <c r="G2">
        <v>194.17</v>
      </c>
      <c r="H2">
        <v>0</v>
      </c>
      <c r="I2">
        <v>0</v>
      </c>
      <c r="J2">
        <v>281.43</v>
      </c>
      <c r="K2">
        <v>270.4</v>
      </c>
      <c r="L2">
        <v>0</v>
      </c>
      <c r="M2">
        <v>501.97</v>
      </c>
      <c r="N2">
        <v>0</v>
      </c>
      <c r="O2">
        <v>0</v>
      </c>
      <c r="P2">
        <v>373.4</v>
      </c>
      <c r="Q2">
        <v>30958.9</v>
      </c>
      <c r="R2">
        <v>5427.871</v>
      </c>
      <c r="S2">
        <v>15616.384</v>
      </c>
      <c r="T2">
        <v>0.759</v>
      </c>
      <c r="U2">
        <v>15617.143</v>
      </c>
      <c r="V2">
        <v>455.257</v>
      </c>
      <c r="W2">
        <v>50.033</v>
      </c>
      <c r="X2">
        <v>12460.99</v>
      </c>
      <c r="Y2">
        <v>1467.799</v>
      </c>
      <c r="Z2">
        <v>1643.73</v>
      </c>
      <c r="AA2" t="s">
        <v>60</v>
      </c>
      <c r="AB2">
        <v>-4924.5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5266</v>
      </c>
      <c r="AJ2">
        <v>31375.8</v>
      </c>
      <c r="AK2">
        <v>36641.8</v>
      </c>
      <c r="AL2">
        <v>17796.29</v>
      </c>
      <c r="AM2">
        <v>17796.29</v>
      </c>
      <c r="AN2">
        <v>0</v>
      </c>
      <c r="AO2">
        <v>0</v>
      </c>
      <c r="AP2">
        <v>0</v>
      </c>
      <c r="AQ2" s="5" t="s">
        <v>108</v>
      </c>
      <c r="AR2" s="5" t="s">
        <v>109</v>
      </c>
      <c r="AS2">
        <v>300</v>
      </c>
      <c r="AT2" s="6">
        <v>0</v>
      </c>
      <c r="AU2">
        <v>0</v>
      </c>
      <c r="AV2">
        <v>0</v>
      </c>
      <c r="AW2">
        <v>360</v>
      </c>
      <c r="AX2" s="6">
        <v>374.13</v>
      </c>
      <c r="AY2">
        <v>0</v>
      </c>
      <c r="AZ2">
        <v>0</v>
      </c>
      <c r="BC2">
        <f t="shared" ref="BC2:BC65" si="1">IF(AU2=0,1,0)</f>
        <v>1</v>
      </c>
      <c r="BD2">
        <f t="shared" ref="BD2:BD65" si="2">IF(AV2=0,1,0)</f>
        <v>1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1</v>
      </c>
      <c r="BH2">
        <f t="shared" ref="BH2:BH65" si="6">IF(AO2=0,1,0)</f>
        <v>1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 t="shared" ref="BN2:BN65" si="11">BL2-BP2+BK2</f>
        <v>-1056.514517</v>
      </c>
      <c r="BO2" s="7"/>
      <c r="BP2" s="7">
        <f t="shared" ref="BP2:BP65" si="12">BQ2*0.9221</f>
        <v>1056.514517</v>
      </c>
      <c r="BQ2" s="7">
        <f t="shared" ref="BQ2:BQ65" si="13">BR2+BS2+BT2+BU2+BV2+BW2</f>
        <v>1145.77</v>
      </c>
      <c r="BR2" s="7">
        <f t="shared" ref="BR2:BW2" si="14">K2</f>
        <v>270.4</v>
      </c>
      <c r="BS2" s="7">
        <f t="shared" si="14"/>
        <v>0</v>
      </c>
      <c r="BT2" s="7">
        <f t="shared" si="14"/>
        <v>501.97</v>
      </c>
      <c r="BU2" s="7">
        <f t="shared" si="14"/>
        <v>0</v>
      </c>
      <c r="BV2" s="7">
        <f t="shared" si="14"/>
        <v>0</v>
      </c>
      <c r="BW2" s="7">
        <f t="shared" si="14"/>
        <v>373.4</v>
      </c>
    </row>
    <row r="3" spans="1:75">
      <c r="A3">
        <v>30960.86</v>
      </c>
      <c r="B3">
        <v>-5303</v>
      </c>
      <c r="C3">
        <v>23002.4</v>
      </c>
      <c r="D3">
        <v>15375.8</v>
      </c>
      <c r="E3">
        <v>13.43</v>
      </c>
      <c r="F3">
        <v>6389</v>
      </c>
      <c r="G3">
        <v>195.89</v>
      </c>
      <c r="H3">
        <v>0</v>
      </c>
      <c r="I3">
        <v>0</v>
      </c>
      <c r="J3">
        <v>281.26</v>
      </c>
      <c r="K3">
        <v>339.94</v>
      </c>
      <c r="L3">
        <v>0</v>
      </c>
      <c r="M3">
        <v>573.91</v>
      </c>
      <c r="N3">
        <v>0</v>
      </c>
      <c r="O3">
        <v>0</v>
      </c>
      <c r="P3">
        <v>427.9</v>
      </c>
      <c r="Q3">
        <v>30555.18</v>
      </c>
      <c r="R3">
        <v>5457.307</v>
      </c>
      <c r="S3">
        <v>15462.459</v>
      </c>
      <c r="T3">
        <v>0.748</v>
      </c>
      <c r="U3">
        <v>15463.206</v>
      </c>
      <c r="V3">
        <v>455.178</v>
      </c>
      <c r="W3">
        <v>50.024</v>
      </c>
      <c r="X3">
        <v>12572.74</v>
      </c>
      <c r="Y3">
        <v>1261.322</v>
      </c>
      <c r="Z3">
        <v>1650.22</v>
      </c>
      <c r="AA3" t="s">
        <v>60</v>
      </c>
      <c r="AB3">
        <v>-5062.055</v>
      </c>
      <c r="AC3">
        <v>0</v>
      </c>
      <c r="AD3">
        <v>305.88</v>
      </c>
      <c r="AE3">
        <v>305.88</v>
      </c>
      <c r="AF3">
        <v>0</v>
      </c>
      <c r="AG3">
        <v>0</v>
      </c>
      <c r="AH3">
        <v>0</v>
      </c>
      <c r="AI3">
        <v>5303</v>
      </c>
      <c r="AJ3">
        <v>31441.1</v>
      </c>
      <c r="AK3">
        <v>36744.1</v>
      </c>
      <c r="AL3">
        <v>17775.46</v>
      </c>
      <c r="AM3">
        <v>17775.46</v>
      </c>
      <c r="AN3">
        <v>0</v>
      </c>
      <c r="AO3">
        <v>13.43</v>
      </c>
      <c r="AP3">
        <v>0</v>
      </c>
      <c r="AS3">
        <v>262.5</v>
      </c>
      <c r="AT3" s="6">
        <v>0</v>
      </c>
      <c r="AU3">
        <v>0</v>
      </c>
      <c r="AV3">
        <v>305.88</v>
      </c>
      <c r="AW3">
        <v>360</v>
      </c>
      <c r="AX3" s="6">
        <v>430.23</v>
      </c>
      <c r="AY3">
        <v>0</v>
      </c>
      <c r="AZ3">
        <v>305.88</v>
      </c>
      <c r="BC3">
        <f t="shared" si="1"/>
        <v>1</v>
      </c>
      <c r="BD3">
        <f t="shared" si="2"/>
        <v>0</v>
      </c>
      <c r="BE3">
        <f t="shared" si="3"/>
        <v>0</v>
      </c>
      <c r="BF3">
        <f t="shared" si="4"/>
        <v>1</v>
      </c>
      <c r="BG3">
        <f t="shared" si="5"/>
        <v>1</v>
      </c>
      <c r="BH3">
        <f t="shared" si="6"/>
        <v>0</v>
      </c>
      <c r="BJ3">
        <f t="shared" si="7"/>
        <v>0</v>
      </c>
      <c r="BK3">
        <f t="shared" si="8"/>
        <v>0</v>
      </c>
      <c r="BL3">
        <f t="shared" si="9"/>
        <v>305.88</v>
      </c>
      <c r="BM3">
        <f t="shared" si="10"/>
        <v>1</v>
      </c>
      <c r="BN3" s="7">
        <f t="shared" si="11"/>
        <v>-931.347675</v>
      </c>
      <c r="BO3" s="7"/>
      <c r="BP3" s="7">
        <f t="shared" si="12"/>
        <v>1237.227675</v>
      </c>
      <c r="BQ3" s="7">
        <f t="shared" si="13"/>
        <v>1341.75</v>
      </c>
      <c r="BR3" s="7">
        <f t="shared" ref="BR3:BW3" si="15">K3</f>
        <v>339.94</v>
      </c>
      <c r="BS3" s="7">
        <f t="shared" si="15"/>
        <v>0</v>
      </c>
      <c r="BT3" s="7">
        <f t="shared" si="15"/>
        <v>573.91</v>
      </c>
      <c r="BU3" s="7">
        <f t="shared" si="15"/>
        <v>0</v>
      </c>
      <c r="BV3" s="7">
        <f t="shared" si="15"/>
        <v>0</v>
      </c>
      <c r="BW3" s="7">
        <f t="shared" si="15"/>
        <v>427.9</v>
      </c>
    </row>
    <row r="4" spans="1:75">
      <c r="A4">
        <v>30379.92</v>
      </c>
      <c r="B4">
        <v>-5341</v>
      </c>
      <c r="C4">
        <v>22670.04</v>
      </c>
      <c r="D4">
        <v>14149.82</v>
      </c>
      <c r="E4">
        <v>0</v>
      </c>
      <c r="F4">
        <v>6102</v>
      </c>
      <c r="G4">
        <v>195.02</v>
      </c>
      <c r="H4">
        <v>0</v>
      </c>
      <c r="I4">
        <v>0</v>
      </c>
      <c r="J4">
        <v>281.34</v>
      </c>
      <c r="K4">
        <v>289.01</v>
      </c>
      <c r="L4">
        <v>0</v>
      </c>
      <c r="M4">
        <v>537.32</v>
      </c>
      <c r="N4">
        <v>0</v>
      </c>
      <c r="O4">
        <v>0</v>
      </c>
      <c r="P4">
        <v>360.6</v>
      </c>
      <c r="Q4">
        <v>30484.86</v>
      </c>
      <c r="R4">
        <v>5311.104</v>
      </c>
      <c r="S4">
        <v>15492.275</v>
      </c>
      <c r="T4">
        <v>0.762</v>
      </c>
      <c r="U4">
        <v>15493.037</v>
      </c>
      <c r="V4">
        <v>456.074</v>
      </c>
      <c r="W4">
        <v>50.033</v>
      </c>
      <c r="X4">
        <v>12834.26</v>
      </c>
      <c r="Y4">
        <v>1029.496</v>
      </c>
      <c r="Z4">
        <v>1667.88</v>
      </c>
      <c r="AA4" t="s">
        <v>60</v>
      </c>
      <c r="AB4">
        <v>-4919.598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5341</v>
      </c>
      <c r="AJ4">
        <v>31188.2</v>
      </c>
      <c r="AK4">
        <v>36529.2</v>
      </c>
      <c r="AL4">
        <v>17740.18</v>
      </c>
      <c r="AM4">
        <v>17740.18</v>
      </c>
      <c r="AN4">
        <v>0</v>
      </c>
      <c r="AO4">
        <v>0</v>
      </c>
      <c r="AP4">
        <v>0</v>
      </c>
      <c r="AS4">
        <v>225</v>
      </c>
      <c r="AT4" s="6">
        <v>0</v>
      </c>
      <c r="AU4">
        <v>0</v>
      </c>
      <c r="AV4">
        <v>0</v>
      </c>
      <c r="AW4">
        <v>360</v>
      </c>
      <c r="AX4" s="6">
        <v>360</v>
      </c>
      <c r="AY4">
        <v>0</v>
      </c>
      <c r="AZ4">
        <v>0</v>
      </c>
      <c r="BC4">
        <f t="shared" si="1"/>
        <v>1</v>
      </c>
      <c r="BD4">
        <f t="shared" si="2"/>
        <v>1</v>
      </c>
      <c r="BE4">
        <f t="shared" si="3"/>
        <v>0</v>
      </c>
      <c r="BF4">
        <f t="shared" si="4"/>
        <v>0</v>
      </c>
      <c r="BG4">
        <f t="shared" si="5"/>
        <v>1</v>
      </c>
      <c r="BH4">
        <f t="shared" si="6"/>
        <v>1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1"/>
        <v>-1094.468153</v>
      </c>
      <c r="BO4" s="7"/>
      <c r="BP4" s="7">
        <f t="shared" si="12"/>
        <v>1094.468153</v>
      </c>
      <c r="BQ4" s="7">
        <f t="shared" si="13"/>
        <v>1186.93</v>
      </c>
      <c r="BR4" s="7">
        <f t="shared" ref="BR4:BW4" si="16">K4</f>
        <v>289.01</v>
      </c>
      <c r="BS4" s="7">
        <f t="shared" si="16"/>
        <v>0</v>
      </c>
      <c r="BT4" s="7">
        <f t="shared" si="16"/>
        <v>537.32</v>
      </c>
      <c r="BU4" s="7">
        <f t="shared" si="16"/>
        <v>0</v>
      </c>
      <c r="BV4" s="7">
        <f t="shared" si="16"/>
        <v>0</v>
      </c>
      <c r="BW4" s="7">
        <f t="shared" si="16"/>
        <v>360.6</v>
      </c>
    </row>
    <row r="5" spans="1:75">
      <c r="A5">
        <v>30235.76</v>
      </c>
      <c r="B5">
        <v>-5378</v>
      </c>
      <c r="C5">
        <v>22602.09</v>
      </c>
      <c r="D5">
        <v>14097.44</v>
      </c>
      <c r="E5">
        <v>0</v>
      </c>
      <c r="F5">
        <v>5503</v>
      </c>
      <c r="G5">
        <v>195.02</v>
      </c>
      <c r="H5">
        <v>0</v>
      </c>
      <c r="I5">
        <v>0</v>
      </c>
      <c r="J5">
        <v>280.66</v>
      </c>
      <c r="K5">
        <v>268.54</v>
      </c>
      <c r="L5">
        <v>0</v>
      </c>
      <c r="M5">
        <v>499.91</v>
      </c>
      <c r="N5">
        <v>0</v>
      </c>
      <c r="O5">
        <v>0</v>
      </c>
      <c r="P5">
        <v>358.5</v>
      </c>
      <c r="Q5">
        <v>30311.3</v>
      </c>
      <c r="R5">
        <v>5507.449</v>
      </c>
      <c r="S5">
        <v>15348.108</v>
      </c>
      <c r="T5">
        <v>0.721</v>
      </c>
      <c r="U5">
        <v>15348.829</v>
      </c>
      <c r="V5">
        <v>455.522</v>
      </c>
      <c r="W5">
        <v>50.012</v>
      </c>
      <c r="X5">
        <v>12730.37</v>
      </c>
      <c r="Y5">
        <v>1149.84</v>
      </c>
      <c r="Z5">
        <v>1677.04</v>
      </c>
      <c r="AA5" t="s">
        <v>60</v>
      </c>
      <c r="AB5">
        <v>-4382.688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5378</v>
      </c>
      <c r="AJ5">
        <v>31089.8</v>
      </c>
      <c r="AK5">
        <v>36467.8</v>
      </c>
      <c r="AL5">
        <v>17707.88</v>
      </c>
      <c r="AM5">
        <v>17707.88</v>
      </c>
      <c r="AN5">
        <v>0</v>
      </c>
      <c r="AO5">
        <v>0</v>
      </c>
      <c r="AP5">
        <v>0</v>
      </c>
      <c r="AS5">
        <v>187.5</v>
      </c>
      <c r="AT5" s="6">
        <v>0</v>
      </c>
      <c r="AU5">
        <v>0</v>
      </c>
      <c r="AV5">
        <v>0</v>
      </c>
      <c r="AW5">
        <v>360</v>
      </c>
      <c r="AX5" s="6">
        <v>360</v>
      </c>
      <c r="AY5">
        <v>0</v>
      </c>
      <c r="AZ5">
        <v>0</v>
      </c>
      <c r="BC5">
        <f t="shared" si="1"/>
        <v>1</v>
      </c>
      <c r="BD5">
        <f t="shared" si="2"/>
        <v>1</v>
      </c>
      <c r="BE5">
        <f t="shared" si="3"/>
        <v>0</v>
      </c>
      <c r="BF5">
        <f t="shared" si="4"/>
        <v>0</v>
      </c>
      <c r="BG5">
        <f t="shared" si="5"/>
        <v>1</v>
      </c>
      <c r="BH5">
        <f t="shared" si="6"/>
        <v>1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1"/>
        <v>-1039.160595</v>
      </c>
      <c r="BO5" s="7"/>
      <c r="BP5" s="7">
        <f t="shared" si="12"/>
        <v>1039.160595</v>
      </c>
      <c r="BQ5" s="7">
        <f t="shared" si="13"/>
        <v>1126.95</v>
      </c>
      <c r="BR5" s="7">
        <f t="shared" ref="BR5:BW5" si="17">K5</f>
        <v>268.54</v>
      </c>
      <c r="BS5" s="7">
        <f t="shared" si="17"/>
        <v>0</v>
      </c>
      <c r="BT5" s="7">
        <f t="shared" si="17"/>
        <v>499.91</v>
      </c>
      <c r="BU5" s="7">
        <f t="shared" si="17"/>
        <v>0</v>
      </c>
      <c r="BV5" s="7">
        <f t="shared" si="17"/>
        <v>0</v>
      </c>
      <c r="BW5" s="7">
        <f t="shared" si="17"/>
        <v>358.5</v>
      </c>
    </row>
    <row r="6" spans="1:75">
      <c r="A6">
        <v>30026.96</v>
      </c>
      <c r="B6">
        <v>-5416</v>
      </c>
      <c r="C6">
        <v>22589.52</v>
      </c>
      <c r="D6">
        <v>13922.96</v>
      </c>
      <c r="E6">
        <v>0</v>
      </c>
      <c r="F6">
        <v>4905</v>
      </c>
      <c r="G6">
        <v>195.02</v>
      </c>
      <c r="H6">
        <v>0</v>
      </c>
      <c r="I6">
        <v>0</v>
      </c>
      <c r="J6">
        <v>280.59</v>
      </c>
      <c r="K6">
        <v>271.1</v>
      </c>
      <c r="L6">
        <v>0</v>
      </c>
      <c r="M6">
        <v>500.73</v>
      </c>
      <c r="N6">
        <v>0</v>
      </c>
      <c r="O6">
        <v>0</v>
      </c>
      <c r="P6">
        <v>368.5</v>
      </c>
      <c r="Q6">
        <v>29770.54</v>
      </c>
      <c r="R6">
        <v>5467.616</v>
      </c>
      <c r="S6">
        <v>15289.48</v>
      </c>
      <c r="T6">
        <v>0.765</v>
      </c>
      <c r="U6">
        <v>15290.245</v>
      </c>
      <c r="V6">
        <v>455.215</v>
      </c>
      <c r="W6">
        <v>50.005</v>
      </c>
      <c r="X6">
        <v>13171.18</v>
      </c>
      <c r="Y6">
        <v>740.906</v>
      </c>
      <c r="Z6">
        <v>1680.77</v>
      </c>
      <c r="AA6" t="s">
        <v>60</v>
      </c>
      <c r="AB6">
        <v>-3762.433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5416</v>
      </c>
      <c r="AJ6">
        <v>30719.8</v>
      </c>
      <c r="AK6">
        <v>36135.8</v>
      </c>
      <c r="AL6">
        <v>17653.96</v>
      </c>
      <c r="AM6">
        <v>17653.96</v>
      </c>
      <c r="AN6">
        <v>0</v>
      </c>
      <c r="AO6">
        <v>0</v>
      </c>
      <c r="AP6">
        <v>0</v>
      </c>
      <c r="AS6">
        <v>150</v>
      </c>
      <c r="AT6" s="6">
        <v>0</v>
      </c>
      <c r="AU6">
        <v>0</v>
      </c>
      <c r="AV6">
        <v>0</v>
      </c>
      <c r="AW6">
        <v>360</v>
      </c>
      <c r="AX6" s="6">
        <v>360</v>
      </c>
      <c r="AY6">
        <v>0</v>
      </c>
      <c r="AZ6">
        <v>0</v>
      </c>
      <c r="BC6">
        <f t="shared" si="1"/>
        <v>1</v>
      </c>
      <c r="BD6">
        <f t="shared" si="2"/>
        <v>1</v>
      </c>
      <c r="BE6">
        <f t="shared" si="3"/>
        <v>0</v>
      </c>
      <c r="BF6">
        <f t="shared" si="4"/>
        <v>0</v>
      </c>
      <c r="BG6">
        <f t="shared" si="5"/>
        <v>1</v>
      </c>
      <c r="BH6">
        <f t="shared" si="6"/>
        <v>1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1"/>
        <v>-1051.498293</v>
      </c>
      <c r="BO6" s="7"/>
      <c r="BP6" s="7">
        <f t="shared" si="12"/>
        <v>1051.498293</v>
      </c>
      <c r="BQ6" s="7">
        <f t="shared" si="13"/>
        <v>1140.33</v>
      </c>
      <c r="BR6" s="7">
        <f t="shared" ref="BR6:BW6" si="18">K6</f>
        <v>271.1</v>
      </c>
      <c r="BS6" s="7">
        <f t="shared" si="18"/>
        <v>0</v>
      </c>
      <c r="BT6" s="7">
        <f t="shared" si="18"/>
        <v>500.73</v>
      </c>
      <c r="BU6" s="7">
        <f t="shared" si="18"/>
        <v>0</v>
      </c>
      <c r="BV6" s="7">
        <f t="shared" si="18"/>
        <v>0</v>
      </c>
      <c r="BW6" s="7">
        <f t="shared" si="18"/>
        <v>368.5</v>
      </c>
    </row>
    <row r="7" spans="1:75">
      <c r="A7">
        <v>29840.84</v>
      </c>
      <c r="B7">
        <v>-5499</v>
      </c>
      <c r="C7">
        <v>22586.71</v>
      </c>
      <c r="D7">
        <v>13832.83</v>
      </c>
      <c r="E7">
        <v>0</v>
      </c>
      <c r="F7">
        <v>4906</v>
      </c>
      <c r="G7">
        <v>195.02</v>
      </c>
      <c r="H7">
        <v>0</v>
      </c>
      <c r="I7">
        <v>0</v>
      </c>
      <c r="J7">
        <v>280.67</v>
      </c>
      <c r="K7">
        <v>270.4</v>
      </c>
      <c r="L7">
        <v>0</v>
      </c>
      <c r="M7">
        <v>499.5</v>
      </c>
      <c r="N7">
        <v>0</v>
      </c>
      <c r="O7">
        <v>0</v>
      </c>
      <c r="P7">
        <v>367.5</v>
      </c>
      <c r="Q7">
        <v>29554.43</v>
      </c>
      <c r="R7">
        <v>5579.513</v>
      </c>
      <c r="S7">
        <v>15238.092</v>
      </c>
      <c r="T7">
        <v>0.8</v>
      </c>
      <c r="U7">
        <v>15238.892</v>
      </c>
      <c r="V7">
        <v>325.296</v>
      </c>
      <c r="W7">
        <v>49.982</v>
      </c>
      <c r="X7">
        <v>13312.12</v>
      </c>
      <c r="Y7">
        <v>644.395</v>
      </c>
      <c r="Z7">
        <v>1684.85</v>
      </c>
      <c r="AA7" t="s">
        <v>60</v>
      </c>
      <c r="AB7">
        <v>-3758.091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5499</v>
      </c>
      <c r="AJ7">
        <v>30306.8</v>
      </c>
      <c r="AK7">
        <v>35805.8</v>
      </c>
      <c r="AL7">
        <v>17622.88</v>
      </c>
      <c r="AM7">
        <v>17622.88</v>
      </c>
      <c r="AN7">
        <v>0</v>
      </c>
      <c r="AO7">
        <v>0</v>
      </c>
      <c r="AP7">
        <v>0</v>
      </c>
      <c r="AS7">
        <v>112.5</v>
      </c>
      <c r="AT7" s="6">
        <v>0</v>
      </c>
      <c r="AU7">
        <v>0</v>
      </c>
      <c r="AV7">
        <v>0</v>
      </c>
      <c r="AW7">
        <v>360</v>
      </c>
      <c r="AX7" s="6">
        <v>360</v>
      </c>
      <c r="AY7">
        <v>0</v>
      </c>
      <c r="AZ7">
        <v>0</v>
      </c>
      <c r="BC7">
        <f t="shared" si="1"/>
        <v>1</v>
      </c>
      <c r="BD7">
        <f t="shared" si="2"/>
        <v>1</v>
      </c>
      <c r="BE7">
        <f t="shared" si="3"/>
        <v>0</v>
      </c>
      <c r="BF7">
        <f t="shared" si="4"/>
        <v>0</v>
      </c>
      <c r="BG7">
        <f t="shared" si="5"/>
        <v>1</v>
      </c>
      <c r="BH7">
        <f t="shared" si="6"/>
        <v>1</v>
      </c>
      <c r="BJ7">
        <f t="shared" si="7"/>
        <v>0</v>
      </c>
      <c r="BK7">
        <f t="shared" si="8"/>
        <v>0</v>
      </c>
      <c r="BL7">
        <f t="shared" si="9"/>
        <v>0</v>
      </c>
      <c r="BM7">
        <f t="shared" si="10"/>
        <v>0</v>
      </c>
      <c r="BN7" s="7">
        <f t="shared" si="11"/>
        <v>-1048.79654</v>
      </c>
      <c r="BO7" s="7"/>
      <c r="BP7" s="7">
        <f t="shared" si="12"/>
        <v>1048.79654</v>
      </c>
      <c r="BQ7" s="7">
        <f t="shared" si="13"/>
        <v>1137.4</v>
      </c>
      <c r="BR7" s="7">
        <f t="shared" ref="BR7:BW7" si="19">K7</f>
        <v>270.4</v>
      </c>
      <c r="BS7" s="7">
        <f t="shared" si="19"/>
        <v>0</v>
      </c>
      <c r="BT7" s="7">
        <f t="shared" si="19"/>
        <v>499.5</v>
      </c>
      <c r="BU7" s="7">
        <f t="shared" si="19"/>
        <v>0</v>
      </c>
      <c r="BV7" s="7">
        <f t="shared" si="19"/>
        <v>0</v>
      </c>
      <c r="BW7" s="7">
        <f t="shared" si="19"/>
        <v>367.5</v>
      </c>
    </row>
    <row r="8" spans="1:75">
      <c r="A8">
        <v>29476.64</v>
      </c>
      <c r="B8">
        <v>-5582</v>
      </c>
      <c r="C8">
        <v>22602.18</v>
      </c>
      <c r="D8">
        <v>13535.58</v>
      </c>
      <c r="E8">
        <v>0</v>
      </c>
      <c r="F8">
        <v>4906</v>
      </c>
      <c r="G8">
        <v>195.89</v>
      </c>
      <c r="H8">
        <v>0</v>
      </c>
      <c r="I8">
        <v>0</v>
      </c>
      <c r="J8">
        <v>281.41</v>
      </c>
      <c r="K8">
        <v>270.86</v>
      </c>
      <c r="L8">
        <v>0</v>
      </c>
      <c r="M8">
        <v>499.91</v>
      </c>
      <c r="N8">
        <v>0</v>
      </c>
      <c r="O8">
        <v>0</v>
      </c>
      <c r="P8">
        <v>367.5</v>
      </c>
      <c r="Q8">
        <v>29274.29</v>
      </c>
      <c r="R8">
        <v>5696.608</v>
      </c>
      <c r="S8">
        <v>15076.327</v>
      </c>
      <c r="T8">
        <v>0.792</v>
      </c>
      <c r="U8">
        <v>15077.12</v>
      </c>
      <c r="V8">
        <v>74.666</v>
      </c>
      <c r="W8">
        <v>49.973</v>
      </c>
      <c r="X8">
        <v>13084.19</v>
      </c>
      <c r="Y8">
        <v>778.713</v>
      </c>
      <c r="Z8">
        <v>1683.79</v>
      </c>
      <c r="AA8" t="s">
        <v>60</v>
      </c>
      <c r="AB8">
        <v>-3755.99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5582</v>
      </c>
      <c r="AJ8">
        <v>30111.4</v>
      </c>
      <c r="AK8">
        <v>35693.4</v>
      </c>
      <c r="AL8">
        <v>17572.2</v>
      </c>
      <c r="AM8">
        <v>17572.2</v>
      </c>
      <c r="AN8">
        <v>0</v>
      </c>
      <c r="AO8">
        <v>0</v>
      </c>
      <c r="AP8">
        <v>0</v>
      </c>
      <c r="AS8">
        <v>75</v>
      </c>
      <c r="AT8" s="6">
        <v>0</v>
      </c>
      <c r="AU8">
        <v>0</v>
      </c>
      <c r="AV8">
        <v>0</v>
      </c>
      <c r="AW8">
        <v>360</v>
      </c>
      <c r="AX8" s="6">
        <v>360</v>
      </c>
      <c r="AY8">
        <v>0</v>
      </c>
      <c r="AZ8">
        <v>0</v>
      </c>
      <c r="BC8">
        <f t="shared" si="1"/>
        <v>1</v>
      </c>
      <c r="BD8">
        <f t="shared" si="2"/>
        <v>1</v>
      </c>
      <c r="BE8">
        <f t="shared" si="3"/>
        <v>0</v>
      </c>
      <c r="BF8">
        <f t="shared" si="4"/>
        <v>0</v>
      </c>
      <c r="BG8">
        <f t="shared" si="5"/>
        <v>1</v>
      </c>
      <c r="BH8">
        <f t="shared" si="6"/>
        <v>1</v>
      </c>
      <c r="BJ8">
        <f t="shared" si="7"/>
        <v>0</v>
      </c>
      <c r="BK8">
        <f t="shared" si="8"/>
        <v>0</v>
      </c>
      <c r="BL8">
        <f t="shared" si="9"/>
        <v>0</v>
      </c>
      <c r="BM8">
        <f t="shared" si="10"/>
        <v>0</v>
      </c>
      <c r="BN8" s="7">
        <f t="shared" si="11"/>
        <v>-1049.598767</v>
      </c>
      <c r="BO8" s="7"/>
      <c r="BP8" s="7">
        <f t="shared" si="12"/>
        <v>1049.598767</v>
      </c>
      <c r="BQ8" s="7">
        <f t="shared" si="13"/>
        <v>1138.27</v>
      </c>
      <c r="BR8" s="7">
        <f t="shared" ref="BR8:BW8" si="20">K8</f>
        <v>270.86</v>
      </c>
      <c r="BS8" s="7">
        <f t="shared" si="20"/>
        <v>0</v>
      </c>
      <c r="BT8" s="7">
        <f t="shared" si="20"/>
        <v>499.91</v>
      </c>
      <c r="BU8" s="7">
        <f t="shared" si="20"/>
        <v>0</v>
      </c>
      <c r="BV8" s="7">
        <f t="shared" si="20"/>
        <v>0</v>
      </c>
      <c r="BW8" s="7">
        <f t="shared" si="20"/>
        <v>367.5</v>
      </c>
    </row>
    <row r="9" spans="1:75">
      <c r="A9">
        <v>29326.45</v>
      </c>
      <c r="B9">
        <v>-5665</v>
      </c>
      <c r="C9">
        <v>22595.42</v>
      </c>
      <c r="D9">
        <v>13601.86</v>
      </c>
      <c r="E9">
        <v>0</v>
      </c>
      <c r="F9">
        <v>4907</v>
      </c>
      <c r="G9">
        <v>195.02</v>
      </c>
      <c r="H9">
        <v>0</v>
      </c>
      <c r="I9">
        <v>0</v>
      </c>
      <c r="J9">
        <v>280.2</v>
      </c>
      <c r="K9">
        <v>269.7</v>
      </c>
      <c r="L9">
        <v>0</v>
      </c>
      <c r="M9">
        <v>499.91</v>
      </c>
      <c r="N9">
        <v>0</v>
      </c>
      <c r="O9">
        <v>0</v>
      </c>
      <c r="P9">
        <v>366.1</v>
      </c>
      <c r="Q9">
        <v>29341.87</v>
      </c>
      <c r="R9">
        <v>5680.252</v>
      </c>
      <c r="S9">
        <v>14973.254</v>
      </c>
      <c r="T9">
        <v>0.845</v>
      </c>
      <c r="U9">
        <v>14974.099</v>
      </c>
      <c r="V9">
        <v>71.716</v>
      </c>
      <c r="W9">
        <v>50.033</v>
      </c>
      <c r="X9">
        <v>12999.89</v>
      </c>
      <c r="Y9">
        <v>853.184</v>
      </c>
      <c r="Z9">
        <v>1555.99</v>
      </c>
      <c r="AA9" t="s">
        <v>60</v>
      </c>
      <c r="AB9">
        <v>-3762.573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5665</v>
      </c>
      <c r="AJ9">
        <v>30119.2</v>
      </c>
      <c r="AK9">
        <v>35784.2</v>
      </c>
      <c r="AL9">
        <v>17511.19</v>
      </c>
      <c r="AM9">
        <v>17511.19</v>
      </c>
      <c r="AN9">
        <v>0</v>
      </c>
      <c r="AO9">
        <v>0</v>
      </c>
      <c r="AP9">
        <v>0</v>
      </c>
      <c r="AS9">
        <v>37.5</v>
      </c>
      <c r="AT9" s="6">
        <v>0</v>
      </c>
      <c r="AU9">
        <v>0</v>
      </c>
      <c r="AV9">
        <v>0</v>
      </c>
      <c r="AW9">
        <v>360</v>
      </c>
      <c r="AX9" s="6">
        <v>360</v>
      </c>
      <c r="AY9">
        <v>0</v>
      </c>
      <c r="AZ9">
        <v>0</v>
      </c>
      <c r="BC9">
        <f t="shared" si="1"/>
        <v>1</v>
      </c>
      <c r="BD9">
        <f t="shared" si="2"/>
        <v>1</v>
      </c>
      <c r="BE9">
        <f t="shared" si="3"/>
        <v>0</v>
      </c>
      <c r="BF9">
        <f t="shared" si="4"/>
        <v>0</v>
      </c>
      <c r="BG9">
        <f t="shared" si="5"/>
        <v>1</v>
      </c>
      <c r="BH9">
        <f t="shared" si="6"/>
        <v>1</v>
      </c>
      <c r="BJ9">
        <f t="shared" si="7"/>
        <v>0</v>
      </c>
      <c r="BK9">
        <f t="shared" si="8"/>
        <v>0</v>
      </c>
      <c r="BL9">
        <f t="shared" si="9"/>
        <v>0</v>
      </c>
      <c r="BM9">
        <f t="shared" si="10"/>
        <v>0</v>
      </c>
      <c r="BN9" s="7">
        <f t="shared" si="11"/>
        <v>-1047.238191</v>
      </c>
      <c r="BO9" s="7"/>
      <c r="BP9" s="7">
        <f t="shared" si="12"/>
        <v>1047.238191</v>
      </c>
      <c r="BQ9" s="7">
        <f t="shared" si="13"/>
        <v>1135.71</v>
      </c>
      <c r="BR9" s="7">
        <f t="shared" ref="BR9:BW9" si="21">K9</f>
        <v>269.7</v>
      </c>
      <c r="BS9" s="7">
        <f t="shared" si="21"/>
        <v>0</v>
      </c>
      <c r="BT9" s="7">
        <f t="shared" si="21"/>
        <v>499.91</v>
      </c>
      <c r="BU9" s="7">
        <f t="shared" si="21"/>
        <v>0</v>
      </c>
      <c r="BV9" s="7">
        <f t="shared" si="21"/>
        <v>0</v>
      </c>
      <c r="BW9" s="7">
        <f t="shared" si="21"/>
        <v>366.1</v>
      </c>
    </row>
    <row r="10" spans="1:75">
      <c r="A10">
        <v>29060.99</v>
      </c>
      <c r="B10">
        <v>-5748</v>
      </c>
      <c r="C10">
        <v>22595.61</v>
      </c>
      <c r="D10">
        <v>13868.08</v>
      </c>
      <c r="E10">
        <v>0</v>
      </c>
      <c r="F10">
        <v>4907</v>
      </c>
      <c r="G10">
        <v>195.89</v>
      </c>
      <c r="H10">
        <v>0</v>
      </c>
      <c r="I10">
        <v>0</v>
      </c>
      <c r="J10">
        <v>280.59</v>
      </c>
      <c r="K10">
        <v>270.16</v>
      </c>
      <c r="L10">
        <v>0</v>
      </c>
      <c r="M10">
        <v>499.91</v>
      </c>
      <c r="N10">
        <v>0</v>
      </c>
      <c r="O10">
        <v>0</v>
      </c>
      <c r="P10">
        <v>365.5</v>
      </c>
      <c r="Q10">
        <v>29074.74</v>
      </c>
      <c r="R10">
        <v>5865.985</v>
      </c>
      <c r="S10">
        <v>14899.295</v>
      </c>
      <c r="T10">
        <v>0.887</v>
      </c>
      <c r="U10">
        <v>14900.183</v>
      </c>
      <c r="V10">
        <v>71.63</v>
      </c>
      <c r="W10">
        <v>50.03</v>
      </c>
      <c r="X10">
        <v>13033.21</v>
      </c>
      <c r="Y10">
        <v>825.443</v>
      </c>
      <c r="Z10">
        <v>1612.12</v>
      </c>
      <c r="AA10" t="s">
        <v>60</v>
      </c>
      <c r="AB10">
        <v>-3759.631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5748</v>
      </c>
      <c r="AJ10">
        <v>29812.9</v>
      </c>
      <c r="AK10">
        <v>35560.9</v>
      </c>
      <c r="AL10">
        <v>17453.58</v>
      </c>
      <c r="AM10">
        <v>17453.58</v>
      </c>
      <c r="AN10">
        <v>0</v>
      </c>
      <c r="AO10">
        <v>0</v>
      </c>
      <c r="AP10">
        <v>0</v>
      </c>
      <c r="AS10">
        <v>0</v>
      </c>
      <c r="AT10" s="6">
        <v>0</v>
      </c>
      <c r="AU10">
        <v>0</v>
      </c>
      <c r="AV10">
        <v>0</v>
      </c>
      <c r="AW10">
        <v>360</v>
      </c>
      <c r="AX10" s="6">
        <v>360</v>
      </c>
      <c r="AY10">
        <v>0</v>
      </c>
      <c r="AZ10">
        <v>0</v>
      </c>
      <c r="BC10">
        <f t="shared" si="1"/>
        <v>1</v>
      </c>
      <c r="BD10">
        <f t="shared" si="2"/>
        <v>1</v>
      </c>
      <c r="BE10">
        <f t="shared" si="3"/>
        <v>0</v>
      </c>
      <c r="BF10">
        <f t="shared" si="4"/>
        <v>0</v>
      </c>
      <c r="BG10">
        <f t="shared" si="5"/>
        <v>1</v>
      </c>
      <c r="BH10">
        <f t="shared" si="6"/>
        <v>1</v>
      </c>
      <c r="BJ10">
        <f t="shared" si="7"/>
        <v>0</v>
      </c>
      <c r="BK10">
        <f t="shared" si="8"/>
        <v>0</v>
      </c>
      <c r="BL10">
        <f t="shared" si="9"/>
        <v>0</v>
      </c>
      <c r="BM10">
        <f t="shared" si="10"/>
        <v>0</v>
      </c>
      <c r="BN10" s="7">
        <f t="shared" si="11"/>
        <v>-1047.109097</v>
      </c>
      <c r="BO10" s="7"/>
      <c r="BP10" s="7">
        <f t="shared" si="12"/>
        <v>1047.109097</v>
      </c>
      <c r="BQ10" s="7">
        <f t="shared" si="13"/>
        <v>1135.57</v>
      </c>
      <c r="BR10" s="7">
        <f t="shared" ref="BR10:BW10" si="22">K10</f>
        <v>270.16</v>
      </c>
      <c r="BS10" s="7">
        <f t="shared" si="22"/>
        <v>0</v>
      </c>
      <c r="BT10" s="7">
        <f t="shared" si="22"/>
        <v>499.91</v>
      </c>
      <c r="BU10" s="7">
        <f t="shared" si="22"/>
        <v>0</v>
      </c>
      <c r="BV10" s="7">
        <f t="shared" si="22"/>
        <v>0</v>
      </c>
      <c r="BW10" s="7">
        <f t="shared" si="22"/>
        <v>365.5</v>
      </c>
    </row>
    <row r="11" spans="1:75">
      <c r="A11">
        <v>29034.49</v>
      </c>
      <c r="B11">
        <v>-5748</v>
      </c>
      <c r="C11">
        <v>22606.32</v>
      </c>
      <c r="D11">
        <v>13836.89</v>
      </c>
      <c r="E11">
        <v>0</v>
      </c>
      <c r="F11">
        <v>4907</v>
      </c>
      <c r="G11">
        <v>195.02</v>
      </c>
      <c r="H11">
        <v>0</v>
      </c>
      <c r="I11">
        <v>0</v>
      </c>
      <c r="J11">
        <v>279.88</v>
      </c>
      <c r="K11">
        <v>270.4</v>
      </c>
      <c r="L11">
        <v>0</v>
      </c>
      <c r="M11">
        <v>499.5</v>
      </c>
      <c r="N11">
        <v>0</v>
      </c>
      <c r="O11">
        <v>0</v>
      </c>
      <c r="P11">
        <v>367.8</v>
      </c>
      <c r="Q11">
        <v>28995.28</v>
      </c>
      <c r="R11">
        <v>5653.458</v>
      </c>
      <c r="S11">
        <v>14880.744</v>
      </c>
      <c r="T11">
        <v>0.841</v>
      </c>
      <c r="U11">
        <v>14881.585</v>
      </c>
      <c r="V11">
        <v>72.822</v>
      </c>
      <c r="W11">
        <v>49.995</v>
      </c>
      <c r="X11">
        <v>13284.79</v>
      </c>
      <c r="Y11">
        <v>618.623</v>
      </c>
      <c r="Z11">
        <v>1618.61</v>
      </c>
      <c r="AA11" t="s">
        <v>60</v>
      </c>
      <c r="AB11">
        <v>-3753.468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5748</v>
      </c>
      <c r="AJ11">
        <v>29657.7</v>
      </c>
      <c r="AK11">
        <v>35405.7</v>
      </c>
      <c r="AL11">
        <v>17398.51</v>
      </c>
      <c r="AM11">
        <v>17398.51</v>
      </c>
      <c r="AN11">
        <v>0</v>
      </c>
      <c r="AO11">
        <v>0</v>
      </c>
      <c r="AP11">
        <v>0</v>
      </c>
      <c r="AS11">
        <v>0</v>
      </c>
      <c r="AT11" s="6">
        <v>0</v>
      </c>
      <c r="AU11">
        <v>0</v>
      </c>
      <c r="AV11">
        <v>0</v>
      </c>
      <c r="AW11">
        <v>360</v>
      </c>
      <c r="AX11" s="6">
        <v>360</v>
      </c>
      <c r="AY11">
        <v>0</v>
      </c>
      <c r="AZ11">
        <v>0</v>
      </c>
      <c r="BC11">
        <f t="shared" si="1"/>
        <v>1</v>
      </c>
      <c r="BD11">
        <f t="shared" si="2"/>
        <v>1</v>
      </c>
      <c r="BE11">
        <f t="shared" si="3"/>
        <v>0</v>
      </c>
      <c r="BF11">
        <f t="shared" si="4"/>
        <v>0</v>
      </c>
      <c r="BG11">
        <f t="shared" si="5"/>
        <v>1</v>
      </c>
      <c r="BH11">
        <f t="shared" si="6"/>
        <v>1</v>
      </c>
      <c r="BJ11">
        <f t="shared" si="7"/>
        <v>0</v>
      </c>
      <c r="BK11">
        <f t="shared" si="8"/>
        <v>0</v>
      </c>
      <c r="BL11">
        <f t="shared" si="9"/>
        <v>0</v>
      </c>
      <c r="BM11">
        <f t="shared" si="10"/>
        <v>0</v>
      </c>
      <c r="BN11" s="7">
        <f t="shared" si="11"/>
        <v>-1049.07317</v>
      </c>
      <c r="BO11" s="7"/>
      <c r="BP11" s="7">
        <f t="shared" si="12"/>
        <v>1049.07317</v>
      </c>
      <c r="BQ11" s="7">
        <f t="shared" si="13"/>
        <v>1137.7</v>
      </c>
      <c r="BR11" s="7">
        <f t="shared" ref="BR11:BW11" si="23">K11</f>
        <v>270.4</v>
      </c>
      <c r="BS11" s="7">
        <f t="shared" si="23"/>
        <v>0</v>
      </c>
      <c r="BT11" s="7">
        <f t="shared" si="23"/>
        <v>499.5</v>
      </c>
      <c r="BU11" s="7">
        <f t="shared" si="23"/>
        <v>0</v>
      </c>
      <c r="BV11" s="7">
        <f t="shared" si="23"/>
        <v>0</v>
      </c>
      <c r="BW11" s="7">
        <f t="shared" si="23"/>
        <v>367.8</v>
      </c>
    </row>
    <row r="12" spans="1:75">
      <c r="A12">
        <v>28838.98</v>
      </c>
      <c r="B12">
        <v>-5748</v>
      </c>
      <c r="C12">
        <v>22629.68</v>
      </c>
      <c r="D12">
        <v>13636.17</v>
      </c>
      <c r="E12">
        <v>0</v>
      </c>
      <c r="F12">
        <v>4907</v>
      </c>
      <c r="G12">
        <v>195.02</v>
      </c>
      <c r="H12">
        <v>0</v>
      </c>
      <c r="I12">
        <v>0</v>
      </c>
      <c r="J12">
        <v>279.88</v>
      </c>
      <c r="K12">
        <v>270.16</v>
      </c>
      <c r="L12">
        <v>0</v>
      </c>
      <c r="M12">
        <v>499.91</v>
      </c>
      <c r="N12">
        <v>0</v>
      </c>
      <c r="O12">
        <v>0</v>
      </c>
      <c r="P12">
        <v>367.8</v>
      </c>
      <c r="Q12">
        <v>29140.63</v>
      </c>
      <c r="R12">
        <v>5679.436</v>
      </c>
      <c r="S12">
        <v>14920.979</v>
      </c>
      <c r="T12">
        <v>0.856</v>
      </c>
      <c r="U12">
        <v>14921.835</v>
      </c>
      <c r="V12">
        <v>74.187</v>
      </c>
      <c r="W12">
        <v>49.971</v>
      </c>
      <c r="X12">
        <v>13263.44</v>
      </c>
      <c r="Y12">
        <v>646.658</v>
      </c>
      <c r="Z12">
        <v>1622.89</v>
      </c>
      <c r="AA12" t="s">
        <v>60</v>
      </c>
      <c r="AB12">
        <v>-3754.729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5748</v>
      </c>
      <c r="AJ12">
        <v>29880.4</v>
      </c>
      <c r="AK12">
        <v>35628.4</v>
      </c>
      <c r="AL12">
        <v>17351.2</v>
      </c>
      <c r="AM12">
        <v>17351.2</v>
      </c>
      <c r="AN12">
        <v>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1"/>
        <v>1</v>
      </c>
      <c r="BD12">
        <f t="shared" si="2"/>
        <v>1</v>
      </c>
      <c r="BE12">
        <f t="shared" si="3"/>
        <v>0</v>
      </c>
      <c r="BF12">
        <f t="shared" si="4"/>
        <v>0</v>
      </c>
      <c r="BG12">
        <f t="shared" si="5"/>
        <v>1</v>
      </c>
      <c r="BH12">
        <f t="shared" si="6"/>
        <v>1</v>
      </c>
      <c r="BJ12">
        <f t="shared" si="7"/>
        <v>0</v>
      </c>
      <c r="BK12">
        <f t="shared" si="8"/>
        <v>0</v>
      </c>
      <c r="BL12">
        <f t="shared" si="9"/>
        <v>0</v>
      </c>
      <c r="BM12">
        <f t="shared" si="10"/>
        <v>0</v>
      </c>
      <c r="BN12" s="7">
        <f t="shared" si="11"/>
        <v>-1049.229927</v>
      </c>
      <c r="BO12" s="7"/>
      <c r="BP12" s="7">
        <f t="shared" si="12"/>
        <v>1049.229927</v>
      </c>
      <c r="BQ12" s="7">
        <f t="shared" si="13"/>
        <v>1137.87</v>
      </c>
      <c r="BR12" s="7">
        <f t="shared" ref="BR12:BW12" si="24">K12</f>
        <v>270.16</v>
      </c>
      <c r="BS12" s="7">
        <f t="shared" si="24"/>
        <v>0</v>
      </c>
      <c r="BT12" s="7">
        <f t="shared" si="24"/>
        <v>499.91</v>
      </c>
      <c r="BU12" s="7">
        <f t="shared" si="24"/>
        <v>0</v>
      </c>
      <c r="BV12" s="7">
        <f t="shared" si="24"/>
        <v>0</v>
      </c>
      <c r="BW12" s="7">
        <f t="shared" si="24"/>
        <v>367.8</v>
      </c>
    </row>
    <row r="13" spans="1:75">
      <c r="A13">
        <v>28616.85</v>
      </c>
      <c r="B13">
        <v>-5748</v>
      </c>
      <c r="C13">
        <v>22664.68</v>
      </c>
      <c r="D13">
        <v>13421.73</v>
      </c>
      <c r="E13">
        <v>0</v>
      </c>
      <c r="F13">
        <v>5112</v>
      </c>
      <c r="G13">
        <v>194.17</v>
      </c>
      <c r="H13">
        <v>0</v>
      </c>
      <c r="I13">
        <v>0</v>
      </c>
      <c r="J13">
        <v>281.08</v>
      </c>
      <c r="K13">
        <v>270.4</v>
      </c>
      <c r="L13">
        <v>0</v>
      </c>
      <c r="M13">
        <v>500.32</v>
      </c>
      <c r="N13">
        <v>0</v>
      </c>
      <c r="O13">
        <v>0</v>
      </c>
      <c r="P13">
        <v>367.9</v>
      </c>
      <c r="Q13">
        <v>28940.24</v>
      </c>
      <c r="R13">
        <v>5809.326</v>
      </c>
      <c r="S13">
        <v>14789.325</v>
      </c>
      <c r="T13">
        <v>0.87</v>
      </c>
      <c r="U13">
        <v>14790.194</v>
      </c>
      <c r="V13">
        <v>73.406</v>
      </c>
      <c r="W13">
        <v>49.969</v>
      </c>
      <c r="X13">
        <v>13212.48</v>
      </c>
      <c r="Y13">
        <v>681.719</v>
      </c>
      <c r="Z13">
        <v>1609.83</v>
      </c>
      <c r="AA13" t="s">
        <v>60</v>
      </c>
      <c r="AB13">
        <v>-3962.321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5748</v>
      </c>
      <c r="AJ13">
        <v>29495.5</v>
      </c>
      <c r="AK13">
        <v>35243.5</v>
      </c>
      <c r="AL13">
        <v>17309.85</v>
      </c>
      <c r="AM13">
        <v>17309.85</v>
      </c>
      <c r="AN13">
        <v>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360</v>
      </c>
      <c r="AX13" s="6">
        <v>360</v>
      </c>
      <c r="AY13">
        <v>0</v>
      </c>
      <c r="AZ13">
        <v>0</v>
      </c>
      <c r="BC13">
        <f t="shared" si="1"/>
        <v>1</v>
      </c>
      <c r="BD13">
        <f t="shared" si="2"/>
        <v>1</v>
      </c>
      <c r="BE13">
        <f t="shared" si="3"/>
        <v>0</v>
      </c>
      <c r="BF13">
        <f t="shared" si="4"/>
        <v>0</v>
      </c>
      <c r="BG13">
        <f t="shared" si="5"/>
        <v>1</v>
      </c>
      <c r="BH13">
        <f t="shared" si="6"/>
        <v>1</v>
      </c>
      <c r="BJ13">
        <f t="shared" si="7"/>
        <v>0</v>
      </c>
      <c r="BK13">
        <f t="shared" si="8"/>
        <v>0</v>
      </c>
      <c r="BL13">
        <f t="shared" si="9"/>
        <v>0</v>
      </c>
      <c r="BM13">
        <f t="shared" si="10"/>
        <v>0</v>
      </c>
      <c r="BN13" s="7">
        <f t="shared" si="11"/>
        <v>-1049.921502</v>
      </c>
      <c r="BO13" s="7"/>
      <c r="BP13" s="7">
        <f t="shared" si="12"/>
        <v>1049.921502</v>
      </c>
      <c r="BQ13" s="7">
        <f t="shared" si="13"/>
        <v>1138.62</v>
      </c>
      <c r="BR13" s="7">
        <f t="shared" ref="BR13:BW13" si="25">K13</f>
        <v>270.4</v>
      </c>
      <c r="BS13" s="7">
        <f t="shared" si="25"/>
        <v>0</v>
      </c>
      <c r="BT13" s="7">
        <f t="shared" si="25"/>
        <v>500.32</v>
      </c>
      <c r="BU13" s="7">
        <f t="shared" si="25"/>
        <v>0</v>
      </c>
      <c r="BV13" s="7">
        <f t="shared" si="25"/>
        <v>0</v>
      </c>
      <c r="BW13" s="7">
        <f t="shared" si="25"/>
        <v>367.9</v>
      </c>
    </row>
    <row r="14" spans="1:75">
      <c r="A14">
        <v>28916.79</v>
      </c>
      <c r="B14">
        <v>-5749</v>
      </c>
      <c r="C14">
        <v>22658.68</v>
      </c>
      <c r="D14">
        <v>13738.49</v>
      </c>
      <c r="E14">
        <v>0</v>
      </c>
      <c r="F14">
        <v>5112</v>
      </c>
      <c r="G14">
        <v>195.02</v>
      </c>
      <c r="H14">
        <v>0</v>
      </c>
      <c r="I14">
        <v>0</v>
      </c>
      <c r="J14">
        <v>280.84</v>
      </c>
      <c r="K14">
        <v>270.86</v>
      </c>
      <c r="L14">
        <v>0</v>
      </c>
      <c r="M14">
        <v>499.09</v>
      </c>
      <c r="N14">
        <v>0</v>
      </c>
      <c r="O14">
        <v>0</v>
      </c>
      <c r="P14">
        <v>369.5</v>
      </c>
      <c r="Q14">
        <v>28777.8</v>
      </c>
      <c r="R14">
        <v>5931.887</v>
      </c>
      <c r="S14">
        <v>14771.639</v>
      </c>
      <c r="T14">
        <v>0.789</v>
      </c>
      <c r="U14">
        <v>14772.429</v>
      </c>
      <c r="V14">
        <v>-85.742</v>
      </c>
      <c r="W14">
        <v>50.028</v>
      </c>
      <c r="X14">
        <v>13273.94</v>
      </c>
      <c r="Y14">
        <v>785.801</v>
      </c>
      <c r="Z14">
        <v>1597.24</v>
      </c>
      <c r="AA14" t="s">
        <v>60</v>
      </c>
      <c r="AB14">
        <v>-3958.679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5749</v>
      </c>
      <c r="AJ14">
        <v>29792.9</v>
      </c>
      <c r="AK14">
        <v>35541.9</v>
      </c>
      <c r="AL14">
        <v>17305.99</v>
      </c>
      <c r="AM14">
        <v>17305.99</v>
      </c>
      <c r="AN14">
        <v>0</v>
      </c>
      <c r="AO14">
        <v>0</v>
      </c>
      <c r="AP14">
        <v>0</v>
      </c>
      <c r="AS14">
        <v>0</v>
      </c>
      <c r="AT14" s="6">
        <v>0</v>
      </c>
      <c r="AU14">
        <v>0</v>
      </c>
      <c r="AV14">
        <v>0</v>
      </c>
      <c r="AW14">
        <v>360</v>
      </c>
      <c r="AX14" s="6">
        <v>360</v>
      </c>
      <c r="AY14">
        <v>0</v>
      </c>
      <c r="AZ14">
        <v>0</v>
      </c>
      <c r="BC14">
        <f t="shared" si="1"/>
        <v>1</v>
      </c>
      <c r="BD14">
        <f t="shared" si="2"/>
        <v>1</v>
      </c>
      <c r="BE14">
        <f t="shared" si="3"/>
        <v>0</v>
      </c>
      <c r="BF14">
        <f t="shared" si="4"/>
        <v>0</v>
      </c>
      <c r="BG14">
        <f t="shared" si="5"/>
        <v>1</v>
      </c>
      <c r="BH14">
        <f t="shared" si="6"/>
        <v>1</v>
      </c>
      <c r="BJ14">
        <f t="shared" si="7"/>
        <v>0</v>
      </c>
      <c r="BK14">
        <f t="shared" si="8"/>
        <v>0</v>
      </c>
      <c r="BL14">
        <f t="shared" si="9"/>
        <v>0</v>
      </c>
      <c r="BM14">
        <f t="shared" si="10"/>
        <v>0</v>
      </c>
      <c r="BN14" s="7">
        <f t="shared" si="11"/>
        <v>-1050.686845</v>
      </c>
      <c r="BO14" s="7"/>
      <c r="BP14" s="7">
        <f t="shared" si="12"/>
        <v>1050.686845</v>
      </c>
      <c r="BQ14" s="7">
        <f t="shared" si="13"/>
        <v>1139.45</v>
      </c>
      <c r="BR14" s="7">
        <f t="shared" ref="BR14:BW14" si="26">K14</f>
        <v>270.86</v>
      </c>
      <c r="BS14" s="7">
        <f t="shared" si="26"/>
        <v>0</v>
      </c>
      <c r="BT14" s="7">
        <f t="shared" si="26"/>
        <v>499.09</v>
      </c>
      <c r="BU14" s="7">
        <f t="shared" si="26"/>
        <v>0</v>
      </c>
      <c r="BV14" s="7">
        <f t="shared" si="26"/>
        <v>0</v>
      </c>
      <c r="BW14" s="7">
        <f t="shared" si="26"/>
        <v>369.5</v>
      </c>
    </row>
    <row r="15" spans="1:75">
      <c r="A15">
        <v>28904.71</v>
      </c>
      <c r="B15">
        <v>-5698</v>
      </c>
      <c r="C15">
        <v>22657.74</v>
      </c>
      <c r="D15">
        <v>13681.09</v>
      </c>
      <c r="E15">
        <v>0</v>
      </c>
      <c r="F15">
        <v>5112</v>
      </c>
      <c r="G15">
        <v>195.02</v>
      </c>
      <c r="H15">
        <v>0</v>
      </c>
      <c r="I15">
        <v>0</v>
      </c>
      <c r="J15">
        <v>281.04</v>
      </c>
      <c r="K15">
        <v>270.4</v>
      </c>
      <c r="L15">
        <v>0</v>
      </c>
      <c r="M15">
        <v>500.73</v>
      </c>
      <c r="N15">
        <v>0</v>
      </c>
      <c r="O15">
        <v>0</v>
      </c>
      <c r="P15">
        <v>368.1</v>
      </c>
      <c r="Q15">
        <v>28807.24</v>
      </c>
      <c r="R15">
        <v>5695.959</v>
      </c>
      <c r="S15">
        <v>14656.472</v>
      </c>
      <c r="T15">
        <v>0.746</v>
      </c>
      <c r="U15">
        <v>14657.218</v>
      </c>
      <c r="V15">
        <v>-286.185</v>
      </c>
      <c r="W15">
        <v>50.028</v>
      </c>
      <c r="X15">
        <v>13080.88</v>
      </c>
      <c r="Y15">
        <v>744.731</v>
      </c>
      <c r="Z15">
        <v>1591.81</v>
      </c>
      <c r="AA15" t="s">
        <v>60</v>
      </c>
      <c r="AB15">
        <v>-3955.597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5698</v>
      </c>
      <c r="AJ15">
        <v>29493.2</v>
      </c>
      <c r="AK15">
        <v>35191.2</v>
      </c>
      <c r="AL15">
        <v>17287.26</v>
      </c>
      <c r="AM15">
        <v>17287.26</v>
      </c>
      <c r="AN15">
        <v>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1"/>
        <v>1</v>
      </c>
      <c r="BD15">
        <f t="shared" si="2"/>
        <v>1</v>
      </c>
      <c r="BE15">
        <f t="shared" si="3"/>
        <v>0</v>
      </c>
      <c r="BF15">
        <f t="shared" si="4"/>
        <v>0</v>
      </c>
      <c r="BG15">
        <f t="shared" si="5"/>
        <v>1</v>
      </c>
      <c r="BH15">
        <f t="shared" si="6"/>
        <v>1</v>
      </c>
      <c r="BJ15">
        <f t="shared" si="7"/>
        <v>0</v>
      </c>
      <c r="BK15">
        <f t="shared" si="8"/>
        <v>0</v>
      </c>
      <c r="BL15">
        <f t="shared" si="9"/>
        <v>0</v>
      </c>
      <c r="BM15">
        <f t="shared" si="10"/>
        <v>0</v>
      </c>
      <c r="BN15" s="7">
        <f t="shared" si="11"/>
        <v>-1050.483983</v>
      </c>
      <c r="BO15" s="7"/>
      <c r="BP15" s="7">
        <f t="shared" si="12"/>
        <v>1050.483983</v>
      </c>
      <c r="BQ15" s="7">
        <f t="shared" si="13"/>
        <v>1139.23</v>
      </c>
      <c r="BR15" s="7">
        <f t="shared" ref="BR15:BW15" si="27">K15</f>
        <v>270.4</v>
      </c>
      <c r="BS15" s="7">
        <f t="shared" si="27"/>
        <v>0</v>
      </c>
      <c r="BT15" s="7">
        <f t="shared" si="27"/>
        <v>500.73</v>
      </c>
      <c r="BU15" s="7">
        <f t="shared" si="27"/>
        <v>0</v>
      </c>
      <c r="BV15" s="7">
        <f t="shared" si="27"/>
        <v>0</v>
      </c>
      <c r="BW15" s="7">
        <f t="shared" si="27"/>
        <v>368.1</v>
      </c>
    </row>
    <row r="16" spans="1:75">
      <c r="A16">
        <v>28746.14</v>
      </c>
      <c r="B16">
        <v>-5648</v>
      </c>
      <c r="C16">
        <v>22663.87</v>
      </c>
      <c r="D16">
        <v>13433.6</v>
      </c>
      <c r="E16">
        <v>0</v>
      </c>
      <c r="F16">
        <v>5112</v>
      </c>
      <c r="G16">
        <v>195.02</v>
      </c>
      <c r="H16">
        <v>0</v>
      </c>
      <c r="I16">
        <v>0</v>
      </c>
      <c r="J16">
        <v>280.37</v>
      </c>
      <c r="K16">
        <v>270.16</v>
      </c>
      <c r="L16">
        <v>0</v>
      </c>
      <c r="M16">
        <v>499.91</v>
      </c>
      <c r="N16">
        <v>0</v>
      </c>
      <c r="O16">
        <v>0</v>
      </c>
      <c r="P16">
        <v>364.1</v>
      </c>
      <c r="Q16">
        <v>28726.25</v>
      </c>
      <c r="R16">
        <v>5697.292</v>
      </c>
      <c r="S16">
        <v>14518.405</v>
      </c>
      <c r="T16">
        <v>0.826</v>
      </c>
      <c r="U16">
        <v>14519.231</v>
      </c>
      <c r="V16">
        <v>-285.431</v>
      </c>
      <c r="W16">
        <v>50.033</v>
      </c>
      <c r="X16">
        <v>13009.51</v>
      </c>
      <c r="Y16">
        <v>832.449</v>
      </c>
      <c r="Z16">
        <v>1431.71</v>
      </c>
      <c r="AA16" t="s">
        <v>60</v>
      </c>
      <c r="AB16">
        <v>-3961.48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5648</v>
      </c>
      <c r="AJ16">
        <v>29464.7</v>
      </c>
      <c r="AK16">
        <v>35112.7</v>
      </c>
      <c r="AL16">
        <v>17260.39</v>
      </c>
      <c r="AM16">
        <v>17260.39</v>
      </c>
      <c r="AN16">
        <v>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1"/>
        <v>1</v>
      </c>
      <c r="BD16">
        <f t="shared" si="2"/>
        <v>1</v>
      </c>
      <c r="BE16">
        <f t="shared" si="3"/>
        <v>0</v>
      </c>
      <c r="BF16">
        <f t="shared" si="4"/>
        <v>0</v>
      </c>
      <c r="BG16">
        <f t="shared" si="5"/>
        <v>1</v>
      </c>
      <c r="BH16">
        <f t="shared" si="6"/>
        <v>1</v>
      </c>
      <c r="BJ16">
        <f t="shared" si="7"/>
        <v>0</v>
      </c>
      <c r="BK16">
        <f t="shared" si="8"/>
        <v>0</v>
      </c>
      <c r="BL16">
        <f t="shared" si="9"/>
        <v>0</v>
      </c>
      <c r="BM16">
        <f t="shared" si="10"/>
        <v>0</v>
      </c>
      <c r="BN16" s="7">
        <f t="shared" si="11"/>
        <v>-1045.818157</v>
      </c>
      <c r="BO16" s="7"/>
      <c r="BP16" s="7">
        <f t="shared" si="12"/>
        <v>1045.818157</v>
      </c>
      <c r="BQ16" s="7">
        <f t="shared" si="13"/>
        <v>1134.17</v>
      </c>
      <c r="BR16" s="7">
        <f t="shared" ref="BR16:BW16" si="28">K16</f>
        <v>270.16</v>
      </c>
      <c r="BS16" s="7">
        <f t="shared" si="28"/>
        <v>0</v>
      </c>
      <c r="BT16" s="7">
        <f t="shared" si="28"/>
        <v>499.91</v>
      </c>
      <c r="BU16" s="7">
        <f t="shared" si="28"/>
        <v>0</v>
      </c>
      <c r="BV16" s="7">
        <f t="shared" si="28"/>
        <v>0</v>
      </c>
      <c r="BW16" s="7">
        <f t="shared" si="28"/>
        <v>364.1</v>
      </c>
    </row>
    <row r="17" spans="1:75">
      <c r="A17">
        <v>28768.62</v>
      </c>
      <c r="B17">
        <v>-5598</v>
      </c>
      <c r="C17">
        <v>22643.33</v>
      </c>
      <c r="D17">
        <v>13617.04</v>
      </c>
      <c r="E17">
        <v>0</v>
      </c>
      <c r="F17">
        <v>5112</v>
      </c>
      <c r="G17">
        <v>195.02</v>
      </c>
      <c r="H17">
        <v>0</v>
      </c>
      <c r="I17">
        <v>0</v>
      </c>
      <c r="J17">
        <v>281.16</v>
      </c>
      <c r="K17">
        <v>270.86</v>
      </c>
      <c r="L17">
        <v>0</v>
      </c>
      <c r="M17">
        <v>500.32</v>
      </c>
      <c r="N17">
        <v>0</v>
      </c>
      <c r="O17">
        <v>0</v>
      </c>
      <c r="P17">
        <v>366.9</v>
      </c>
      <c r="Q17">
        <v>28613.38</v>
      </c>
      <c r="R17">
        <v>5700.199</v>
      </c>
      <c r="S17">
        <v>14435.286</v>
      </c>
      <c r="T17">
        <v>0.722</v>
      </c>
      <c r="U17">
        <v>14436.008</v>
      </c>
      <c r="V17">
        <v>-283.024</v>
      </c>
      <c r="W17">
        <v>49.982</v>
      </c>
      <c r="X17">
        <v>13003.68</v>
      </c>
      <c r="Y17">
        <v>848.377</v>
      </c>
      <c r="Z17">
        <v>1527.17</v>
      </c>
      <c r="AA17" t="s">
        <v>60</v>
      </c>
      <c r="AB17">
        <v>-3953.916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5598</v>
      </c>
      <c r="AJ17">
        <v>29411.8</v>
      </c>
      <c r="AK17">
        <v>35009.8</v>
      </c>
      <c r="AL17">
        <v>17229.38</v>
      </c>
      <c r="AM17">
        <v>17229.38</v>
      </c>
      <c r="AN17">
        <v>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1"/>
        <v>1</v>
      </c>
      <c r="BD17">
        <f t="shared" si="2"/>
        <v>1</v>
      </c>
      <c r="BE17">
        <f t="shared" si="3"/>
        <v>0</v>
      </c>
      <c r="BF17">
        <f t="shared" si="4"/>
        <v>0</v>
      </c>
      <c r="BG17">
        <f t="shared" si="5"/>
        <v>1</v>
      </c>
      <c r="BH17">
        <f t="shared" si="6"/>
        <v>1</v>
      </c>
      <c r="BJ17">
        <f t="shared" si="7"/>
        <v>0</v>
      </c>
      <c r="BK17">
        <f t="shared" si="8"/>
        <v>0</v>
      </c>
      <c r="BL17">
        <f t="shared" si="9"/>
        <v>0</v>
      </c>
      <c r="BM17">
        <f t="shared" si="10"/>
        <v>0</v>
      </c>
      <c r="BN17" s="7">
        <f t="shared" si="11"/>
        <v>-1049.423568</v>
      </c>
      <c r="BO17" s="7"/>
      <c r="BP17" s="7">
        <f t="shared" si="12"/>
        <v>1049.423568</v>
      </c>
      <c r="BQ17" s="7">
        <f t="shared" si="13"/>
        <v>1138.08</v>
      </c>
      <c r="BR17" s="7">
        <f t="shared" ref="BR17:BW17" si="29">K17</f>
        <v>270.86</v>
      </c>
      <c r="BS17" s="7">
        <f t="shared" si="29"/>
        <v>0</v>
      </c>
      <c r="BT17" s="7">
        <f t="shared" si="29"/>
        <v>500.32</v>
      </c>
      <c r="BU17" s="7">
        <f t="shared" si="29"/>
        <v>0</v>
      </c>
      <c r="BV17" s="7">
        <f t="shared" si="29"/>
        <v>0</v>
      </c>
      <c r="BW17" s="7">
        <f t="shared" si="29"/>
        <v>366.9</v>
      </c>
    </row>
    <row r="18" spans="1:75">
      <c r="A18">
        <v>28711.28</v>
      </c>
      <c r="B18">
        <v>-5548</v>
      </c>
      <c r="C18">
        <v>22656.35</v>
      </c>
      <c r="D18">
        <v>13504.16</v>
      </c>
      <c r="E18">
        <v>0</v>
      </c>
      <c r="F18">
        <v>5104</v>
      </c>
      <c r="G18">
        <v>195.89</v>
      </c>
      <c r="H18">
        <v>0</v>
      </c>
      <c r="I18">
        <v>0</v>
      </c>
      <c r="J18">
        <v>281.25</v>
      </c>
      <c r="K18">
        <v>271.1</v>
      </c>
      <c r="L18">
        <v>0</v>
      </c>
      <c r="M18">
        <v>499.5</v>
      </c>
      <c r="N18">
        <v>0</v>
      </c>
      <c r="O18">
        <v>0</v>
      </c>
      <c r="P18">
        <v>367.1</v>
      </c>
      <c r="Q18">
        <v>28410.15</v>
      </c>
      <c r="R18">
        <v>5771.837</v>
      </c>
      <c r="S18">
        <v>14502.687</v>
      </c>
      <c r="T18">
        <v>0.656</v>
      </c>
      <c r="U18">
        <v>14503.343</v>
      </c>
      <c r="V18">
        <v>-281.147</v>
      </c>
      <c r="W18">
        <v>49.977</v>
      </c>
      <c r="X18">
        <v>13170.88</v>
      </c>
      <c r="Y18">
        <v>770.559</v>
      </c>
      <c r="Z18">
        <v>1532.61</v>
      </c>
      <c r="AA18" t="s">
        <v>60</v>
      </c>
      <c r="AB18">
        <v>-3941.59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5548</v>
      </c>
      <c r="AJ18">
        <v>29480.9</v>
      </c>
      <c r="AK18">
        <v>35028.9</v>
      </c>
      <c r="AL18">
        <v>17209.59</v>
      </c>
      <c r="AM18">
        <v>17209.59</v>
      </c>
      <c r="AN18">
        <v>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1"/>
        <v>1</v>
      </c>
      <c r="BD18">
        <f t="shared" si="2"/>
        <v>1</v>
      </c>
      <c r="BE18">
        <f t="shared" si="3"/>
        <v>0</v>
      </c>
      <c r="BF18">
        <f t="shared" si="4"/>
        <v>0</v>
      </c>
      <c r="BG18">
        <f t="shared" si="5"/>
        <v>1</v>
      </c>
      <c r="BH18">
        <f t="shared" si="6"/>
        <v>1</v>
      </c>
      <c r="BJ18">
        <f t="shared" si="7"/>
        <v>0</v>
      </c>
      <c r="BK18">
        <f t="shared" si="8"/>
        <v>0</v>
      </c>
      <c r="BL18">
        <f t="shared" si="9"/>
        <v>0</v>
      </c>
      <c r="BM18">
        <f t="shared" si="10"/>
        <v>0</v>
      </c>
      <c r="BN18" s="7">
        <f t="shared" si="11"/>
        <v>-1049.07317</v>
      </c>
      <c r="BO18" s="7"/>
      <c r="BP18" s="7">
        <f t="shared" si="12"/>
        <v>1049.07317</v>
      </c>
      <c r="BQ18" s="7">
        <f t="shared" si="13"/>
        <v>1137.7</v>
      </c>
      <c r="BR18" s="7">
        <f t="shared" ref="BR18:BW18" si="30">K18</f>
        <v>271.1</v>
      </c>
      <c r="BS18" s="7">
        <f t="shared" si="30"/>
        <v>0</v>
      </c>
      <c r="BT18" s="7">
        <f t="shared" si="30"/>
        <v>499.5</v>
      </c>
      <c r="BU18" s="7">
        <f t="shared" si="30"/>
        <v>0</v>
      </c>
      <c r="BV18" s="7">
        <f t="shared" si="30"/>
        <v>0</v>
      </c>
      <c r="BW18" s="7">
        <f t="shared" si="30"/>
        <v>367.1</v>
      </c>
    </row>
    <row r="19" spans="1:75">
      <c r="A19">
        <v>28479.26</v>
      </c>
      <c r="B19">
        <v>-5548</v>
      </c>
      <c r="C19">
        <v>22655.39</v>
      </c>
      <c r="D19">
        <v>13265.64</v>
      </c>
      <c r="E19">
        <v>0</v>
      </c>
      <c r="F19">
        <v>5105</v>
      </c>
      <c r="G19">
        <v>194.17</v>
      </c>
      <c r="H19">
        <v>0</v>
      </c>
      <c r="I19">
        <v>0</v>
      </c>
      <c r="J19">
        <v>280.74</v>
      </c>
      <c r="K19">
        <v>270.16</v>
      </c>
      <c r="L19">
        <v>0</v>
      </c>
      <c r="M19">
        <v>499.91</v>
      </c>
      <c r="N19">
        <v>0</v>
      </c>
      <c r="O19">
        <v>0</v>
      </c>
      <c r="P19">
        <v>367.2</v>
      </c>
      <c r="Q19">
        <v>28368.04</v>
      </c>
      <c r="R19">
        <v>5586.459</v>
      </c>
      <c r="S19">
        <v>14520.067</v>
      </c>
      <c r="T19">
        <v>0.674</v>
      </c>
      <c r="U19">
        <v>14520.741</v>
      </c>
      <c r="V19">
        <v>-280.762</v>
      </c>
      <c r="W19">
        <v>49.986</v>
      </c>
      <c r="X19">
        <v>13336.11</v>
      </c>
      <c r="Y19">
        <v>603.748</v>
      </c>
      <c r="Z19">
        <v>1534.81</v>
      </c>
      <c r="AA19" t="s">
        <v>60</v>
      </c>
      <c r="AB19">
        <v>-3951.675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5548</v>
      </c>
      <c r="AJ19">
        <v>29377.6</v>
      </c>
      <c r="AK19">
        <v>34925.6</v>
      </c>
      <c r="AL19">
        <v>17192.86</v>
      </c>
      <c r="AM19">
        <v>17192.86</v>
      </c>
      <c r="AN19">
        <v>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1"/>
        <v>1</v>
      </c>
      <c r="BD19">
        <f t="shared" si="2"/>
        <v>1</v>
      </c>
      <c r="BE19">
        <f t="shared" si="3"/>
        <v>0</v>
      </c>
      <c r="BF19">
        <f t="shared" si="4"/>
        <v>0</v>
      </c>
      <c r="BG19">
        <f t="shared" si="5"/>
        <v>1</v>
      </c>
      <c r="BH19">
        <f t="shared" si="6"/>
        <v>1</v>
      </c>
      <c r="BJ19">
        <f t="shared" si="7"/>
        <v>0</v>
      </c>
      <c r="BK19">
        <f t="shared" si="8"/>
        <v>0</v>
      </c>
      <c r="BL19">
        <f t="shared" si="9"/>
        <v>0</v>
      </c>
      <c r="BM19">
        <f t="shared" si="10"/>
        <v>0</v>
      </c>
      <c r="BN19" s="7">
        <f t="shared" si="11"/>
        <v>-1048.676667</v>
      </c>
      <c r="BO19" s="7"/>
      <c r="BP19" s="7">
        <f t="shared" si="12"/>
        <v>1048.676667</v>
      </c>
      <c r="BQ19" s="7">
        <f t="shared" si="13"/>
        <v>1137.27</v>
      </c>
      <c r="BR19" s="7">
        <f t="shared" ref="BR19:BW19" si="31">K19</f>
        <v>270.16</v>
      </c>
      <c r="BS19" s="7">
        <f t="shared" si="31"/>
        <v>0</v>
      </c>
      <c r="BT19" s="7">
        <f t="shared" si="31"/>
        <v>499.91</v>
      </c>
      <c r="BU19" s="7">
        <f t="shared" si="31"/>
        <v>0</v>
      </c>
      <c r="BV19" s="7">
        <f t="shared" si="31"/>
        <v>0</v>
      </c>
      <c r="BW19" s="7">
        <f t="shared" si="31"/>
        <v>367.2</v>
      </c>
    </row>
    <row r="20" spans="1:75">
      <c r="A20">
        <v>28310.76</v>
      </c>
      <c r="B20">
        <v>-5548</v>
      </c>
      <c r="C20">
        <v>22654.82</v>
      </c>
      <c r="D20">
        <v>13084.3</v>
      </c>
      <c r="E20">
        <v>0</v>
      </c>
      <c r="F20">
        <v>5112</v>
      </c>
      <c r="G20">
        <v>195.02</v>
      </c>
      <c r="H20">
        <v>0</v>
      </c>
      <c r="I20">
        <v>0</v>
      </c>
      <c r="J20">
        <v>280.75</v>
      </c>
      <c r="K20">
        <v>270.4</v>
      </c>
      <c r="L20">
        <v>0</v>
      </c>
      <c r="M20">
        <v>499.91</v>
      </c>
      <c r="N20">
        <v>0</v>
      </c>
      <c r="O20">
        <v>0</v>
      </c>
      <c r="P20">
        <v>368.2</v>
      </c>
      <c r="Q20">
        <v>28434.06</v>
      </c>
      <c r="R20">
        <v>5717.884</v>
      </c>
      <c r="S20">
        <v>14660.262</v>
      </c>
      <c r="T20">
        <v>0.755</v>
      </c>
      <c r="U20">
        <v>14661.017</v>
      </c>
      <c r="V20">
        <v>-282.169</v>
      </c>
      <c r="W20">
        <v>50.008</v>
      </c>
      <c r="X20">
        <v>13296.96</v>
      </c>
      <c r="Y20">
        <v>664.066</v>
      </c>
      <c r="Z20">
        <v>1546.1</v>
      </c>
      <c r="AA20" t="s">
        <v>60</v>
      </c>
      <c r="AB20">
        <v>-3954.897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5548</v>
      </c>
      <c r="AJ20">
        <v>29214</v>
      </c>
      <c r="AK20">
        <v>34762</v>
      </c>
      <c r="AL20">
        <v>17172.8</v>
      </c>
      <c r="AM20">
        <v>17172.8</v>
      </c>
      <c r="AN20">
        <v>0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1"/>
        <v>1</v>
      </c>
      <c r="BD20">
        <f t="shared" si="2"/>
        <v>1</v>
      </c>
      <c r="BE20">
        <f t="shared" si="3"/>
        <v>0</v>
      </c>
      <c r="BF20">
        <f t="shared" si="4"/>
        <v>0</v>
      </c>
      <c r="BG20">
        <f t="shared" si="5"/>
        <v>1</v>
      </c>
      <c r="BH20">
        <f t="shared" si="6"/>
        <v>1</v>
      </c>
      <c r="BJ20">
        <f t="shared" si="7"/>
        <v>0</v>
      </c>
      <c r="BK20">
        <f t="shared" si="8"/>
        <v>0</v>
      </c>
      <c r="BL20">
        <f t="shared" si="9"/>
        <v>0</v>
      </c>
      <c r="BM20">
        <f t="shared" si="10"/>
        <v>0</v>
      </c>
      <c r="BN20" s="7">
        <f t="shared" si="11"/>
        <v>-1049.820071</v>
      </c>
      <c r="BO20" s="7"/>
      <c r="BP20" s="7">
        <f t="shared" si="12"/>
        <v>1049.820071</v>
      </c>
      <c r="BQ20" s="7">
        <f t="shared" si="13"/>
        <v>1138.51</v>
      </c>
      <c r="BR20" s="7">
        <f t="shared" ref="BR20:BW20" si="32">K20</f>
        <v>270.4</v>
      </c>
      <c r="BS20" s="7">
        <f t="shared" si="32"/>
        <v>0</v>
      </c>
      <c r="BT20" s="7">
        <f t="shared" si="32"/>
        <v>499.91</v>
      </c>
      <c r="BU20" s="7">
        <f t="shared" si="32"/>
        <v>0</v>
      </c>
      <c r="BV20" s="7">
        <f t="shared" si="32"/>
        <v>0</v>
      </c>
      <c r="BW20" s="7">
        <f t="shared" si="32"/>
        <v>368.2</v>
      </c>
    </row>
    <row r="21" spans="1:75">
      <c r="A21">
        <v>28353.05</v>
      </c>
      <c r="B21">
        <v>-5548</v>
      </c>
      <c r="C21">
        <v>22611.44</v>
      </c>
      <c r="D21">
        <v>13119.9</v>
      </c>
      <c r="E21">
        <v>0</v>
      </c>
      <c r="F21">
        <v>5112</v>
      </c>
      <c r="G21">
        <v>195.89</v>
      </c>
      <c r="H21">
        <v>0</v>
      </c>
      <c r="I21">
        <v>0</v>
      </c>
      <c r="J21">
        <v>280.71</v>
      </c>
      <c r="K21">
        <v>270.86</v>
      </c>
      <c r="L21">
        <v>0</v>
      </c>
      <c r="M21">
        <v>499.5</v>
      </c>
      <c r="N21">
        <v>0</v>
      </c>
      <c r="O21">
        <v>0</v>
      </c>
      <c r="P21">
        <v>367.8</v>
      </c>
      <c r="Q21">
        <v>28495.07</v>
      </c>
      <c r="R21">
        <v>5664.559</v>
      </c>
      <c r="S21">
        <v>14686.04</v>
      </c>
      <c r="T21">
        <v>0.776</v>
      </c>
      <c r="U21">
        <v>14686.816</v>
      </c>
      <c r="V21">
        <v>-382.867</v>
      </c>
      <c r="W21">
        <v>50.014</v>
      </c>
      <c r="X21">
        <v>13315.64</v>
      </c>
      <c r="Y21">
        <v>747.377</v>
      </c>
      <c r="Z21">
        <v>1552.31</v>
      </c>
      <c r="AA21" t="s">
        <v>60</v>
      </c>
      <c r="AB21">
        <v>-3950.554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5548</v>
      </c>
      <c r="AJ21">
        <v>29288.9</v>
      </c>
      <c r="AK21">
        <v>34836.9</v>
      </c>
      <c r="AL21">
        <v>17166.97</v>
      </c>
      <c r="AM21">
        <v>17166.97</v>
      </c>
      <c r="AN21">
        <v>0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</v>
      </c>
      <c r="AX21" s="6">
        <v>360</v>
      </c>
      <c r="AY21">
        <v>0</v>
      </c>
      <c r="AZ21">
        <v>0</v>
      </c>
      <c r="BC21">
        <f t="shared" si="1"/>
        <v>1</v>
      </c>
      <c r="BD21">
        <f t="shared" si="2"/>
        <v>1</v>
      </c>
      <c r="BE21">
        <f t="shared" si="3"/>
        <v>0</v>
      </c>
      <c r="BF21">
        <f t="shared" si="4"/>
        <v>0</v>
      </c>
      <c r="BG21">
        <f t="shared" si="5"/>
        <v>1</v>
      </c>
      <c r="BH21">
        <f t="shared" si="6"/>
        <v>1</v>
      </c>
      <c r="BJ21">
        <f t="shared" si="7"/>
        <v>0</v>
      </c>
      <c r="BK21">
        <f t="shared" si="8"/>
        <v>0</v>
      </c>
      <c r="BL21">
        <f t="shared" si="9"/>
        <v>0</v>
      </c>
      <c r="BM21">
        <f t="shared" si="10"/>
        <v>0</v>
      </c>
      <c r="BN21" s="7">
        <f t="shared" si="11"/>
        <v>-1049.497336</v>
      </c>
      <c r="BO21" s="7"/>
      <c r="BP21" s="7">
        <f t="shared" si="12"/>
        <v>1049.497336</v>
      </c>
      <c r="BQ21" s="7">
        <f t="shared" si="13"/>
        <v>1138.16</v>
      </c>
      <c r="BR21" s="7">
        <f t="shared" ref="BR21:BW21" si="33">K21</f>
        <v>270.86</v>
      </c>
      <c r="BS21" s="7">
        <f t="shared" si="33"/>
        <v>0</v>
      </c>
      <c r="BT21" s="7">
        <f t="shared" si="33"/>
        <v>499.5</v>
      </c>
      <c r="BU21" s="7">
        <f t="shared" si="33"/>
        <v>0</v>
      </c>
      <c r="BV21" s="7">
        <f t="shared" si="33"/>
        <v>0</v>
      </c>
      <c r="BW21" s="7">
        <f t="shared" si="33"/>
        <v>367.8</v>
      </c>
    </row>
    <row r="22" spans="1:75">
      <c r="A22">
        <v>28570.33</v>
      </c>
      <c r="B22">
        <v>-5562</v>
      </c>
      <c r="C22">
        <v>22602.69</v>
      </c>
      <c r="D22">
        <v>13355.96</v>
      </c>
      <c r="E22">
        <v>0</v>
      </c>
      <c r="F22">
        <v>5126</v>
      </c>
      <c r="G22">
        <v>194.17</v>
      </c>
      <c r="H22">
        <v>0</v>
      </c>
      <c r="I22">
        <v>0</v>
      </c>
      <c r="J22">
        <v>280.99</v>
      </c>
      <c r="K22">
        <v>270.86</v>
      </c>
      <c r="L22">
        <v>0</v>
      </c>
      <c r="M22">
        <v>500.32</v>
      </c>
      <c r="N22">
        <v>0</v>
      </c>
      <c r="O22">
        <v>0</v>
      </c>
      <c r="P22">
        <v>367.2</v>
      </c>
      <c r="Q22">
        <v>28610.76</v>
      </c>
      <c r="R22">
        <v>5588.454</v>
      </c>
      <c r="S22">
        <v>14694.973</v>
      </c>
      <c r="T22">
        <v>0.757</v>
      </c>
      <c r="U22">
        <v>14695.73</v>
      </c>
      <c r="V22">
        <v>-589.989</v>
      </c>
      <c r="W22">
        <v>50.02</v>
      </c>
      <c r="X22">
        <v>12927.5</v>
      </c>
      <c r="Y22">
        <v>972.512</v>
      </c>
      <c r="Z22">
        <v>1547.81</v>
      </c>
      <c r="AA22" t="s">
        <v>60</v>
      </c>
      <c r="AB22">
        <v>-3969.044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5562</v>
      </c>
      <c r="AJ22">
        <v>29325.3</v>
      </c>
      <c r="AK22">
        <v>34887.3</v>
      </c>
      <c r="AL22">
        <v>17165.51</v>
      </c>
      <c r="AM22">
        <v>17165.51</v>
      </c>
      <c r="AN22">
        <v>0</v>
      </c>
      <c r="AO22">
        <v>0</v>
      </c>
      <c r="AP22">
        <v>0</v>
      </c>
      <c r="AS22">
        <v>0</v>
      </c>
      <c r="AT22" s="6">
        <v>0</v>
      </c>
      <c r="AU22">
        <v>0</v>
      </c>
      <c r="AV22">
        <v>0</v>
      </c>
      <c r="AW22">
        <v>360</v>
      </c>
      <c r="AX22" s="6">
        <v>360</v>
      </c>
      <c r="AY22">
        <v>0</v>
      </c>
      <c r="AZ22">
        <v>0</v>
      </c>
      <c r="BC22">
        <f t="shared" si="1"/>
        <v>1</v>
      </c>
      <c r="BD22">
        <f t="shared" si="2"/>
        <v>1</v>
      </c>
      <c r="BE22">
        <f t="shared" si="3"/>
        <v>0</v>
      </c>
      <c r="BF22">
        <f t="shared" si="4"/>
        <v>0</v>
      </c>
      <c r="BG22">
        <f t="shared" si="5"/>
        <v>1</v>
      </c>
      <c r="BH22">
        <f t="shared" si="6"/>
        <v>1</v>
      </c>
      <c r="BJ22">
        <f t="shared" si="7"/>
        <v>0</v>
      </c>
      <c r="BK22">
        <f t="shared" si="8"/>
        <v>0</v>
      </c>
      <c r="BL22">
        <f t="shared" si="9"/>
        <v>0</v>
      </c>
      <c r="BM22">
        <f t="shared" si="10"/>
        <v>0</v>
      </c>
      <c r="BN22" s="7">
        <f t="shared" si="11"/>
        <v>-1049.700198</v>
      </c>
      <c r="BO22" s="7"/>
      <c r="BP22" s="7">
        <f t="shared" si="12"/>
        <v>1049.700198</v>
      </c>
      <c r="BQ22" s="7">
        <f t="shared" si="13"/>
        <v>1138.38</v>
      </c>
      <c r="BR22" s="7">
        <f t="shared" ref="BR22:BW22" si="34">K22</f>
        <v>270.86</v>
      </c>
      <c r="BS22" s="7">
        <f t="shared" si="34"/>
        <v>0</v>
      </c>
      <c r="BT22" s="7">
        <f t="shared" si="34"/>
        <v>500.32</v>
      </c>
      <c r="BU22" s="7">
        <f t="shared" si="34"/>
        <v>0</v>
      </c>
      <c r="BV22" s="7">
        <f t="shared" si="34"/>
        <v>0</v>
      </c>
      <c r="BW22" s="7">
        <f t="shared" si="34"/>
        <v>367.2</v>
      </c>
    </row>
    <row r="23" spans="1:75">
      <c r="A23">
        <v>28875.06</v>
      </c>
      <c r="B23">
        <v>-5489</v>
      </c>
      <c r="C23">
        <v>22606.37</v>
      </c>
      <c r="D23">
        <v>13686.26</v>
      </c>
      <c r="E23">
        <v>0</v>
      </c>
      <c r="F23">
        <v>5102</v>
      </c>
      <c r="G23">
        <v>195.89</v>
      </c>
      <c r="H23">
        <v>0</v>
      </c>
      <c r="I23">
        <v>0</v>
      </c>
      <c r="J23">
        <v>281.68</v>
      </c>
      <c r="K23">
        <v>271.1</v>
      </c>
      <c r="L23">
        <v>0</v>
      </c>
      <c r="M23">
        <v>499.91</v>
      </c>
      <c r="N23">
        <v>0</v>
      </c>
      <c r="O23">
        <v>0</v>
      </c>
      <c r="P23">
        <v>367.6</v>
      </c>
      <c r="Q23">
        <v>28563.95</v>
      </c>
      <c r="R23">
        <v>5511.048</v>
      </c>
      <c r="S23">
        <v>14661.323</v>
      </c>
      <c r="T23">
        <v>0.782</v>
      </c>
      <c r="U23">
        <v>14662.105</v>
      </c>
      <c r="V23">
        <v>-588.614</v>
      </c>
      <c r="W23">
        <v>50.023</v>
      </c>
      <c r="X23">
        <v>12997.96</v>
      </c>
      <c r="Y23">
        <v>872.303</v>
      </c>
      <c r="Z23">
        <v>1447.23</v>
      </c>
      <c r="AA23" t="s">
        <v>60</v>
      </c>
      <c r="AB23">
        <v>-3942.57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5489</v>
      </c>
      <c r="AJ23">
        <v>29295.1</v>
      </c>
      <c r="AK23">
        <v>34784.1</v>
      </c>
      <c r="AL23">
        <v>17155.77</v>
      </c>
      <c r="AM23">
        <v>17155.77</v>
      </c>
      <c r="AN23">
        <v>0</v>
      </c>
      <c r="AO23">
        <v>0</v>
      </c>
      <c r="AP23">
        <v>0</v>
      </c>
      <c r="AS23">
        <v>0</v>
      </c>
      <c r="AT23" s="6">
        <v>0</v>
      </c>
      <c r="AU23">
        <v>0</v>
      </c>
      <c r="AV23">
        <v>0</v>
      </c>
      <c r="AW23">
        <v>360</v>
      </c>
      <c r="AX23" s="6">
        <v>360</v>
      </c>
      <c r="AY23">
        <v>0</v>
      </c>
      <c r="AZ23">
        <v>0</v>
      </c>
      <c r="BC23">
        <f t="shared" si="1"/>
        <v>1</v>
      </c>
      <c r="BD23">
        <f t="shared" si="2"/>
        <v>1</v>
      </c>
      <c r="BE23">
        <f t="shared" si="3"/>
        <v>0</v>
      </c>
      <c r="BF23">
        <f t="shared" si="4"/>
        <v>0</v>
      </c>
      <c r="BG23">
        <f t="shared" si="5"/>
        <v>1</v>
      </c>
      <c r="BH23">
        <f t="shared" si="6"/>
        <v>1</v>
      </c>
      <c r="BJ23">
        <f t="shared" si="7"/>
        <v>0</v>
      </c>
      <c r="BK23">
        <f t="shared" si="8"/>
        <v>0</v>
      </c>
      <c r="BL23">
        <f t="shared" si="9"/>
        <v>0</v>
      </c>
      <c r="BM23">
        <f t="shared" si="10"/>
        <v>0</v>
      </c>
      <c r="BN23" s="7">
        <f t="shared" si="11"/>
        <v>-1049.912281</v>
      </c>
      <c r="BO23" s="7"/>
      <c r="BP23" s="7">
        <f t="shared" si="12"/>
        <v>1049.912281</v>
      </c>
      <c r="BQ23" s="7">
        <f t="shared" si="13"/>
        <v>1138.61</v>
      </c>
      <c r="BR23" s="7">
        <f t="shared" ref="BR23:BW23" si="35">K23</f>
        <v>271.1</v>
      </c>
      <c r="BS23" s="7">
        <f t="shared" si="35"/>
        <v>0</v>
      </c>
      <c r="BT23" s="7">
        <f t="shared" si="35"/>
        <v>499.91</v>
      </c>
      <c r="BU23" s="7">
        <f t="shared" si="35"/>
        <v>0</v>
      </c>
      <c r="BV23" s="7">
        <f t="shared" si="35"/>
        <v>0</v>
      </c>
      <c r="BW23" s="7">
        <f t="shared" si="35"/>
        <v>367.6</v>
      </c>
    </row>
    <row r="24" spans="1:75">
      <c r="A24">
        <v>28870.55</v>
      </c>
      <c r="B24">
        <v>-5417</v>
      </c>
      <c r="C24">
        <v>22608.23</v>
      </c>
      <c r="D24">
        <v>13818.35</v>
      </c>
      <c r="E24">
        <v>0</v>
      </c>
      <c r="F24">
        <v>5082</v>
      </c>
      <c r="G24">
        <v>195.89</v>
      </c>
      <c r="H24">
        <v>0</v>
      </c>
      <c r="I24">
        <v>0</v>
      </c>
      <c r="J24">
        <v>280.76</v>
      </c>
      <c r="K24">
        <v>270.4</v>
      </c>
      <c r="L24">
        <v>0</v>
      </c>
      <c r="M24">
        <v>499.09</v>
      </c>
      <c r="N24">
        <v>0</v>
      </c>
      <c r="O24">
        <v>0</v>
      </c>
      <c r="P24">
        <v>368</v>
      </c>
      <c r="Q24">
        <v>28792.99</v>
      </c>
      <c r="R24">
        <v>5382.9</v>
      </c>
      <c r="S24">
        <v>14611.662</v>
      </c>
      <c r="T24">
        <v>0.802</v>
      </c>
      <c r="U24">
        <v>14612.464</v>
      </c>
      <c r="V24">
        <v>-584.516</v>
      </c>
      <c r="W24">
        <v>49.981</v>
      </c>
      <c r="X24">
        <v>12856.4</v>
      </c>
      <c r="Y24">
        <v>1012.068</v>
      </c>
      <c r="Z24">
        <v>1547.94</v>
      </c>
      <c r="AA24" t="s">
        <v>60</v>
      </c>
      <c r="AB24">
        <v>-3927.442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5417</v>
      </c>
      <c r="AJ24">
        <v>29451.5</v>
      </c>
      <c r="AK24">
        <v>34868.5</v>
      </c>
      <c r="AL24">
        <v>17144.89</v>
      </c>
      <c r="AM24">
        <v>17144.88</v>
      </c>
      <c r="AN24">
        <v>0.01</v>
      </c>
      <c r="AO24">
        <v>0</v>
      </c>
      <c r="AP24">
        <v>0</v>
      </c>
      <c r="AS24">
        <v>0</v>
      </c>
      <c r="AT24" s="6">
        <v>0</v>
      </c>
      <c r="AU24">
        <v>0</v>
      </c>
      <c r="AV24">
        <v>0</v>
      </c>
      <c r="AW24">
        <v>360</v>
      </c>
      <c r="AX24" s="6">
        <v>360</v>
      </c>
      <c r="AY24">
        <v>0</v>
      </c>
      <c r="AZ24">
        <v>0</v>
      </c>
      <c r="BC24">
        <f t="shared" si="1"/>
        <v>1</v>
      </c>
      <c r="BD24">
        <f t="shared" si="2"/>
        <v>1</v>
      </c>
      <c r="BE24">
        <f t="shared" si="3"/>
        <v>0</v>
      </c>
      <c r="BF24">
        <f t="shared" si="4"/>
        <v>0</v>
      </c>
      <c r="BG24">
        <f t="shared" si="5"/>
        <v>1</v>
      </c>
      <c r="BH24">
        <f t="shared" si="6"/>
        <v>1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1"/>
        <v>-1048.879529</v>
      </c>
      <c r="BO24" s="7"/>
      <c r="BP24" s="7">
        <f t="shared" si="12"/>
        <v>1048.879529</v>
      </c>
      <c r="BQ24" s="7">
        <f t="shared" si="13"/>
        <v>1137.49</v>
      </c>
      <c r="BR24" s="7">
        <f t="shared" ref="BR24:BW24" si="36">K24</f>
        <v>270.4</v>
      </c>
      <c r="BS24" s="7">
        <f t="shared" si="36"/>
        <v>0</v>
      </c>
      <c r="BT24" s="7">
        <f t="shared" si="36"/>
        <v>499.09</v>
      </c>
      <c r="BU24" s="7">
        <f t="shared" si="36"/>
        <v>0</v>
      </c>
      <c r="BV24" s="7">
        <f t="shared" si="36"/>
        <v>0</v>
      </c>
      <c r="BW24" s="7">
        <f t="shared" si="36"/>
        <v>368</v>
      </c>
    </row>
    <row r="25" spans="1:75">
      <c r="A25">
        <v>29009.9</v>
      </c>
      <c r="B25">
        <v>-5345</v>
      </c>
      <c r="C25">
        <v>22606.59</v>
      </c>
      <c r="D25">
        <v>13891.97</v>
      </c>
      <c r="E25">
        <v>0</v>
      </c>
      <c r="F25">
        <v>4545</v>
      </c>
      <c r="G25">
        <v>195.89</v>
      </c>
      <c r="H25">
        <v>0</v>
      </c>
      <c r="I25">
        <v>0</v>
      </c>
      <c r="J25">
        <v>280.98</v>
      </c>
      <c r="K25">
        <v>270.86</v>
      </c>
      <c r="L25">
        <v>0</v>
      </c>
      <c r="M25">
        <v>499.91</v>
      </c>
      <c r="N25">
        <v>0</v>
      </c>
      <c r="O25">
        <v>0</v>
      </c>
      <c r="P25">
        <v>366.4</v>
      </c>
      <c r="Q25">
        <v>28838.71</v>
      </c>
      <c r="R25">
        <v>5468.22</v>
      </c>
      <c r="S25">
        <v>14507.035</v>
      </c>
      <c r="T25">
        <v>0.816</v>
      </c>
      <c r="U25">
        <v>14507.851</v>
      </c>
      <c r="V25">
        <v>-283.99</v>
      </c>
      <c r="W25">
        <v>49.995</v>
      </c>
      <c r="X25">
        <v>12965.51</v>
      </c>
      <c r="Y25">
        <v>940.172</v>
      </c>
      <c r="Z25">
        <v>1541</v>
      </c>
      <c r="AA25" t="s">
        <v>60</v>
      </c>
      <c r="AB25">
        <v>-3388.291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5345</v>
      </c>
      <c r="AJ25">
        <v>29493.2</v>
      </c>
      <c r="AK25">
        <v>34838.2</v>
      </c>
      <c r="AL25">
        <v>17129.17</v>
      </c>
      <c r="AM25">
        <v>17129.15</v>
      </c>
      <c r="AN25">
        <v>0.02</v>
      </c>
      <c r="AO25">
        <v>0</v>
      </c>
      <c r="AP25">
        <v>0</v>
      </c>
      <c r="AS25">
        <v>0</v>
      </c>
      <c r="AT25" s="6">
        <v>0</v>
      </c>
      <c r="AU25">
        <v>0</v>
      </c>
      <c r="AV25">
        <v>0</v>
      </c>
      <c r="AW25">
        <v>360</v>
      </c>
      <c r="AX25" s="6">
        <v>360</v>
      </c>
      <c r="AY25">
        <v>0</v>
      </c>
      <c r="AZ25">
        <v>0</v>
      </c>
      <c r="BC25">
        <f t="shared" si="1"/>
        <v>1</v>
      </c>
      <c r="BD25">
        <f t="shared" si="2"/>
        <v>1</v>
      </c>
      <c r="BE25">
        <f t="shared" si="3"/>
        <v>0</v>
      </c>
      <c r="BF25">
        <f t="shared" si="4"/>
        <v>0</v>
      </c>
      <c r="BG25">
        <f t="shared" si="5"/>
        <v>1</v>
      </c>
      <c r="BH25">
        <f t="shared" si="6"/>
        <v>1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1"/>
        <v>-1048.584457</v>
      </c>
      <c r="BO25" s="7"/>
      <c r="BP25" s="7">
        <f t="shared" si="12"/>
        <v>1048.584457</v>
      </c>
      <c r="BQ25" s="7">
        <f t="shared" si="13"/>
        <v>1137.17</v>
      </c>
      <c r="BR25" s="7">
        <f t="shared" ref="BR25:BW25" si="37">K25</f>
        <v>270.86</v>
      </c>
      <c r="BS25" s="7">
        <f t="shared" si="37"/>
        <v>0</v>
      </c>
      <c r="BT25" s="7">
        <f t="shared" si="37"/>
        <v>499.91</v>
      </c>
      <c r="BU25" s="7">
        <f t="shared" si="37"/>
        <v>0</v>
      </c>
      <c r="BV25" s="7">
        <f t="shared" si="37"/>
        <v>0</v>
      </c>
      <c r="BW25" s="7">
        <f t="shared" si="37"/>
        <v>366.4</v>
      </c>
    </row>
    <row r="26" spans="1:75">
      <c r="A26">
        <v>29043.58</v>
      </c>
      <c r="B26">
        <v>-5278</v>
      </c>
      <c r="C26">
        <v>22444.71</v>
      </c>
      <c r="D26">
        <v>14017.53</v>
      </c>
      <c r="E26">
        <v>0</v>
      </c>
      <c r="F26">
        <v>4529</v>
      </c>
      <c r="G26">
        <v>195.02</v>
      </c>
      <c r="H26">
        <v>0</v>
      </c>
      <c r="I26">
        <v>0</v>
      </c>
      <c r="J26">
        <v>280.57</v>
      </c>
      <c r="K26">
        <v>270.86</v>
      </c>
      <c r="L26">
        <v>0</v>
      </c>
      <c r="M26">
        <v>500.32</v>
      </c>
      <c r="N26">
        <v>0</v>
      </c>
      <c r="O26">
        <v>0</v>
      </c>
      <c r="P26">
        <v>367.7</v>
      </c>
      <c r="Q26">
        <v>29103.27</v>
      </c>
      <c r="R26">
        <v>5358.597</v>
      </c>
      <c r="S26">
        <v>14440.511</v>
      </c>
      <c r="T26">
        <v>0.842</v>
      </c>
      <c r="U26">
        <v>14441.352</v>
      </c>
      <c r="V26">
        <v>321.115</v>
      </c>
      <c r="W26">
        <v>49.982</v>
      </c>
      <c r="X26">
        <v>13151.66</v>
      </c>
      <c r="Y26">
        <v>765.395</v>
      </c>
      <c r="Z26">
        <v>1534.94</v>
      </c>
      <c r="AA26" t="s">
        <v>60</v>
      </c>
      <c r="AB26">
        <v>-3369.24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5278</v>
      </c>
      <c r="AJ26">
        <v>29742.7</v>
      </c>
      <c r="AK26">
        <v>35020.7</v>
      </c>
      <c r="AL26">
        <v>17110.9</v>
      </c>
      <c r="AM26">
        <v>17109.76</v>
      </c>
      <c r="AN26">
        <v>1.14</v>
      </c>
      <c r="AO26">
        <v>0</v>
      </c>
      <c r="AP26">
        <v>0</v>
      </c>
      <c r="AS26">
        <v>0</v>
      </c>
      <c r="AT26" s="6">
        <v>0</v>
      </c>
      <c r="AU26">
        <v>0</v>
      </c>
      <c r="AV26">
        <v>0</v>
      </c>
      <c r="AW26">
        <v>360</v>
      </c>
      <c r="AX26" s="6">
        <v>360</v>
      </c>
      <c r="AY26">
        <v>0</v>
      </c>
      <c r="AZ26">
        <v>0</v>
      </c>
      <c r="BC26">
        <f t="shared" si="1"/>
        <v>1</v>
      </c>
      <c r="BD26">
        <f t="shared" si="2"/>
        <v>1</v>
      </c>
      <c r="BE26">
        <f t="shared" si="3"/>
        <v>0</v>
      </c>
      <c r="BF26">
        <f t="shared" si="4"/>
        <v>0</v>
      </c>
      <c r="BG26">
        <f t="shared" si="5"/>
        <v>1</v>
      </c>
      <c r="BH26">
        <f t="shared" si="6"/>
        <v>1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1"/>
        <v>-1050.161248</v>
      </c>
      <c r="BO26" s="7"/>
      <c r="BP26" s="7">
        <f t="shared" si="12"/>
        <v>1050.161248</v>
      </c>
      <c r="BQ26" s="7">
        <f t="shared" si="13"/>
        <v>1138.88</v>
      </c>
      <c r="BR26" s="7">
        <f t="shared" ref="BR26:BW26" si="38">K26</f>
        <v>270.86</v>
      </c>
      <c r="BS26" s="7">
        <f t="shared" si="38"/>
        <v>0</v>
      </c>
      <c r="BT26" s="7">
        <f t="shared" si="38"/>
        <v>500.32</v>
      </c>
      <c r="BU26" s="7">
        <f t="shared" si="38"/>
        <v>0</v>
      </c>
      <c r="BV26" s="7">
        <f t="shared" si="38"/>
        <v>0</v>
      </c>
      <c r="BW26" s="7">
        <f t="shared" si="38"/>
        <v>367.7</v>
      </c>
    </row>
    <row r="27" spans="1:75">
      <c r="A27">
        <v>29349.98</v>
      </c>
      <c r="B27">
        <v>-5491</v>
      </c>
      <c r="C27">
        <v>22474.2</v>
      </c>
      <c r="D27">
        <v>14205.45</v>
      </c>
      <c r="E27">
        <v>0</v>
      </c>
      <c r="F27">
        <v>4373</v>
      </c>
      <c r="G27">
        <v>195.02</v>
      </c>
      <c r="H27">
        <v>0</v>
      </c>
      <c r="I27">
        <v>0</v>
      </c>
      <c r="J27">
        <v>280.34</v>
      </c>
      <c r="K27">
        <v>270.4</v>
      </c>
      <c r="L27">
        <v>0</v>
      </c>
      <c r="M27">
        <v>499.5</v>
      </c>
      <c r="N27">
        <v>0</v>
      </c>
      <c r="O27">
        <v>0</v>
      </c>
      <c r="P27">
        <v>366.4</v>
      </c>
      <c r="Q27">
        <v>29431.61</v>
      </c>
      <c r="R27">
        <v>5504.961</v>
      </c>
      <c r="S27">
        <v>14466.92</v>
      </c>
      <c r="T27">
        <v>0.86</v>
      </c>
      <c r="U27">
        <v>14467.78</v>
      </c>
      <c r="V27">
        <v>326.513</v>
      </c>
      <c r="W27">
        <v>49.964</v>
      </c>
      <c r="X27">
        <v>12803.97</v>
      </c>
      <c r="Y27">
        <v>1147.404</v>
      </c>
      <c r="Z27">
        <v>1544.47</v>
      </c>
      <c r="AA27" t="s">
        <v>60</v>
      </c>
      <c r="AB27">
        <v>-3208.573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5491</v>
      </c>
      <c r="AJ27">
        <v>30186.9</v>
      </c>
      <c r="AK27">
        <v>35677.9</v>
      </c>
      <c r="AL27">
        <v>17101.66</v>
      </c>
      <c r="AM27">
        <v>17099.44</v>
      </c>
      <c r="AN27">
        <v>2.22</v>
      </c>
      <c r="AO27">
        <v>0</v>
      </c>
      <c r="AP27">
        <v>0</v>
      </c>
      <c r="AS27">
        <v>0</v>
      </c>
      <c r="AT27" s="6">
        <v>0</v>
      </c>
      <c r="AU27">
        <v>0</v>
      </c>
      <c r="AV27">
        <v>0</v>
      </c>
      <c r="AW27">
        <v>360</v>
      </c>
      <c r="AX27" s="6">
        <v>360</v>
      </c>
      <c r="AY27">
        <v>0</v>
      </c>
      <c r="AZ27">
        <v>0</v>
      </c>
      <c r="BC27">
        <f t="shared" si="1"/>
        <v>1</v>
      </c>
      <c r="BD27">
        <f t="shared" si="2"/>
        <v>1</v>
      </c>
      <c r="BE27">
        <f t="shared" si="3"/>
        <v>0</v>
      </c>
      <c r="BF27">
        <f t="shared" si="4"/>
        <v>0</v>
      </c>
      <c r="BG27">
        <f t="shared" si="5"/>
        <v>1</v>
      </c>
      <c r="BH27">
        <f t="shared" si="6"/>
        <v>1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1"/>
        <v>-1047.78223</v>
      </c>
      <c r="BO27" s="7"/>
      <c r="BP27" s="7">
        <f t="shared" si="12"/>
        <v>1047.78223</v>
      </c>
      <c r="BQ27" s="7">
        <f t="shared" si="13"/>
        <v>1136.3</v>
      </c>
      <c r="BR27" s="7">
        <f t="shared" ref="BR27:BW27" si="39">K27</f>
        <v>270.4</v>
      </c>
      <c r="BS27" s="7">
        <f t="shared" si="39"/>
        <v>0</v>
      </c>
      <c r="BT27" s="7">
        <f t="shared" si="39"/>
        <v>499.5</v>
      </c>
      <c r="BU27" s="7">
        <f t="shared" si="39"/>
        <v>0</v>
      </c>
      <c r="BV27" s="7">
        <f t="shared" si="39"/>
        <v>0</v>
      </c>
      <c r="BW27" s="7">
        <f t="shared" si="39"/>
        <v>366.4</v>
      </c>
    </row>
    <row r="28" spans="1:75">
      <c r="A28">
        <v>29527.45</v>
      </c>
      <c r="B28">
        <v>-5704</v>
      </c>
      <c r="C28">
        <v>22458.39</v>
      </c>
      <c r="D28">
        <v>14021.72</v>
      </c>
      <c r="E28">
        <v>0</v>
      </c>
      <c r="F28">
        <v>4411</v>
      </c>
      <c r="G28">
        <v>195.02</v>
      </c>
      <c r="H28">
        <v>0</v>
      </c>
      <c r="I28">
        <v>0</v>
      </c>
      <c r="J28">
        <v>281.13</v>
      </c>
      <c r="K28">
        <v>271.1</v>
      </c>
      <c r="L28">
        <v>0</v>
      </c>
      <c r="M28">
        <v>499.91</v>
      </c>
      <c r="N28">
        <v>0</v>
      </c>
      <c r="O28">
        <v>0</v>
      </c>
      <c r="P28">
        <v>367.7</v>
      </c>
      <c r="Q28">
        <v>29538.9</v>
      </c>
      <c r="R28">
        <v>5756.276</v>
      </c>
      <c r="S28">
        <v>14548.715</v>
      </c>
      <c r="T28">
        <v>0.882</v>
      </c>
      <c r="U28">
        <v>14549.596</v>
      </c>
      <c r="V28">
        <v>326.813</v>
      </c>
      <c r="W28">
        <v>49.966</v>
      </c>
      <c r="X28">
        <v>12542.17</v>
      </c>
      <c r="Y28">
        <v>1363.164</v>
      </c>
      <c r="Z28">
        <v>1545.9</v>
      </c>
      <c r="AA28" t="s">
        <v>60</v>
      </c>
      <c r="AB28">
        <v>-3246.954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5704</v>
      </c>
      <c r="AJ28">
        <v>30256.7</v>
      </c>
      <c r="AK28">
        <v>35960.7</v>
      </c>
      <c r="AL28">
        <v>17084.55</v>
      </c>
      <c r="AM28">
        <v>17080.95</v>
      </c>
      <c r="AN28">
        <v>3.6</v>
      </c>
      <c r="AO28">
        <v>0</v>
      </c>
      <c r="AP28">
        <v>0</v>
      </c>
      <c r="AS28">
        <v>0</v>
      </c>
      <c r="AT28" s="6">
        <v>0</v>
      </c>
      <c r="AU28">
        <v>0</v>
      </c>
      <c r="AV28">
        <v>0</v>
      </c>
      <c r="AW28">
        <v>360</v>
      </c>
      <c r="AX28" s="6">
        <v>360</v>
      </c>
      <c r="AY28">
        <v>0</v>
      </c>
      <c r="AZ28">
        <v>0</v>
      </c>
      <c r="BC28">
        <f t="shared" si="1"/>
        <v>1</v>
      </c>
      <c r="BD28">
        <f t="shared" si="2"/>
        <v>1</v>
      </c>
      <c r="BE28">
        <f t="shared" si="3"/>
        <v>0</v>
      </c>
      <c r="BF28">
        <f t="shared" si="4"/>
        <v>0</v>
      </c>
      <c r="BG28">
        <f t="shared" si="5"/>
        <v>1</v>
      </c>
      <c r="BH28">
        <f t="shared" si="6"/>
        <v>1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1"/>
        <v>-1050.004491</v>
      </c>
      <c r="BO28" s="7"/>
      <c r="BP28" s="7">
        <f t="shared" si="12"/>
        <v>1050.004491</v>
      </c>
      <c r="BQ28" s="7">
        <f t="shared" si="13"/>
        <v>1138.71</v>
      </c>
      <c r="BR28" s="7">
        <f t="shared" ref="BR28:BW28" si="40">K28</f>
        <v>271.1</v>
      </c>
      <c r="BS28" s="7">
        <f t="shared" si="40"/>
        <v>0</v>
      </c>
      <c r="BT28" s="7">
        <f t="shared" si="40"/>
        <v>499.91</v>
      </c>
      <c r="BU28" s="7">
        <f t="shared" si="40"/>
        <v>0</v>
      </c>
      <c r="BV28" s="7">
        <f t="shared" si="40"/>
        <v>0</v>
      </c>
      <c r="BW28" s="7">
        <f t="shared" si="40"/>
        <v>367.7</v>
      </c>
    </row>
    <row r="29" spans="1:75">
      <c r="A29">
        <v>29633.04</v>
      </c>
      <c r="B29">
        <v>-5917</v>
      </c>
      <c r="C29">
        <v>22476.18</v>
      </c>
      <c r="D29">
        <v>14300.38</v>
      </c>
      <c r="E29">
        <v>0</v>
      </c>
      <c r="F29">
        <v>4449</v>
      </c>
      <c r="G29">
        <v>195.02</v>
      </c>
      <c r="H29">
        <v>0</v>
      </c>
      <c r="I29">
        <v>0</v>
      </c>
      <c r="J29">
        <v>280.67</v>
      </c>
      <c r="K29">
        <v>270.16</v>
      </c>
      <c r="L29">
        <v>0</v>
      </c>
      <c r="M29">
        <v>500.32</v>
      </c>
      <c r="N29">
        <v>0</v>
      </c>
      <c r="O29">
        <v>0</v>
      </c>
      <c r="P29">
        <v>367.9</v>
      </c>
      <c r="Q29">
        <v>29746.88</v>
      </c>
      <c r="R29">
        <v>6050.804</v>
      </c>
      <c r="S29">
        <v>14571.105</v>
      </c>
      <c r="T29">
        <v>0.901</v>
      </c>
      <c r="U29">
        <v>14572.006</v>
      </c>
      <c r="V29">
        <v>668.721</v>
      </c>
      <c r="W29">
        <v>49.985</v>
      </c>
      <c r="X29">
        <v>12474.85</v>
      </c>
      <c r="Y29">
        <v>1440.414</v>
      </c>
      <c r="Z29">
        <v>1534.52</v>
      </c>
      <c r="AA29" t="s">
        <v>60</v>
      </c>
      <c r="AB29">
        <v>-3287.997</v>
      </c>
      <c r="AC29">
        <v>-0.01</v>
      </c>
      <c r="AD29">
        <v>0.01</v>
      </c>
      <c r="AE29">
        <v>0</v>
      </c>
      <c r="AF29">
        <v>0</v>
      </c>
      <c r="AG29">
        <v>0</v>
      </c>
      <c r="AH29">
        <v>0</v>
      </c>
      <c r="AI29">
        <v>5917</v>
      </c>
      <c r="AJ29">
        <v>30357.1</v>
      </c>
      <c r="AK29">
        <v>36274.1</v>
      </c>
      <c r="AL29">
        <v>17078.83</v>
      </c>
      <c r="AM29">
        <v>17073.74</v>
      </c>
      <c r="AN29">
        <v>5.09</v>
      </c>
      <c r="AO29">
        <v>0</v>
      </c>
      <c r="AP29">
        <v>0</v>
      </c>
      <c r="AS29">
        <v>0</v>
      </c>
      <c r="AT29" s="6">
        <v>0</v>
      </c>
      <c r="AU29">
        <v>0</v>
      </c>
      <c r="AV29">
        <v>0</v>
      </c>
      <c r="AW29">
        <v>360</v>
      </c>
      <c r="AX29" s="6">
        <v>360</v>
      </c>
      <c r="AY29">
        <v>0</v>
      </c>
      <c r="AZ29">
        <v>0</v>
      </c>
      <c r="BC29">
        <f t="shared" si="1"/>
        <v>1</v>
      </c>
      <c r="BD29">
        <f t="shared" si="2"/>
        <v>1</v>
      </c>
      <c r="BE29">
        <f t="shared" si="3"/>
        <v>0</v>
      </c>
      <c r="BF29">
        <f t="shared" si="4"/>
        <v>1</v>
      </c>
      <c r="BG29">
        <f t="shared" si="5"/>
        <v>1</v>
      </c>
      <c r="BH29">
        <f t="shared" si="6"/>
        <v>1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1"/>
        <v>-1049.700198</v>
      </c>
      <c r="BO29" s="7"/>
      <c r="BP29" s="7">
        <f t="shared" si="12"/>
        <v>1049.700198</v>
      </c>
      <c r="BQ29" s="7">
        <f t="shared" si="13"/>
        <v>1138.38</v>
      </c>
      <c r="BR29" s="7">
        <f t="shared" ref="BR29:BW29" si="41">K29</f>
        <v>270.16</v>
      </c>
      <c r="BS29" s="7">
        <f t="shared" si="41"/>
        <v>0</v>
      </c>
      <c r="BT29" s="7">
        <f t="shared" si="41"/>
        <v>500.32</v>
      </c>
      <c r="BU29" s="7">
        <f t="shared" si="41"/>
        <v>0</v>
      </c>
      <c r="BV29" s="7">
        <f t="shared" si="41"/>
        <v>0</v>
      </c>
      <c r="BW29" s="7">
        <f t="shared" si="41"/>
        <v>367.9</v>
      </c>
    </row>
    <row r="30" spans="1:75">
      <c r="A30">
        <v>29982.81</v>
      </c>
      <c r="B30">
        <v>-6196.62</v>
      </c>
      <c r="C30">
        <v>23988.06</v>
      </c>
      <c r="D30">
        <v>14590.24</v>
      </c>
      <c r="E30">
        <v>255</v>
      </c>
      <c r="F30">
        <v>4496</v>
      </c>
      <c r="G30">
        <v>249.73</v>
      </c>
      <c r="H30">
        <v>0</v>
      </c>
      <c r="I30">
        <v>0</v>
      </c>
      <c r="J30">
        <v>298.91</v>
      </c>
      <c r="K30">
        <v>270.4</v>
      </c>
      <c r="L30">
        <v>0</v>
      </c>
      <c r="M30">
        <v>555.41</v>
      </c>
      <c r="N30">
        <v>0</v>
      </c>
      <c r="O30">
        <v>0</v>
      </c>
      <c r="P30">
        <v>405.6</v>
      </c>
      <c r="Q30">
        <v>29879.1</v>
      </c>
      <c r="R30">
        <v>6239.897</v>
      </c>
      <c r="S30">
        <v>14451.44</v>
      </c>
      <c r="T30">
        <v>0.77</v>
      </c>
      <c r="U30">
        <v>14452.21</v>
      </c>
      <c r="V30">
        <v>740.49</v>
      </c>
      <c r="W30">
        <v>50.025</v>
      </c>
      <c r="X30">
        <v>12238.79</v>
      </c>
      <c r="Y30">
        <v>1917.086</v>
      </c>
      <c r="Z30">
        <v>1540.84</v>
      </c>
      <c r="AA30" t="s">
        <v>69</v>
      </c>
      <c r="AB30">
        <v>-3245.834</v>
      </c>
      <c r="AC30">
        <v>255</v>
      </c>
      <c r="AD30">
        <v>0</v>
      </c>
      <c r="AE30">
        <v>255</v>
      </c>
      <c r="AF30">
        <v>0</v>
      </c>
      <c r="AG30">
        <v>0</v>
      </c>
      <c r="AH30">
        <v>0</v>
      </c>
      <c r="AI30">
        <v>6141</v>
      </c>
      <c r="AJ30">
        <v>30390.9</v>
      </c>
      <c r="AK30">
        <v>36531.9</v>
      </c>
      <c r="AL30">
        <v>17061.41</v>
      </c>
      <c r="AM30">
        <v>17040.37</v>
      </c>
      <c r="AN30">
        <v>21.04</v>
      </c>
      <c r="AO30">
        <v>255</v>
      </c>
      <c r="AP30">
        <v>0</v>
      </c>
      <c r="AS30">
        <v>0</v>
      </c>
      <c r="AT30" s="6">
        <v>0</v>
      </c>
      <c r="AU30">
        <v>0</v>
      </c>
      <c r="AV30">
        <v>255</v>
      </c>
      <c r="AW30">
        <v>383.2</v>
      </c>
      <c r="AX30" s="6">
        <v>400</v>
      </c>
      <c r="AY30">
        <v>0</v>
      </c>
      <c r="AZ30">
        <v>255</v>
      </c>
      <c r="BC30">
        <f t="shared" si="1"/>
        <v>1</v>
      </c>
      <c r="BD30">
        <f t="shared" si="2"/>
        <v>0</v>
      </c>
      <c r="BE30">
        <f t="shared" si="3"/>
        <v>0</v>
      </c>
      <c r="BF30">
        <f t="shared" si="4"/>
        <v>0</v>
      </c>
      <c r="BG30">
        <f t="shared" si="5"/>
        <v>1</v>
      </c>
      <c r="BH30">
        <f t="shared" si="6"/>
        <v>0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1"/>
        <v>-1135.483161</v>
      </c>
      <c r="BO30" s="7"/>
      <c r="BP30" s="7">
        <f t="shared" si="12"/>
        <v>1135.483161</v>
      </c>
      <c r="BQ30" s="7">
        <f t="shared" si="13"/>
        <v>1231.41</v>
      </c>
      <c r="BR30" s="7">
        <f t="shared" ref="BR30:BW30" si="42">K30</f>
        <v>270.4</v>
      </c>
      <c r="BS30" s="7">
        <f t="shared" si="42"/>
        <v>0</v>
      </c>
      <c r="BT30" s="7">
        <f t="shared" si="42"/>
        <v>555.41</v>
      </c>
      <c r="BU30" s="7">
        <f t="shared" si="42"/>
        <v>0</v>
      </c>
      <c r="BV30" s="7">
        <f t="shared" si="42"/>
        <v>0</v>
      </c>
      <c r="BW30" s="7">
        <f t="shared" si="42"/>
        <v>405.6</v>
      </c>
    </row>
    <row r="31" spans="1:75">
      <c r="A31">
        <v>30179.48</v>
      </c>
      <c r="B31">
        <v>-6345</v>
      </c>
      <c r="C31">
        <v>23886.06</v>
      </c>
      <c r="D31">
        <v>14641.3</v>
      </c>
      <c r="E31">
        <v>239</v>
      </c>
      <c r="F31">
        <v>4649</v>
      </c>
      <c r="G31">
        <v>199.3</v>
      </c>
      <c r="H31">
        <v>0</v>
      </c>
      <c r="I31">
        <v>0</v>
      </c>
      <c r="J31">
        <v>299.73</v>
      </c>
      <c r="K31">
        <v>271.33</v>
      </c>
      <c r="L31">
        <v>0</v>
      </c>
      <c r="M31">
        <v>530.75</v>
      </c>
      <c r="N31">
        <v>0</v>
      </c>
      <c r="O31">
        <v>0</v>
      </c>
      <c r="P31">
        <v>407.8</v>
      </c>
      <c r="Q31">
        <v>30505.01</v>
      </c>
      <c r="R31">
        <v>6449.588</v>
      </c>
      <c r="S31">
        <v>14588.021</v>
      </c>
      <c r="T31">
        <v>0.868</v>
      </c>
      <c r="U31">
        <v>14588.889</v>
      </c>
      <c r="V31">
        <v>1267.03</v>
      </c>
      <c r="W31">
        <v>49.966</v>
      </c>
      <c r="X31">
        <v>12069.84</v>
      </c>
      <c r="Y31">
        <v>2039.73</v>
      </c>
      <c r="Z31">
        <v>1539.62</v>
      </c>
      <c r="AA31" t="s">
        <v>60</v>
      </c>
      <c r="AB31">
        <v>-3419.528</v>
      </c>
      <c r="AC31">
        <v>239</v>
      </c>
      <c r="AD31">
        <v>0</v>
      </c>
      <c r="AE31">
        <v>239</v>
      </c>
      <c r="AF31">
        <v>150</v>
      </c>
      <c r="AG31">
        <v>0</v>
      </c>
      <c r="AH31">
        <v>150</v>
      </c>
      <c r="AI31">
        <v>6304</v>
      </c>
      <c r="AJ31">
        <v>31011.8</v>
      </c>
      <c r="AK31">
        <v>37315.8</v>
      </c>
      <c r="AL31">
        <v>17085.95</v>
      </c>
      <c r="AM31">
        <v>17029.93</v>
      </c>
      <c r="AN31">
        <v>56.02</v>
      </c>
      <c r="AO31">
        <v>239</v>
      </c>
      <c r="AP31">
        <v>150</v>
      </c>
      <c r="AS31">
        <v>0</v>
      </c>
      <c r="AT31" s="6">
        <v>0</v>
      </c>
      <c r="AU31">
        <v>150</v>
      </c>
      <c r="AV31">
        <v>239</v>
      </c>
      <c r="AW31">
        <v>400</v>
      </c>
      <c r="AX31" s="6">
        <v>400</v>
      </c>
      <c r="AY31">
        <v>150</v>
      </c>
      <c r="AZ31">
        <v>239</v>
      </c>
      <c r="BC31">
        <f t="shared" si="1"/>
        <v>0</v>
      </c>
      <c r="BD31">
        <f t="shared" si="2"/>
        <v>0</v>
      </c>
      <c r="BE31">
        <f t="shared" si="3"/>
        <v>0</v>
      </c>
      <c r="BF31">
        <f t="shared" si="4"/>
        <v>0</v>
      </c>
      <c r="BG31">
        <f t="shared" si="5"/>
        <v>0</v>
      </c>
      <c r="BH31">
        <f t="shared" si="6"/>
        <v>0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1"/>
        <v>-1115.630348</v>
      </c>
      <c r="BO31" s="7"/>
      <c r="BP31" s="7">
        <f t="shared" si="12"/>
        <v>1115.630348</v>
      </c>
      <c r="BQ31" s="7">
        <f t="shared" si="13"/>
        <v>1209.88</v>
      </c>
      <c r="BR31" s="7">
        <f t="shared" ref="BR31:BW31" si="43">K31</f>
        <v>271.33</v>
      </c>
      <c r="BS31" s="7">
        <f t="shared" si="43"/>
        <v>0</v>
      </c>
      <c r="BT31" s="7">
        <f t="shared" si="43"/>
        <v>530.75</v>
      </c>
      <c r="BU31" s="7">
        <f t="shared" si="43"/>
        <v>0</v>
      </c>
      <c r="BV31" s="7">
        <f t="shared" si="43"/>
        <v>0</v>
      </c>
      <c r="BW31" s="7">
        <f t="shared" si="43"/>
        <v>407.8</v>
      </c>
    </row>
    <row r="32" spans="1:75">
      <c r="A32">
        <v>30634.97</v>
      </c>
      <c r="B32">
        <v>-6555</v>
      </c>
      <c r="C32">
        <v>24316.83</v>
      </c>
      <c r="D32">
        <v>14791.01</v>
      </c>
      <c r="E32">
        <v>250</v>
      </c>
      <c r="F32">
        <v>4848</v>
      </c>
      <c r="G32">
        <v>246.29</v>
      </c>
      <c r="H32">
        <v>0</v>
      </c>
      <c r="I32">
        <v>0</v>
      </c>
      <c r="J32">
        <v>302.55</v>
      </c>
      <c r="K32">
        <v>270.86</v>
      </c>
      <c r="L32">
        <v>0</v>
      </c>
      <c r="M32">
        <v>559.94</v>
      </c>
      <c r="N32">
        <v>0</v>
      </c>
      <c r="O32">
        <v>0</v>
      </c>
      <c r="P32">
        <v>409.5</v>
      </c>
      <c r="Q32">
        <v>30915.04</v>
      </c>
      <c r="R32">
        <v>6487.005</v>
      </c>
      <c r="S32">
        <v>14623.574</v>
      </c>
      <c r="T32">
        <v>111.415</v>
      </c>
      <c r="U32">
        <v>14734.989</v>
      </c>
      <c r="V32">
        <v>1441.035</v>
      </c>
      <c r="W32">
        <v>49.967</v>
      </c>
      <c r="X32">
        <v>12158.36</v>
      </c>
      <c r="Y32">
        <v>1938.98</v>
      </c>
      <c r="Z32">
        <v>1538.21</v>
      </c>
      <c r="AA32" t="s">
        <v>60</v>
      </c>
      <c r="AB32">
        <v>-3590.7</v>
      </c>
      <c r="AC32">
        <v>250</v>
      </c>
      <c r="AD32">
        <v>0</v>
      </c>
      <c r="AE32">
        <v>250</v>
      </c>
      <c r="AF32">
        <v>10</v>
      </c>
      <c r="AG32">
        <v>0</v>
      </c>
      <c r="AH32">
        <v>10</v>
      </c>
      <c r="AI32">
        <v>6512</v>
      </c>
      <c r="AJ32">
        <v>31639.2</v>
      </c>
      <c r="AK32">
        <v>38151.2</v>
      </c>
      <c r="AL32">
        <v>17269.87</v>
      </c>
      <c r="AM32">
        <v>17015.44</v>
      </c>
      <c r="AN32">
        <v>254.43</v>
      </c>
      <c r="AO32">
        <v>250</v>
      </c>
      <c r="AP32">
        <v>10</v>
      </c>
      <c r="AS32">
        <v>0</v>
      </c>
      <c r="AT32" s="6">
        <v>0</v>
      </c>
      <c r="AU32">
        <v>10</v>
      </c>
      <c r="AV32">
        <v>250</v>
      </c>
      <c r="AW32">
        <v>400</v>
      </c>
      <c r="AX32" s="6">
        <v>400</v>
      </c>
      <c r="AY32">
        <v>10</v>
      </c>
      <c r="AZ32">
        <v>250</v>
      </c>
      <c r="BC32">
        <f t="shared" si="1"/>
        <v>0</v>
      </c>
      <c r="BD32">
        <f t="shared" si="2"/>
        <v>0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0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1"/>
        <v>-1143.68063</v>
      </c>
      <c r="BO32" s="7"/>
      <c r="BP32" s="7">
        <f t="shared" si="12"/>
        <v>1143.68063</v>
      </c>
      <c r="BQ32" s="7">
        <f t="shared" si="13"/>
        <v>1240.3</v>
      </c>
      <c r="BR32" s="7">
        <f t="shared" ref="BR32:BW32" si="44">K32</f>
        <v>270.86</v>
      </c>
      <c r="BS32" s="7">
        <f t="shared" si="44"/>
        <v>0</v>
      </c>
      <c r="BT32" s="7">
        <f t="shared" si="44"/>
        <v>559.94</v>
      </c>
      <c r="BU32" s="7">
        <f t="shared" si="44"/>
        <v>0</v>
      </c>
      <c r="BV32" s="7">
        <f t="shared" si="44"/>
        <v>0</v>
      </c>
      <c r="BW32" s="7">
        <f t="shared" si="44"/>
        <v>409.5</v>
      </c>
    </row>
    <row r="33" spans="1:75">
      <c r="A33">
        <v>31404.03</v>
      </c>
      <c r="B33">
        <v>-6747</v>
      </c>
      <c r="C33">
        <v>24311.66</v>
      </c>
      <c r="D33">
        <v>15233.31</v>
      </c>
      <c r="E33">
        <v>250</v>
      </c>
      <c r="F33">
        <v>5030</v>
      </c>
      <c r="G33">
        <v>253.98</v>
      </c>
      <c r="H33">
        <v>0</v>
      </c>
      <c r="I33">
        <v>0</v>
      </c>
      <c r="J33">
        <v>300.55</v>
      </c>
      <c r="K33">
        <v>270.16</v>
      </c>
      <c r="L33">
        <v>0</v>
      </c>
      <c r="M33">
        <v>568.16</v>
      </c>
      <c r="N33">
        <v>0</v>
      </c>
      <c r="O33">
        <v>0</v>
      </c>
      <c r="P33">
        <v>407.4</v>
      </c>
      <c r="Q33">
        <v>31213.28</v>
      </c>
      <c r="R33">
        <v>6852.634</v>
      </c>
      <c r="S33">
        <v>14693.433</v>
      </c>
      <c r="T33">
        <v>741.445</v>
      </c>
      <c r="U33">
        <v>15434.878</v>
      </c>
      <c r="V33">
        <v>1432.436</v>
      </c>
      <c r="W33">
        <v>50.003</v>
      </c>
      <c r="X33">
        <v>12194.05</v>
      </c>
      <c r="Y33">
        <v>1906.205</v>
      </c>
      <c r="Z33">
        <v>1599.64</v>
      </c>
      <c r="AA33" t="s">
        <v>60</v>
      </c>
      <c r="AB33">
        <v>-3772.098</v>
      </c>
      <c r="AC33">
        <v>250</v>
      </c>
      <c r="AD33">
        <v>0</v>
      </c>
      <c r="AE33">
        <v>250</v>
      </c>
      <c r="AF33">
        <v>239</v>
      </c>
      <c r="AG33">
        <v>0</v>
      </c>
      <c r="AH33">
        <v>239</v>
      </c>
      <c r="AI33">
        <v>6704</v>
      </c>
      <c r="AJ33">
        <v>31871.2</v>
      </c>
      <c r="AK33">
        <v>38575.2</v>
      </c>
      <c r="AL33">
        <v>17725.48</v>
      </c>
      <c r="AM33">
        <v>16966.23</v>
      </c>
      <c r="AN33">
        <v>759.25</v>
      </c>
      <c r="AO33">
        <v>250</v>
      </c>
      <c r="AP33">
        <v>239</v>
      </c>
      <c r="AS33">
        <v>0</v>
      </c>
      <c r="AT33" s="6">
        <v>0</v>
      </c>
      <c r="AU33">
        <v>239</v>
      </c>
      <c r="AV33">
        <v>250</v>
      </c>
      <c r="AW33">
        <v>400</v>
      </c>
      <c r="AX33" s="6">
        <v>400</v>
      </c>
      <c r="AY33">
        <v>239</v>
      </c>
      <c r="AZ33">
        <v>250</v>
      </c>
      <c r="BC33">
        <f t="shared" si="1"/>
        <v>0</v>
      </c>
      <c r="BD33">
        <f t="shared" si="2"/>
        <v>0</v>
      </c>
      <c r="BE33">
        <f t="shared" si="3"/>
        <v>0</v>
      </c>
      <c r="BF33">
        <f t="shared" si="4"/>
        <v>0</v>
      </c>
      <c r="BG33">
        <f t="shared" si="5"/>
        <v>0</v>
      </c>
      <c r="BH33">
        <f t="shared" si="6"/>
        <v>0</v>
      </c>
      <c r="BJ33">
        <f t="shared" si="7"/>
        <v>0</v>
      </c>
      <c r="BK33">
        <f t="shared" si="8"/>
        <v>0</v>
      </c>
      <c r="BL33">
        <f t="shared" si="9"/>
        <v>0</v>
      </c>
      <c r="BM33">
        <f t="shared" si="10"/>
        <v>0</v>
      </c>
      <c r="BN33" s="7">
        <f t="shared" si="11"/>
        <v>-1148.678412</v>
      </c>
      <c r="BO33" s="7"/>
      <c r="BP33" s="7">
        <f t="shared" si="12"/>
        <v>1148.678412</v>
      </c>
      <c r="BQ33" s="7">
        <f t="shared" si="13"/>
        <v>1245.72</v>
      </c>
      <c r="BR33" s="7">
        <f t="shared" ref="BR33:BW33" si="45">K33</f>
        <v>270.16</v>
      </c>
      <c r="BS33" s="7">
        <f t="shared" si="45"/>
        <v>0</v>
      </c>
      <c r="BT33" s="7">
        <f t="shared" si="45"/>
        <v>568.16</v>
      </c>
      <c r="BU33" s="7">
        <f t="shared" si="45"/>
        <v>0</v>
      </c>
      <c r="BV33" s="7">
        <f t="shared" si="45"/>
        <v>0</v>
      </c>
      <c r="BW33" s="7">
        <f t="shared" si="45"/>
        <v>407.4</v>
      </c>
    </row>
    <row r="34" spans="1:75">
      <c r="A34">
        <v>31618.9</v>
      </c>
      <c r="B34">
        <v>-7354</v>
      </c>
      <c r="C34">
        <v>24164.91</v>
      </c>
      <c r="D34">
        <v>16031.11</v>
      </c>
      <c r="E34">
        <v>239</v>
      </c>
      <c r="F34">
        <v>5607</v>
      </c>
      <c r="G34">
        <v>199.3</v>
      </c>
      <c r="H34">
        <v>0</v>
      </c>
      <c r="I34">
        <v>0</v>
      </c>
      <c r="J34">
        <v>299.82</v>
      </c>
      <c r="K34">
        <v>269.7</v>
      </c>
      <c r="L34">
        <v>0</v>
      </c>
      <c r="M34">
        <v>504.85</v>
      </c>
      <c r="N34">
        <v>0</v>
      </c>
      <c r="O34">
        <v>0</v>
      </c>
      <c r="P34">
        <v>404.2</v>
      </c>
      <c r="Q34">
        <v>31458.89</v>
      </c>
      <c r="R34">
        <v>7335.669</v>
      </c>
      <c r="S34">
        <v>14761.948</v>
      </c>
      <c r="T34">
        <v>1812.302</v>
      </c>
      <c r="U34">
        <v>16574.249</v>
      </c>
      <c r="V34">
        <v>1425.504</v>
      </c>
      <c r="W34">
        <v>50.035</v>
      </c>
      <c r="X34">
        <v>12478.71</v>
      </c>
      <c r="Y34">
        <v>1581.066</v>
      </c>
      <c r="Z34">
        <v>1590.9</v>
      </c>
      <c r="AA34" t="s">
        <v>60</v>
      </c>
      <c r="AB34">
        <v>-4417.567</v>
      </c>
      <c r="AC34">
        <v>239</v>
      </c>
      <c r="AD34">
        <v>0</v>
      </c>
      <c r="AE34">
        <v>239</v>
      </c>
      <c r="AF34">
        <v>231</v>
      </c>
      <c r="AG34">
        <v>0</v>
      </c>
      <c r="AH34">
        <v>231</v>
      </c>
      <c r="AI34">
        <v>6930</v>
      </c>
      <c r="AJ34">
        <v>32370.5</v>
      </c>
      <c r="AK34">
        <v>39300.5</v>
      </c>
      <c r="AL34">
        <v>18639.71</v>
      </c>
      <c r="AM34">
        <v>16940.93</v>
      </c>
      <c r="AN34">
        <v>1698.78</v>
      </c>
      <c r="AO34">
        <v>239</v>
      </c>
      <c r="AP34">
        <v>231</v>
      </c>
      <c r="AS34">
        <v>0</v>
      </c>
      <c r="AT34" s="6">
        <v>0</v>
      </c>
      <c r="AU34">
        <v>231</v>
      </c>
      <c r="AV34">
        <v>239</v>
      </c>
      <c r="AW34">
        <v>400</v>
      </c>
      <c r="AX34" s="6">
        <v>400</v>
      </c>
      <c r="AY34">
        <v>231</v>
      </c>
      <c r="AZ34">
        <v>239</v>
      </c>
      <c r="BC34">
        <f t="shared" si="1"/>
        <v>0</v>
      </c>
      <c r="BD34">
        <f t="shared" si="2"/>
        <v>0</v>
      </c>
      <c r="BE34">
        <f t="shared" si="3"/>
        <v>0</v>
      </c>
      <c r="BF34">
        <f t="shared" si="4"/>
        <v>0</v>
      </c>
      <c r="BG34">
        <f t="shared" si="5"/>
        <v>0</v>
      </c>
      <c r="BH34">
        <f t="shared" si="6"/>
        <v>0</v>
      </c>
      <c r="BJ34">
        <f t="shared" si="7"/>
        <v>0</v>
      </c>
      <c r="BK34">
        <f t="shared" si="8"/>
        <v>0</v>
      </c>
      <c r="BL34">
        <f t="shared" si="9"/>
        <v>0</v>
      </c>
      <c r="BM34">
        <f t="shared" si="10"/>
        <v>0</v>
      </c>
      <c r="BN34" s="7">
        <f t="shared" si="11"/>
        <v>-1086.925375</v>
      </c>
      <c r="BO34" s="7"/>
      <c r="BP34" s="7">
        <f t="shared" si="12"/>
        <v>1086.925375</v>
      </c>
      <c r="BQ34" s="7">
        <f t="shared" si="13"/>
        <v>1178.75</v>
      </c>
      <c r="BR34" s="7">
        <f t="shared" ref="BR34:BW34" si="46">K34</f>
        <v>269.7</v>
      </c>
      <c r="BS34" s="7">
        <f t="shared" si="46"/>
        <v>0</v>
      </c>
      <c r="BT34" s="7">
        <f t="shared" si="46"/>
        <v>504.85</v>
      </c>
      <c r="BU34" s="7">
        <f t="shared" si="46"/>
        <v>0</v>
      </c>
      <c r="BV34" s="7">
        <f t="shared" si="46"/>
        <v>0</v>
      </c>
      <c r="BW34" s="7">
        <f t="shared" si="46"/>
        <v>404.2</v>
      </c>
    </row>
    <row r="35" spans="1:75">
      <c r="A35">
        <v>31954.28</v>
      </c>
      <c r="B35">
        <v>-7216</v>
      </c>
      <c r="C35">
        <v>22925.81</v>
      </c>
      <c r="D35">
        <v>17325.18</v>
      </c>
      <c r="E35">
        <v>0</v>
      </c>
      <c r="F35">
        <v>5783</v>
      </c>
      <c r="G35">
        <v>194.17</v>
      </c>
      <c r="H35">
        <v>0</v>
      </c>
      <c r="I35">
        <v>0</v>
      </c>
      <c r="J35">
        <v>283.32</v>
      </c>
      <c r="K35">
        <v>270.16</v>
      </c>
      <c r="L35">
        <v>0</v>
      </c>
      <c r="M35">
        <v>502.79</v>
      </c>
      <c r="N35">
        <v>0</v>
      </c>
      <c r="O35">
        <v>0</v>
      </c>
      <c r="P35">
        <v>374.5</v>
      </c>
      <c r="Q35">
        <v>31711.46</v>
      </c>
      <c r="R35">
        <v>7128.129</v>
      </c>
      <c r="S35">
        <v>14837.366</v>
      </c>
      <c r="T35">
        <v>3097.133</v>
      </c>
      <c r="U35">
        <v>17934.5</v>
      </c>
      <c r="V35">
        <v>551.365</v>
      </c>
      <c r="W35">
        <v>50.035</v>
      </c>
      <c r="X35">
        <v>12797.77</v>
      </c>
      <c r="Y35">
        <v>1424.078</v>
      </c>
      <c r="Z35">
        <v>1575.2</v>
      </c>
      <c r="AA35" t="s">
        <v>60</v>
      </c>
      <c r="AB35">
        <v>-4618.436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7216</v>
      </c>
      <c r="AJ35">
        <v>32316.4</v>
      </c>
      <c r="AK35">
        <v>39532.4</v>
      </c>
      <c r="AL35">
        <v>20049.57</v>
      </c>
      <c r="AM35">
        <v>16916.21</v>
      </c>
      <c r="AN35">
        <v>3133.36</v>
      </c>
      <c r="AO35">
        <v>0</v>
      </c>
      <c r="AP35">
        <v>0</v>
      </c>
      <c r="AS35">
        <v>0</v>
      </c>
      <c r="AT35" s="6">
        <v>0</v>
      </c>
      <c r="AU35">
        <v>0</v>
      </c>
      <c r="AV35">
        <v>0</v>
      </c>
      <c r="AW35">
        <v>360</v>
      </c>
      <c r="AX35" s="6">
        <v>369.6</v>
      </c>
      <c r="AY35">
        <v>0</v>
      </c>
      <c r="AZ35">
        <v>0</v>
      </c>
      <c r="BC35">
        <f t="shared" si="1"/>
        <v>1</v>
      </c>
      <c r="BD35">
        <f t="shared" si="2"/>
        <v>1</v>
      </c>
      <c r="BE35">
        <f t="shared" si="3"/>
        <v>0</v>
      </c>
      <c r="BF35">
        <f t="shared" si="4"/>
        <v>0</v>
      </c>
      <c r="BG35">
        <f t="shared" si="5"/>
        <v>1</v>
      </c>
      <c r="BH35">
        <f t="shared" si="6"/>
        <v>1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si="11"/>
        <v>-1058.063645</v>
      </c>
      <c r="BO35" s="7"/>
      <c r="BP35" s="7">
        <f t="shared" si="12"/>
        <v>1058.063645</v>
      </c>
      <c r="BQ35" s="7">
        <f t="shared" si="13"/>
        <v>1147.45</v>
      </c>
      <c r="BR35" s="7">
        <f t="shared" ref="BR35:BW35" si="47">K35</f>
        <v>270.16</v>
      </c>
      <c r="BS35" s="7">
        <f t="shared" si="47"/>
        <v>0</v>
      </c>
      <c r="BT35" s="7">
        <f t="shared" si="47"/>
        <v>502.79</v>
      </c>
      <c r="BU35" s="7">
        <f t="shared" si="47"/>
        <v>0</v>
      </c>
      <c r="BV35" s="7">
        <f t="shared" si="47"/>
        <v>0</v>
      </c>
      <c r="BW35" s="7">
        <f t="shared" si="47"/>
        <v>374.5</v>
      </c>
    </row>
    <row r="36" spans="1:75">
      <c r="A36">
        <v>31903.58</v>
      </c>
      <c r="B36">
        <v>-7505</v>
      </c>
      <c r="C36">
        <v>22679.46</v>
      </c>
      <c r="D36">
        <v>17730.19</v>
      </c>
      <c r="E36">
        <v>0</v>
      </c>
      <c r="F36">
        <v>5945</v>
      </c>
      <c r="G36">
        <v>194.17</v>
      </c>
      <c r="H36">
        <v>0</v>
      </c>
      <c r="I36">
        <v>0</v>
      </c>
      <c r="J36">
        <v>278.61</v>
      </c>
      <c r="K36">
        <v>270.16</v>
      </c>
      <c r="L36">
        <v>0</v>
      </c>
      <c r="M36">
        <v>496.62</v>
      </c>
      <c r="N36">
        <v>0</v>
      </c>
      <c r="O36">
        <v>0</v>
      </c>
      <c r="P36">
        <v>363.4</v>
      </c>
      <c r="Q36">
        <v>31326.3</v>
      </c>
      <c r="R36">
        <v>8072.555</v>
      </c>
      <c r="S36">
        <v>14821.467</v>
      </c>
      <c r="T36">
        <v>4556.861</v>
      </c>
      <c r="U36">
        <v>19378.327</v>
      </c>
      <c r="V36">
        <v>235.353</v>
      </c>
      <c r="W36">
        <v>50.039</v>
      </c>
      <c r="X36">
        <v>13397.36</v>
      </c>
      <c r="Y36">
        <v>932.465</v>
      </c>
      <c r="Z36">
        <v>1576.65</v>
      </c>
      <c r="AA36" t="s">
        <v>60</v>
      </c>
      <c r="AB36">
        <v>-4801.654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7505</v>
      </c>
      <c r="AJ36">
        <v>32522.2</v>
      </c>
      <c r="AK36">
        <v>40027.2</v>
      </c>
      <c r="AL36">
        <v>21717.78</v>
      </c>
      <c r="AM36">
        <v>16894.43</v>
      </c>
      <c r="AN36">
        <v>4823.35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360</v>
      </c>
      <c r="AY36">
        <v>0</v>
      </c>
      <c r="AZ36">
        <v>0</v>
      </c>
      <c r="BC36">
        <f t="shared" si="1"/>
        <v>1</v>
      </c>
      <c r="BD36">
        <f t="shared" si="2"/>
        <v>1</v>
      </c>
      <c r="BE36">
        <f t="shared" si="3"/>
        <v>0</v>
      </c>
      <c r="BF36">
        <f t="shared" si="4"/>
        <v>0</v>
      </c>
      <c r="BG36">
        <f t="shared" si="5"/>
        <v>1</v>
      </c>
      <c r="BH36">
        <f t="shared" si="6"/>
        <v>1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11"/>
        <v>-1042.138978</v>
      </c>
      <c r="BO36" s="7"/>
      <c r="BP36" s="7">
        <f t="shared" si="12"/>
        <v>1042.138978</v>
      </c>
      <c r="BQ36" s="7">
        <f t="shared" si="13"/>
        <v>1130.18</v>
      </c>
      <c r="BR36" s="7">
        <f t="shared" ref="BR36:BW36" si="48">K36</f>
        <v>270.16</v>
      </c>
      <c r="BS36" s="7">
        <f t="shared" si="48"/>
        <v>0</v>
      </c>
      <c r="BT36" s="7">
        <f t="shared" si="48"/>
        <v>496.62</v>
      </c>
      <c r="BU36" s="7">
        <f t="shared" si="48"/>
        <v>0</v>
      </c>
      <c r="BV36" s="7">
        <f t="shared" si="48"/>
        <v>0</v>
      </c>
      <c r="BW36" s="7">
        <f t="shared" si="48"/>
        <v>363.4</v>
      </c>
    </row>
    <row r="37" spans="1:75">
      <c r="A37">
        <v>31551.52</v>
      </c>
      <c r="B37">
        <v>-7793</v>
      </c>
      <c r="C37">
        <v>22809.95</v>
      </c>
      <c r="D37">
        <v>18176.29</v>
      </c>
      <c r="E37">
        <v>0</v>
      </c>
      <c r="F37">
        <v>5856</v>
      </c>
      <c r="G37">
        <v>195.02</v>
      </c>
      <c r="H37">
        <v>0</v>
      </c>
      <c r="I37">
        <v>0</v>
      </c>
      <c r="J37">
        <v>280.76</v>
      </c>
      <c r="K37">
        <v>270.4</v>
      </c>
      <c r="L37">
        <v>0</v>
      </c>
      <c r="M37">
        <v>499.5</v>
      </c>
      <c r="N37">
        <v>0</v>
      </c>
      <c r="O37">
        <v>0</v>
      </c>
      <c r="P37">
        <v>371</v>
      </c>
      <c r="Q37">
        <v>31134.34</v>
      </c>
      <c r="R37">
        <v>7833.382</v>
      </c>
      <c r="S37">
        <v>13146.537</v>
      </c>
      <c r="T37">
        <v>5864.75</v>
      </c>
      <c r="U37">
        <v>19011.286</v>
      </c>
      <c r="V37">
        <v>-378.834</v>
      </c>
      <c r="W37">
        <v>49.995</v>
      </c>
      <c r="X37">
        <v>12895.79</v>
      </c>
      <c r="Y37">
        <v>1404.277</v>
      </c>
      <c r="Z37">
        <v>1481.53</v>
      </c>
      <c r="AA37" t="s">
        <v>60</v>
      </c>
      <c r="AB37">
        <v>-4722.231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7793</v>
      </c>
      <c r="AJ37">
        <v>32066.4</v>
      </c>
      <c r="AK37">
        <v>39859.4</v>
      </c>
      <c r="AL37">
        <v>23426.55</v>
      </c>
      <c r="AM37">
        <v>16842.64</v>
      </c>
      <c r="AN37">
        <v>6583.91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1"/>
        <v>1</v>
      </c>
      <c r="BD37">
        <f t="shared" si="2"/>
        <v>1</v>
      </c>
      <c r="BE37">
        <f t="shared" si="3"/>
        <v>0</v>
      </c>
      <c r="BF37">
        <f t="shared" si="4"/>
        <v>0</v>
      </c>
      <c r="BG37">
        <f t="shared" si="5"/>
        <v>1</v>
      </c>
      <c r="BH37">
        <f t="shared" si="6"/>
        <v>1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11"/>
        <v>-1052.02389</v>
      </c>
      <c r="BO37" s="7"/>
      <c r="BP37" s="7">
        <f t="shared" si="12"/>
        <v>1052.02389</v>
      </c>
      <c r="BQ37" s="7">
        <f t="shared" si="13"/>
        <v>1140.9</v>
      </c>
      <c r="BR37" s="7">
        <f t="shared" ref="BR37:BW37" si="49">K37</f>
        <v>270.4</v>
      </c>
      <c r="BS37" s="7">
        <f t="shared" si="49"/>
        <v>0</v>
      </c>
      <c r="BT37" s="7">
        <f t="shared" si="49"/>
        <v>499.5</v>
      </c>
      <c r="BU37" s="7">
        <f t="shared" si="49"/>
        <v>0</v>
      </c>
      <c r="BV37" s="7">
        <f t="shared" si="49"/>
        <v>0</v>
      </c>
      <c r="BW37" s="7">
        <f t="shared" si="49"/>
        <v>371</v>
      </c>
    </row>
    <row r="38" spans="1:75">
      <c r="A38">
        <v>30920.37</v>
      </c>
      <c r="B38">
        <v>-8110</v>
      </c>
      <c r="C38">
        <v>22543.57</v>
      </c>
      <c r="D38">
        <v>18071.6</v>
      </c>
      <c r="E38">
        <v>0</v>
      </c>
      <c r="F38">
        <v>6035</v>
      </c>
      <c r="G38">
        <v>195.89</v>
      </c>
      <c r="H38">
        <v>0</v>
      </c>
      <c r="I38">
        <v>0</v>
      </c>
      <c r="J38">
        <v>278.94</v>
      </c>
      <c r="K38">
        <v>270.16</v>
      </c>
      <c r="L38">
        <v>0</v>
      </c>
      <c r="M38">
        <v>497.45</v>
      </c>
      <c r="N38">
        <v>0</v>
      </c>
      <c r="O38">
        <v>0</v>
      </c>
      <c r="P38">
        <v>364.8</v>
      </c>
      <c r="Q38">
        <v>30780.46</v>
      </c>
      <c r="R38">
        <v>7935.567</v>
      </c>
      <c r="S38">
        <v>13640.364</v>
      </c>
      <c r="T38">
        <v>6551.478</v>
      </c>
      <c r="U38">
        <v>20191.842</v>
      </c>
      <c r="V38">
        <v>-1011.301</v>
      </c>
      <c r="W38">
        <v>50.038</v>
      </c>
      <c r="X38">
        <v>12994.96</v>
      </c>
      <c r="Y38">
        <v>789.598</v>
      </c>
      <c r="Z38">
        <v>1462.95</v>
      </c>
      <c r="AA38" t="s">
        <v>60</v>
      </c>
      <c r="AB38">
        <v>-4888.921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8110</v>
      </c>
      <c r="AJ38">
        <v>31397.7</v>
      </c>
      <c r="AK38">
        <v>39507.7</v>
      </c>
      <c r="AL38">
        <v>24559.55</v>
      </c>
      <c r="AM38">
        <v>16291.88</v>
      </c>
      <c r="AN38">
        <v>8267.67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1"/>
        <v>1</v>
      </c>
      <c r="BD38">
        <f t="shared" si="2"/>
        <v>1</v>
      </c>
      <c r="BE38">
        <f t="shared" si="3"/>
        <v>0</v>
      </c>
      <c r="BF38">
        <f t="shared" si="4"/>
        <v>0</v>
      </c>
      <c r="BG38">
        <f t="shared" si="5"/>
        <v>1</v>
      </c>
      <c r="BH38">
        <f t="shared" si="6"/>
        <v>1</v>
      </c>
      <c r="BJ38">
        <f t="shared" si="7"/>
        <v>0</v>
      </c>
      <c r="BK38">
        <f t="shared" si="8"/>
        <v>0</v>
      </c>
      <c r="BL38">
        <f t="shared" si="9"/>
        <v>0</v>
      </c>
      <c r="BM38">
        <f t="shared" si="10"/>
        <v>0</v>
      </c>
      <c r="BN38" s="7">
        <f t="shared" si="11"/>
        <v>-1044.195261</v>
      </c>
      <c r="BO38" s="7"/>
      <c r="BP38" s="7">
        <f t="shared" si="12"/>
        <v>1044.195261</v>
      </c>
      <c r="BQ38" s="7">
        <f t="shared" si="13"/>
        <v>1132.41</v>
      </c>
      <c r="BR38" s="7">
        <f t="shared" ref="BR38:BW38" si="50">K38</f>
        <v>270.16</v>
      </c>
      <c r="BS38" s="7">
        <f t="shared" si="50"/>
        <v>0</v>
      </c>
      <c r="BT38" s="7">
        <f t="shared" si="50"/>
        <v>497.45</v>
      </c>
      <c r="BU38" s="7">
        <f t="shared" si="50"/>
        <v>0</v>
      </c>
      <c r="BV38" s="7">
        <f t="shared" si="50"/>
        <v>0</v>
      </c>
      <c r="BW38" s="7">
        <f t="shared" si="50"/>
        <v>364.8</v>
      </c>
    </row>
    <row r="39" spans="1:75">
      <c r="A39">
        <v>30619.15</v>
      </c>
      <c r="B39">
        <v>-8123</v>
      </c>
      <c r="C39">
        <v>22410.26</v>
      </c>
      <c r="D39">
        <v>18696.21</v>
      </c>
      <c r="E39">
        <v>0</v>
      </c>
      <c r="F39">
        <v>6045</v>
      </c>
      <c r="G39">
        <v>193.33</v>
      </c>
      <c r="H39">
        <v>0</v>
      </c>
      <c r="I39">
        <v>0</v>
      </c>
      <c r="J39">
        <v>279.88</v>
      </c>
      <c r="K39">
        <v>270.16</v>
      </c>
      <c r="L39">
        <v>0</v>
      </c>
      <c r="M39">
        <v>498.27</v>
      </c>
      <c r="N39">
        <v>0</v>
      </c>
      <c r="O39">
        <v>0</v>
      </c>
      <c r="P39">
        <v>366.5</v>
      </c>
      <c r="Q39">
        <v>30170.54</v>
      </c>
      <c r="R39">
        <v>8487.357</v>
      </c>
      <c r="S39">
        <v>13245.337</v>
      </c>
      <c r="T39">
        <v>6875.376</v>
      </c>
      <c r="U39">
        <v>20120.713</v>
      </c>
      <c r="V39">
        <v>-1007.761</v>
      </c>
      <c r="W39">
        <v>50.034</v>
      </c>
      <c r="X39">
        <v>13005.98</v>
      </c>
      <c r="Y39">
        <v>844.703</v>
      </c>
      <c r="Z39">
        <v>1455.65</v>
      </c>
      <c r="AA39" t="s">
        <v>60</v>
      </c>
      <c r="AB39">
        <v>-4898.587</v>
      </c>
      <c r="AC39">
        <v>-0.04</v>
      </c>
      <c r="AD39">
        <v>0.04</v>
      </c>
      <c r="AE39">
        <v>0</v>
      </c>
      <c r="AF39">
        <v>0</v>
      </c>
      <c r="AG39">
        <v>0</v>
      </c>
      <c r="AH39">
        <v>0</v>
      </c>
      <c r="AI39">
        <v>8123</v>
      </c>
      <c r="AJ39">
        <v>31146.5</v>
      </c>
      <c r="AK39">
        <v>39269.5</v>
      </c>
      <c r="AL39">
        <v>25637.07</v>
      </c>
      <c r="AM39">
        <v>15831.39</v>
      </c>
      <c r="AN39">
        <v>9805.68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1"/>
        <v>1</v>
      </c>
      <c r="BD39">
        <f t="shared" si="2"/>
        <v>1</v>
      </c>
      <c r="BE39">
        <f t="shared" si="3"/>
        <v>0</v>
      </c>
      <c r="BF39">
        <f t="shared" si="4"/>
        <v>1</v>
      </c>
      <c r="BG39">
        <f t="shared" si="5"/>
        <v>1</v>
      </c>
      <c r="BH39">
        <f t="shared" si="6"/>
        <v>1</v>
      </c>
      <c r="BJ39">
        <f t="shared" si="7"/>
        <v>0</v>
      </c>
      <c r="BK39">
        <f t="shared" si="8"/>
        <v>0</v>
      </c>
      <c r="BL39">
        <f t="shared" si="9"/>
        <v>0</v>
      </c>
      <c r="BM39">
        <f t="shared" si="10"/>
        <v>0</v>
      </c>
      <c r="BN39" s="7">
        <f t="shared" si="11"/>
        <v>-1046.518953</v>
      </c>
      <c r="BO39" s="7"/>
      <c r="BP39" s="7">
        <f t="shared" si="12"/>
        <v>1046.518953</v>
      </c>
      <c r="BQ39" s="7">
        <f t="shared" si="13"/>
        <v>1134.93</v>
      </c>
      <c r="BR39" s="7">
        <f t="shared" ref="BR39:BW39" si="51">K39</f>
        <v>270.16</v>
      </c>
      <c r="BS39" s="7">
        <f t="shared" si="51"/>
        <v>0</v>
      </c>
      <c r="BT39" s="7">
        <f t="shared" si="51"/>
        <v>498.27</v>
      </c>
      <c r="BU39" s="7">
        <f t="shared" si="51"/>
        <v>0</v>
      </c>
      <c r="BV39" s="7">
        <f t="shared" si="51"/>
        <v>0</v>
      </c>
      <c r="BW39" s="7">
        <f t="shared" si="51"/>
        <v>366.5</v>
      </c>
    </row>
    <row r="40" spans="1:75">
      <c r="A40">
        <v>30020.83</v>
      </c>
      <c r="B40">
        <v>-8139</v>
      </c>
      <c r="C40">
        <v>22249.44</v>
      </c>
      <c r="D40">
        <v>18954.77</v>
      </c>
      <c r="E40">
        <v>0</v>
      </c>
      <c r="F40">
        <v>6060</v>
      </c>
      <c r="G40">
        <v>192.46</v>
      </c>
      <c r="H40">
        <v>0</v>
      </c>
      <c r="I40">
        <v>0</v>
      </c>
      <c r="J40">
        <v>281.16</v>
      </c>
      <c r="K40">
        <v>270.86</v>
      </c>
      <c r="L40">
        <v>0</v>
      </c>
      <c r="M40">
        <v>500.32</v>
      </c>
      <c r="N40">
        <v>0</v>
      </c>
      <c r="O40">
        <v>0</v>
      </c>
      <c r="P40">
        <v>370.3</v>
      </c>
      <c r="Q40">
        <v>29981.02</v>
      </c>
      <c r="R40">
        <v>8270.846</v>
      </c>
      <c r="S40">
        <v>12579.046</v>
      </c>
      <c r="T40">
        <v>7006.682</v>
      </c>
      <c r="U40">
        <v>19585.728</v>
      </c>
      <c r="V40">
        <v>-995.41</v>
      </c>
      <c r="W40">
        <v>49.966</v>
      </c>
      <c r="X40">
        <v>12924.32</v>
      </c>
      <c r="Y40">
        <v>1008.523</v>
      </c>
      <c r="Z40">
        <v>1453.11</v>
      </c>
      <c r="AA40" t="s">
        <v>60</v>
      </c>
      <c r="AB40">
        <v>-4903.77</v>
      </c>
      <c r="AC40">
        <v>-0.04</v>
      </c>
      <c r="AD40">
        <v>0.04</v>
      </c>
      <c r="AE40">
        <v>0</v>
      </c>
      <c r="AF40">
        <v>0</v>
      </c>
      <c r="AG40">
        <v>0</v>
      </c>
      <c r="AH40">
        <v>0</v>
      </c>
      <c r="AI40">
        <v>8139</v>
      </c>
      <c r="AJ40">
        <v>30648.1</v>
      </c>
      <c r="AK40">
        <v>38787.1</v>
      </c>
      <c r="AL40">
        <v>26406.36</v>
      </c>
      <c r="AM40">
        <v>15385.75</v>
      </c>
      <c r="AN40">
        <v>11020.61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1"/>
        <v>1</v>
      </c>
      <c r="BD40">
        <f t="shared" si="2"/>
        <v>1</v>
      </c>
      <c r="BE40">
        <f t="shared" si="3"/>
        <v>0</v>
      </c>
      <c r="BF40">
        <f t="shared" si="4"/>
        <v>1</v>
      </c>
      <c r="BG40">
        <f t="shared" si="5"/>
        <v>1</v>
      </c>
      <c r="BH40">
        <f t="shared" si="6"/>
        <v>1</v>
      </c>
      <c r="BJ40">
        <f t="shared" si="7"/>
        <v>0</v>
      </c>
      <c r="BK40">
        <f t="shared" si="8"/>
        <v>0</v>
      </c>
      <c r="BL40">
        <f t="shared" si="9"/>
        <v>0</v>
      </c>
      <c r="BM40">
        <f t="shared" si="10"/>
        <v>0</v>
      </c>
      <c r="BN40" s="7">
        <f t="shared" si="11"/>
        <v>-1052.558708</v>
      </c>
      <c r="BO40" s="7"/>
      <c r="BP40" s="7">
        <f t="shared" si="12"/>
        <v>1052.558708</v>
      </c>
      <c r="BQ40" s="7">
        <f t="shared" si="13"/>
        <v>1141.48</v>
      </c>
      <c r="BR40" s="7">
        <f t="shared" ref="BR40:BW40" si="52">K40</f>
        <v>270.86</v>
      </c>
      <c r="BS40" s="7">
        <f t="shared" si="52"/>
        <v>0</v>
      </c>
      <c r="BT40" s="7">
        <f t="shared" si="52"/>
        <v>500.32</v>
      </c>
      <c r="BU40" s="7">
        <f t="shared" si="52"/>
        <v>0</v>
      </c>
      <c r="BV40" s="7">
        <f t="shared" si="52"/>
        <v>0</v>
      </c>
      <c r="BW40" s="7">
        <f t="shared" si="52"/>
        <v>370.3</v>
      </c>
    </row>
    <row r="41" spans="1:75">
      <c r="A41">
        <v>29749.36</v>
      </c>
      <c r="B41">
        <v>-8154</v>
      </c>
      <c r="C41">
        <v>22215.09</v>
      </c>
      <c r="D41">
        <v>18681.21</v>
      </c>
      <c r="E41">
        <v>0</v>
      </c>
      <c r="F41">
        <v>6070</v>
      </c>
      <c r="G41">
        <v>193.33</v>
      </c>
      <c r="H41">
        <v>0</v>
      </c>
      <c r="I41">
        <v>0</v>
      </c>
      <c r="J41">
        <v>281.25</v>
      </c>
      <c r="K41">
        <v>270.16</v>
      </c>
      <c r="L41">
        <v>0</v>
      </c>
      <c r="M41">
        <v>499.09</v>
      </c>
      <c r="N41">
        <v>0</v>
      </c>
      <c r="O41">
        <v>0</v>
      </c>
      <c r="P41">
        <v>367.3</v>
      </c>
      <c r="Q41">
        <v>29666.2</v>
      </c>
      <c r="R41">
        <v>8145.654</v>
      </c>
      <c r="S41">
        <v>11573.144</v>
      </c>
      <c r="T41">
        <v>7583.048</v>
      </c>
      <c r="U41">
        <v>19156.192</v>
      </c>
      <c r="V41">
        <v>-998.807</v>
      </c>
      <c r="W41">
        <v>50.028</v>
      </c>
      <c r="X41">
        <v>12960.08</v>
      </c>
      <c r="Y41">
        <v>933.301</v>
      </c>
      <c r="Z41">
        <v>1465.58</v>
      </c>
      <c r="AA41" t="s">
        <v>60</v>
      </c>
      <c r="AB41">
        <v>-4920.158</v>
      </c>
      <c r="AC41">
        <v>-0.06</v>
      </c>
      <c r="AD41">
        <v>0.06</v>
      </c>
      <c r="AE41">
        <v>0</v>
      </c>
      <c r="AF41">
        <v>0</v>
      </c>
      <c r="AG41">
        <v>0</v>
      </c>
      <c r="AH41">
        <v>0</v>
      </c>
      <c r="AI41">
        <v>8154</v>
      </c>
      <c r="AJ41">
        <v>30140.8</v>
      </c>
      <c r="AK41">
        <v>38294.8</v>
      </c>
      <c r="AL41">
        <v>26794.18</v>
      </c>
      <c r="AM41">
        <v>14595.1</v>
      </c>
      <c r="AN41">
        <v>12199.08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1"/>
        <v>1</v>
      </c>
      <c r="BD41">
        <f t="shared" si="2"/>
        <v>1</v>
      </c>
      <c r="BE41">
        <f t="shared" si="3"/>
        <v>0</v>
      </c>
      <c r="BF41">
        <f t="shared" si="4"/>
        <v>1</v>
      </c>
      <c r="BG41">
        <f t="shared" si="5"/>
        <v>1</v>
      </c>
      <c r="BH41">
        <f t="shared" si="6"/>
        <v>1</v>
      </c>
      <c r="BJ41">
        <f t="shared" si="7"/>
        <v>0</v>
      </c>
      <c r="BK41">
        <f t="shared" si="8"/>
        <v>0</v>
      </c>
      <c r="BL41">
        <f t="shared" si="9"/>
        <v>0</v>
      </c>
      <c r="BM41">
        <f t="shared" si="10"/>
        <v>0</v>
      </c>
      <c r="BN41" s="7">
        <f t="shared" si="11"/>
        <v>-1048.012755</v>
      </c>
      <c r="BO41" s="7"/>
      <c r="BP41" s="7">
        <f t="shared" si="12"/>
        <v>1048.012755</v>
      </c>
      <c r="BQ41" s="7">
        <f t="shared" si="13"/>
        <v>1136.55</v>
      </c>
      <c r="BR41" s="7">
        <f t="shared" ref="BR41:BW41" si="53">K41</f>
        <v>270.16</v>
      </c>
      <c r="BS41" s="7">
        <f t="shared" si="53"/>
        <v>0</v>
      </c>
      <c r="BT41" s="7">
        <f t="shared" si="53"/>
        <v>499.09</v>
      </c>
      <c r="BU41" s="7">
        <f t="shared" si="53"/>
        <v>0</v>
      </c>
      <c r="BV41" s="7">
        <f t="shared" si="53"/>
        <v>0</v>
      </c>
      <c r="BW41" s="7">
        <f t="shared" si="53"/>
        <v>367.3</v>
      </c>
    </row>
    <row r="42" spans="1:75">
      <c r="A42">
        <v>29440.64</v>
      </c>
      <c r="B42">
        <v>-8173</v>
      </c>
      <c r="C42">
        <v>22189.96</v>
      </c>
      <c r="D42">
        <v>18421.54</v>
      </c>
      <c r="E42">
        <v>0</v>
      </c>
      <c r="F42">
        <v>6088</v>
      </c>
      <c r="G42">
        <v>193.33</v>
      </c>
      <c r="H42">
        <v>0</v>
      </c>
      <c r="I42">
        <v>0</v>
      </c>
      <c r="J42">
        <v>280.34</v>
      </c>
      <c r="K42">
        <v>270.4</v>
      </c>
      <c r="L42">
        <v>0</v>
      </c>
      <c r="M42">
        <v>499.5</v>
      </c>
      <c r="N42">
        <v>0</v>
      </c>
      <c r="O42">
        <v>0</v>
      </c>
      <c r="P42">
        <v>362.5</v>
      </c>
      <c r="Q42">
        <v>29390.45</v>
      </c>
      <c r="R42">
        <v>8146.672</v>
      </c>
      <c r="S42">
        <v>10337.931</v>
      </c>
      <c r="T42">
        <v>8197.043</v>
      </c>
      <c r="U42">
        <v>18534.974</v>
      </c>
      <c r="V42">
        <v>-889.834</v>
      </c>
      <c r="W42">
        <v>50.034</v>
      </c>
      <c r="X42">
        <v>12619.9</v>
      </c>
      <c r="Y42">
        <v>1163.078</v>
      </c>
      <c r="Z42">
        <v>1428.88</v>
      </c>
      <c r="AA42" t="s">
        <v>60</v>
      </c>
      <c r="AB42">
        <v>-4941.45</v>
      </c>
      <c r="AC42">
        <v>-0.06</v>
      </c>
      <c r="AD42">
        <v>0.06</v>
      </c>
      <c r="AE42">
        <v>0</v>
      </c>
      <c r="AF42">
        <v>0</v>
      </c>
      <c r="AG42">
        <v>0</v>
      </c>
      <c r="AH42">
        <v>0</v>
      </c>
      <c r="AI42">
        <v>8173</v>
      </c>
      <c r="AJ42">
        <v>29792.4</v>
      </c>
      <c r="AK42">
        <v>37965.4</v>
      </c>
      <c r="AL42">
        <v>26655.21</v>
      </c>
      <c r="AM42">
        <v>13627.25</v>
      </c>
      <c r="AN42">
        <v>13027.96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1"/>
        <v>1</v>
      </c>
      <c r="BD42">
        <f t="shared" si="2"/>
        <v>1</v>
      </c>
      <c r="BE42">
        <f t="shared" si="3"/>
        <v>0</v>
      </c>
      <c r="BF42">
        <f t="shared" si="4"/>
        <v>1</v>
      </c>
      <c r="BG42">
        <f t="shared" si="5"/>
        <v>1</v>
      </c>
      <c r="BH42">
        <f t="shared" si="6"/>
        <v>1</v>
      </c>
      <c r="BJ42">
        <f t="shared" si="7"/>
        <v>0</v>
      </c>
      <c r="BK42">
        <f t="shared" si="8"/>
        <v>0</v>
      </c>
      <c r="BL42">
        <f t="shared" si="9"/>
        <v>0</v>
      </c>
      <c r="BM42">
        <f t="shared" si="10"/>
        <v>0</v>
      </c>
      <c r="BN42" s="7">
        <f t="shared" si="11"/>
        <v>-1044.18604</v>
      </c>
      <c r="BO42" s="7"/>
      <c r="BP42" s="7">
        <f t="shared" si="12"/>
        <v>1044.18604</v>
      </c>
      <c r="BQ42" s="7">
        <f t="shared" si="13"/>
        <v>1132.4</v>
      </c>
      <c r="BR42" s="7">
        <f t="shared" ref="BR42:BW42" si="54">K42</f>
        <v>270.4</v>
      </c>
      <c r="BS42" s="7">
        <f t="shared" si="54"/>
        <v>0</v>
      </c>
      <c r="BT42" s="7">
        <f t="shared" si="54"/>
        <v>499.5</v>
      </c>
      <c r="BU42" s="7">
        <f t="shared" si="54"/>
        <v>0</v>
      </c>
      <c r="BV42" s="7">
        <f t="shared" si="54"/>
        <v>0</v>
      </c>
      <c r="BW42" s="7">
        <f t="shared" si="54"/>
        <v>362.5</v>
      </c>
    </row>
    <row r="43" spans="1:75">
      <c r="A43">
        <v>29221.24</v>
      </c>
      <c r="B43">
        <v>-8051</v>
      </c>
      <c r="C43">
        <v>22180.56</v>
      </c>
      <c r="D43">
        <v>18080.94</v>
      </c>
      <c r="E43">
        <v>0</v>
      </c>
      <c r="F43">
        <v>5964</v>
      </c>
      <c r="G43">
        <v>194.17</v>
      </c>
      <c r="H43">
        <v>0</v>
      </c>
      <c r="I43">
        <v>0</v>
      </c>
      <c r="J43">
        <v>281.65</v>
      </c>
      <c r="K43">
        <v>270.86</v>
      </c>
      <c r="L43">
        <v>0</v>
      </c>
      <c r="M43">
        <v>500.32</v>
      </c>
      <c r="N43">
        <v>0</v>
      </c>
      <c r="O43">
        <v>0</v>
      </c>
      <c r="P43">
        <v>366.5</v>
      </c>
      <c r="Q43">
        <v>29124.21</v>
      </c>
      <c r="R43">
        <v>7957.33</v>
      </c>
      <c r="S43">
        <v>9349.85</v>
      </c>
      <c r="T43">
        <v>8714.249</v>
      </c>
      <c r="U43">
        <v>18064.099</v>
      </c>
      <c r="V43">
        <v>-880.278</v>
      </c>
      <c r="W43">
        <v>50</v>
      </c>
      <c r="X43">
        <v>12614.75</v>
      </c>
      <c r="Y43">
        <v>1086.441</v>
      </c>
      <c r="Z43">
        <v>1430.16</v>
      </c>
      <c r="AA43" t="s">
        <v>60</v>
      </c>
      <c r="AB43">
        <v>-4811.46</v>
      </c>
      <c r="AC43">
        <v>-0.06</v>
      </c>
      <c r="AD43">
        <v>0.06</v>
      </c>
      <c r="AE43">
        <v>0</v>
      </c>
      <c r="AF43">
        <v>0</v>
      </c>
      <c r="AG43">
        <v>0</v>
      </c>
      <c r="AH43">
        <v>0</v>
      </c>
      <c r="AI43">
        <v>8051</v>
      </c>
      <c r="AJ43">
        <v>29564.1</v>
      </c>
      <c r="AK43">
        <v>37615.1</v>
      </c>
      <c r="AL43">
        <v>27650.49</v>
      </c>
      <c r="AM43">
        <v>13641.02</v>
      </c>
      <c r="AN43">
        <v>14009.47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1"/>
        <v>1</v>
      </c>
      <c r="BD43">
        <f t="shared" si="2"/>
        <v>1</v>
      </c>
      <c r="BE43">
        <f t="shared" si="3"/>
        <v>0</v>
      </c>
      <c r="BF43">
        <f t="shared" si="4"/>
        <v>1</v>
      </c>
      <c r="BG43">
        <f t="shared" si="5"/>
        <v>1</v>
      </c>
      <c r="BH43">
        <f t="shared" si="6"/>
        <v>1</v>
      </c>
      <c r="BJ43">
        <f t="shared" si="7"/>
        <v>0</v>
      </c>
      <c r="BK43">
        <f t="shared" si="8"/>
        <v>0</v>
      </c>
      <c r="BL43">
        <f t="shared" si="9"/>
        <v>0</v>
      </c>
      <c r="BM43">
        <f t="shared" si="10"/>
        <v>0</v>
      </c>
      <c r="BN43" s="7">
        <f t="shared" si="11"/>
        <v>-1049.054728</v>
      </c>
      <c r="BO43" s="7"/>
      <c r="BP43" s="7">
        <f t="shared" si="12"/>
        <v>1049.054728</v>
      </c>
      <c r="BQ43" s="7">
        <f t="shared" si="13"/>
        <v>1137.68</v>
      </c>
      <c r="BR43" s="7">
        <f t="shared" ref="BR43:BW43" si="55">K43</f>
        <v>270.86</v>
      </c>
      <c r="BS43" s="7">
        <f t="shared" si="55"/>
        <v>0</v>
      </c>
      <c r="BT43" s="7">
        <f t="shared" si="55"/>
        <v>500.32</v>
      </c>
      <c r="BU43" s="7">
        <f t="shared" si="55"/>
        <v>0</v>
      </c>
      <c r="BV43" s="7">
        <f t="shared" si="55"/>
        <v>0</v>
      </c>
      <c r="BW43" s="7">
        <f t="shared" si="55"/>
        <v>366.5</v>
      </c>
    </row>
    <row r="44" spans="1:75">
      <c r="A44">
        <v>28680.75</v>
      </c>
      <c r="B44">
        <v>-7941</v>
      </c>
      <c r="C44">
        <v>22194.51</v>
      </c>
      <c r="D44">
        <v>17314.65</v>
      </c>
      <c r="E44">
        <v>0</v>
      </c>
      <c r="F44">
        <v>5854</v>
      </c>
      <c r="G44">
        <v>194.17</v>
      </c>
      <c r="H44">
        <v>0</v>
      </c>
      <c r="I44">
        <v>0</v>
      </c>
      <c r="J44">
        <v>281.43</v>
      </c>
      <c r="K44">
        <v>270.86</v>
      </c>
      <c r="L44">
        <v>0</v>
      </c>
      <c r="M44">
        <v>499.09</v>
      </c>
      <c r="N44">
        <v>0</v>
      </c>
      <c r="O44">
        <v>0</v>
      </c>
      <c r="P44">
        <v>366.9</v>
      </c>
      <c r="Q44">
        <v>28315.56</v>
      </c>
      <c r="R44">
        <v>7900.064</v>
      </c>
      <c r="S44">
        <v>8557.599</v>
      </c>
      <c r="T44">
        <v>8756.878</v>
      </c>
      <c r="U44">
        <v>17314.477</v>
      </c>
      <c r="V44">
        <v>-871.266</v>
      </c>
      <c r="W44">
        <v>49.974</v>
      </c>
      <c r="X44">
        <v>12740</v>
      </c>
      <c r="Y44">
        <v>958.664</v>
      </c>
      <c r="Z44">
        <v>1542.16</v>
      </c>
      <c r="AA44" t="s">
        <v>60</v>
      </c>
      <c r="AB44">
        <v>-4704.862</v>
      </c>
      <c r="AC44">
        <v>-0.06</v>
      </c>
      <c r="AD44">
        <v>0.06</v>
      </c>
      <c r="AE44">
        <v>0</v>
      </c>
      <c r="AF44">
        <v>0</v>
      </c>
      <c r="AG44">
        <v>0</v>
      </c>
      <c r="AH44">
        <v>0</v>
      </c>
      <c r="AI44">
        <v>7941</v>
      </c>
      <c r="AJ44">
        <v>29239.5</v>
      </c>
      <c r="AK44">
        <v>37180.5</v>
      </c>
      <c r="AL44">
        <v>28559.43</v>
      </c>
      <c r="AM44">
        <v>13689.72</v>
      </c>
      <c r="AN44">
        <v>14869.71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1"/>
        <v>1</v>
      </c>
      <c r="BD44">
        <f t="shared" si="2"/>
        <v>1</v>
      </c>
      <c r="BE44">
        <f t="shared" si="3"/>
        <v>0</v>
      </c>
      <c r="BF44">
        <f t="shared" si="4"/>
        <v>1</v>
      </c>
      <c r="BG44">
        <f t="shared" si="5"/>
        <v>1</v>
      </c>
      <c r="BH44">
        <f t="shared" si="6"/>
        <v>1</v>
      </c>
      <c r="BJ44">
        <f t="shared" si="7"/>
        <v>0</v>
      </c>
      <c r="BK44">
        <f t="shared" si="8"/>
        <v>0</v>
      </c>
      <c r="BL44">
        <f t="shared" si="9"/>
        <v>0</v>
      </c>
      <c r="BM44">
        <f t="shared" si="10"/>
        <v>0</v>
      </c>
      <c r="BN44" s="7">
        <f t="shared" si="11"/>
        <v>-1048.289385</v>
      </c>
      <c r="BO44" s="7"/>
      <c r="BP44" s="7">
        <f t="shared" si="12"/>
        <v>1048.289385</v>
      </c>
      <c r="BQ44" s="7">
        <f t="shared" si="13"/>
        <v>1136.85</v>
      </c>
      <c r="BR44" s="7">
        <f t="shared" ref="BR44:BW44" si="56">K44</f>
        <v>270.86</v>
      </c>
      <c r="BS44" s="7">
        <f t="shared" si="56"/>
        <v>0</v>
      </c>
      <c r="BT44" s="7">
        <f t="shared" si="56"/>
        <v>499.09</v>
      </c>
      <c r="BU44" s="7">
        <f t="shared" si="56"/>
        <v>0</v>
      </c>
      <c r="BV44" s="7">
        <f t="shared" si="56"/>
        <v>0</v>
      </c>
      <c r="BW44" s="7">
        <f t="shared" si="56"/>
        <v>366.9</v>
      </c>
    </row>
    <row r="45" spans="1:75">
      <c r="A45">
        <v>28588.08</v>
      </c>
      <c r="B45">
        <v>-7831</v>
      </c>
      <c r="C45">
        <v>22184.9</v>
      </c>
      <c r="D45">
        <v>17120.23</v>
      </c>
      <c r="E45">
        <v>0</v>
      </c>
      <c r="F45">
        <v>5744</v>
      </c>
      <c r="G45">
        <v>194.17</v>
      </c>
      <c r="H45">
        <v>0</v>
      </c>
      <c r="I45">
        <v>0</v>
      </c>
      <c r="J45">
        <v>281.2</v>
      </c>
      <c r="K45">
        <v>270.4</v>
      </c>
      <c r="L45">
        <v>0</v>
      </c>
      <c r="M45">
        <v>499.09</v>
      </c>
      <c r="N45">
        <v>0</v>
      </c>
      <c r="O45">
        <v>0</v>
      </c>
      <c r="P45">
        <v>368.9</v>
      </c>
      <c r="Q45">
        <v>28398.41</v>
      </c>
      <c r="R45">
        <v>8037.515</v>
      </c>
      <c r="S45">
        <v>8661.133</v>
      </c>
      <c r="T45">
        <v>9115.059</v>
      </c>
      <c r="U45">
        <v>17776.192</v>
      </c>
      <c r="V45">
        <v>-868.941</v>
      </c>
      <c r="W45">
        <v>49.967</v>
      </c>
      <c r="X45">
        <v>12950.29</v>
      </c>
      <c r="Y45">
        <v>782.039</v>
      </c>
      <c r="Z45">
        <v>1546.4</v>
      </c>
      <c r="AA45" t="s">
        <v>60</v>
      </c>
      <c r="AB45">
        <v>-4592.941</v>
      </c>
      <c r="AC45">
        <v>-0.06</v>
      </c>
      <c r="AD45">
        <v>0.06</v>
      </c>
      <c r="AE45">
        <v>0</v>
      </c>
      <c r="AF45">
        <v>0</v>
      </c>
      <c r="AG45">
        <v>0</v>
      </c>
      <c r="AH45">
        <v>0</v>
      </c>
      <c r="AI45">
        <v>7831</v>
      </c>
      <c r="AJ45">
        <v>29110.7</v>
      </c>
      <c r="AK45">
        <v>36941.7</v>
      </c>
      <c r="AL45">
        <v>29321.41</v>
      </c>
      <c r="AM45">
        <v>13733.38</v>
      </c>
      <c r="AN45">
        <v>15588.03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1"/>
        <v>1</v>
      </c>
      <c r="BD45">
        <f t="shared" si="2"/>
        <v>1</v>
      </c>
      <c r="BE45">
        <f t="shared" si="3"/>
        <v>0</v>
      </c>
      <c r="BF45">
        <f t="shared" si="4"/>
        <v>1</v>
      </c>
      <c r="BG45">
        <f t="shared" si="5"/>
        <v>1</v>
      </c>
      <c r="BH45">
        <f t="shared" si="6"/>
        <v>1</v>
      </c>
      <c r="BJ45">
        <f t="shared" si="7"/>
        <v>0</v>
      </c>
      <c r="BK45">
        <f t="shared" si="8"/>
        <v>0</v>
      </c>
      <c r="BL45">
        <f t="shared" si="9"/>
        <v>0</v>
      </c>
      <c r="BM45">
        <f t="shared" si="10"/>
        <v>0</v>
      </c>
      <c r="BN45" s="7">
        <f t="shared" si="11"/>
        <v>-1049.709419</v>
      </c>
      <c r="BO45" s="7"/>
      <c r="BP45" s="7">
        <f t="shared" si="12"/>
        <v>1049.709419</v>
      </c>
      <c r="BQ45" s="7">
        <f t="shared" si="13"/>
        <v>1138.39</v>
      </c>
      <c r="BR45" s="7">
        <f t="shared" ref="BR45:BW45" si="57">K45</f>
        <v>270.4</v>
      </c>
      <c r="BS45" s="7">
        <f t="shared" si="57"/>
        <v>0</v>
      </c>
      <c r="BT45" s="7">
        <f t="shared" si="57"/>
        <v>499.09</v>
      </c>
      <c r="BU45" s="7">
        <f t="shared" si="57"/>
        <v>0</v>
      </c>
      <c r="BV45" s="7">
        <f t="shared" si="57"/>
        <v>0</v>
      </c>
      <c r="BW45" s="7">
        <f t="shared" si="57"/>
        <v>368.9</v>
      </c>
    </row>
    <row r="46" spans="1:75">
      <c r="A46">
        <v>28742.32</v>
      </c>
      <c r="B46">
        <v>-7721</v>
      </c>
      <c r="C46">
        <v>22106.1</v>
      </c>
      <c r="D46">
        <v>17177.69</v>
      </c>
      <c r="E46">
        <v>0</v>
      </c>
      <c r="F46">
        <v>5632</v>
      </c>
      <c r="G46">
        <v>195.02</v>
      </c>
      <c r="H46">
        <v>0</v>
      </c>
      <c r="I46">
        <v>0</v>
      </c>
      <c r="J46">
        <v>280.99</v>
      </c>
      <c r="K46">
        <v>270.86</v>
      </c>
      <c r="L46">
        <v>0</v>
      </c>
      <c r="M46">
        <v>499.91</v>
      </c>
      <c r="N46">
        <v>0</v>
      </c>
      <c r="O46">
        <v>0</v>
      </c>
      <c r="P46">
        <v>367.2</v>
      </c>
      <c r="Q46">
        <v>28329.57</v>
      </c>
      <c r="R46">
        <v>7953.321</v>
      </c>
      <c r="S46">
        <v>8292.386</v>
      </c>
      <c r="T46">
        <v>9092.878</v>
      </c>
      <c r="U46">
        <v>17385.263</v>
      </c>
      <c r="V46">
        <v>-861.22</v>
      </c>
      <c r="W46">
        <v>49.975</v>
      </c>
      <c r="X46">
        <v>12598.9</v>
      </c>
      <c r="Y46">
        <v>1070.074</v>
      </c>
      <c r="Z46">
        <v>1534.93</v>
      </c>
      <c r="AA46" t="s">
        <v>60</v>
      </c>
      <c r="AB46">
        <v>-4480.321</v>
      </c>
      <c r="AC46">
        <v>-0.04</v>
      </c>
      <c r="AD46">
        <v>0.04</v>
      </c>
      <c r="AE46">
        <v>0</v>
      </c>
      <c r="AF46">
        <v>0</v>
      </c>
      <c r="AG46">
        <v>0</v>
      </c>
      <c r="AH46">
        <v>0</v>
      </c>
      <c r="AI46">
        <v>7721</v>
      </c>
      <c r="AJ46">
        <v>29223.3</v>
      </c>
      <c r="AK46">
        <v>36944.3</v>
      </c>
      <c r="AL46">
        <v>29542.93</v>
      </c>
      <c r="AM46">
        <v>13369.8</v>
      </c>
      <c r="AN46">
        <v>16173.13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1"/>
        <v>1</v>
      </c>
      <c r="BD46">
        <f t="shared" si="2"/>
        <v>1</v>
      </c>
      <c r="BE46">
        <f t="shared" si="3"/>
        <v>0</v>
      </c>
      <c r="BF46">
        <f t="shared" si="4"/>
        <v>1</v>
      </c>
      <c r="BG46">
        <f t="shared" si="5"/>
        <v>1</v>
      </c>
      <c r="BH46">
        <f t="shared" si="6"/>
        <v>1</v>
      </c>
      <c r="BJ46">
        <f t="shared" si="7"/>
        <v>0</v>
      </c>
      <c r="BK46">
        <f t="shared" si="8"/>
        <v>0</v>
      </c>
      <c r="BL46">
        <f t="shared" si="9"/>
        <v>0</v>
      </c>
      <c r="BM46">
        <f t="shared" si="10"/>
        <v>0</v>
      </c>
      <c r="BN46" s="7">
        <f t="shared" si="11"/>
        <v>-1049.322137</v>
      </c>
      <c r="BO46" s="7"/>
      <c r="BP46" s="7">
        <f t="shared" si="12"/>
        <v>1049.322137</v>
      </c>
      <c r="BQ46" s="7">
        <f t="shared" si="13"/>
        <v>1137.97</v>
      </c>
      <c r="BR46" s="7">
        <f t="shared" ref="BR46:BW46" si="58">K46</f>
        <v>270.86</v>
      </c>
      <c r="BS46" s="7">
        <f t="shared" si="58"/>
        <v>0</v>
      </c>
      <c r="BT46" s="7">
        <f t="shared" si="58"/>
        <v>499.91</v>
      </c>
      <c r="BU46" s="7">
        <f t="shared" si="58"/>
        <v>0</v>
      </c>
      <c r="BV46" s="7">
        <f t="shared" si="58"/>
        <v>0</v>
      </c>
      <c r="BW46" s="7">
        <f t="shared" si="58"/>
        <v>367.2</v>
      </c>
    </row>
    <row r="47" spans="1:75">
      <c r="A47">
        <v>28620.04</v>
      </c>
      <c r="B47">
        <v>-7586</v>
      </c>
      <c r="C47">
        <v>22106.13</v>
      </c>
      <c r="D47">
        <v>16921.11</v>
      </c>
      <c r="E47">
        <v>0</v>
      </c>
      <c r="F47">
        <v>5632</v>
      </c>
      <c r="G47">
        <v>195.02</v>
      </c>
      <c r="H47">
        <v>0</v>
      </c>
      <c r="I47">
        <v>0</v>
      </c>
      <c r="J47">
        <v>280.95</v>
      </c>
      <c r="K47">
        <v>270.86</v>
      </c>
      <c r="L47">
        <v>0</v>
      </c>
      <c r="M47">
        <v>499.91</v>
      </c>
      <c r="N47">
        <v>0</v>
      </c>
      <c r="O47">
        <v>0</v>
      </c>
      <c r="P47">
        <v>367.6</v>
      </c>
      <c r="Q47">
        <v>28273.4</v>
      </c>
      <c r="R47">
        <v>7741.224</v>
      </c>
      <c r="S47">
        <v>8132.807</v>
      </c>
      <c r="T47">
        <v>9161.657</v>
      </c>
      <c r="U47">
        <v>17294.464</v>
      </c>
      <c r="V47">
        <v>-864.664</v>
      </c>
      <c r="W47">
        <v>50.013</v>
      </c>
      <c r="X47">
        <v>12771.03</v>
      </c>
      <c r="Y47">
        <v>974.563</v>
      </c>
      <c r="Z47">
        <v>1528.09</v>
      </c>
      <c r="AA47" t="s">
        <v>60</v>
      </c>
      <c r="AB47">
        <v>-4480.741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7586</v>
      </c>
      <c r="AJ47">
        <v>29585.8</v>
      </c>
      <c r="AK47">
        <v>37171.8</v>
      </c>
      <c r="AL47">
        <v>30112.06</v>
      </c>
      <c r="AM47">
        <v>13470.59</v>
      </c>
      <c r="AN47">
        <v>16641.47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1"/>
        <v>1</v>
      </c>
      <c r="BD47">
        <f t="shared" si="2"/>
        <v>1</v>
      </c>
      <c r="BE47">
        <f t="shared" si="3"/>
        <v>0</v>
      </c>
      <c r="BF47">
        <f t="shared" si="4"/>
        <v>0</v>
      </c>
      <c r="BG47">
        <f t="shared" si="5"/>
        <v>1</v>
      </c>
      <c r="BH47">
        <f t="shared" si="6"/>
        <v>1</v>
      </c>
      <c r="BJ47">
        <f t="shared" si="7"/>
        <v>0</v>
      </c>
      <c r="BK47">
        <f t="shared" si="8"/>
        <v>0</v>
      </c>
      <c r="BL47">
        <f t="shared" si="9"/>
        <v>0</v>
      </c>
      <c r="BM47">
        <f t="shared" si="10"/>
        <v>0</v>
      </c>
      <c r="BN47" s="7">
        <f t="shared" si="11"/>
        <v>-1049.690977</v>
      </c>
      <c r="BO47" s="7"/>
      <c r="BP47" s="7">
        <f t="shared" si="12"/>
        <v>1049.690977</v>
      </c>
      <c r="BQ47" s="7">
        <f t="shared" si="13"/>
        <v>1138.37</v>
      </c>
      <c r="BR47" s="7">
        <f t="shared" ref="BR47:BW47" si="59">K47</f>
        <v>270.86</v>
      </c>
      <c r="BS47" s="7">
        <f t="shared" si="59"/>
        <v>0</v>
      </c>
      <c r="BT47" s="7">
        <f t="shared" si="59"/>
        <v>499.91</v>
      </c>
      <c r="BU47" s="7">
        <f t="shared" si="59"/>
        <v>0</v>
      </c>
      <c r="BV47" s="7">
        <f t="shared" si="59"/>
        <v>0</v>
      </c>
      <c r="BW47" s="7">
        <f t="shared" si="59"/>
        <v>367.6</v>
      </c>
    </row>
    <row r="48" spans="1:75">
      <c r="A48">
        <v>28518.57</v>
      </c>
      <c r="B48">
        <v>-7453</v>
      </c>
      <c r="C48">
        <v>22117.1</v>
      </c>
      <c r="D48">
        <v>16652.1</v>
      </c>
      <c r="E48">
        <v>0</v>
      </c>
      <c r="F48">
        <v>5632</v>
      </c>
      <c r="G48">
        <v>194.17</v>
      </c>
      <c r="H48">
        <v>0</v>
      </c>
      <c r="I48">
        <v>0</v>
      </c>
      <c r="J48">
        <v>280.05</v>
      </c>
      <c r="K48">
        <v>270.4</v>
      </c>
      <c r="L48">
        <v>0</v>
      </c>
      <c r="M48">
        <v>499.5</v>
      </c>
      <c r="N48">
        <v>0</v>
      </c>
      <c r="O48">
        <v>0</v>
      </c>
      <c r="P48">
        <v>364.8</v>
      </c>
      <c r="Q48">
        <v>28430.74</v>
      </c>
      <c r="R48">
        <v>7517.972</v>
      </c>
      <c r="S48">
        <v>7902.981</v>
      </c>
      <c r="T48">
        <v>9131.592</v>
      </c>
      <c r="U48">
        <v>17034.573</v>
      </c>
      <c r="V48">
        <v>-864.12</v>
      </c>
      <c r="W48">
        <v>50.033</v>
      </c>
      <c r="X48">
        <v>12639.81</v>
      </c>
      <c r="Y48">
        <v>1086.316</v>
      </c>
      <c r="Z48">
        <v>1532.59</v>
      </c>
      <c r="AA48" t="s">
        <v>60</v>
      </c>
      <c r="AB48">
        <v>-4479.34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7453</v>
      </c>
      <c r="AJ48">
        <v>29301.5</v>
      </c>
      <c r="AK48">
        <v>36754.5</v>
      </c>
      <c r="AL48">
        <v>30565.62</v>
      </c>
      <c r="AM48">
        <v>13573.85</v>
      </c>
      <c r="AN48">
        <v>16991.77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1"/>
        <v>1</v>
      </c>
      <c r="BD48">
        <f t="shared" si="2"/>
        <v>1</v>
      </c>
      <c r="BE48">
        <f t="shared" si="3"/>
        <v>0</v>
      </c>
      <c r="BF48">
        <f t="shared" si="4"/>
        <v>0</v>
      </c>
      <c r="BG48">
        <f t="shared" si="5"/>
        <v>1</v>
      </c>
      <c r="BH48">
        <f t="shared" si="6"/>
        <v>1</v>
      </c>
      <c r="BJ48">
        <f t="shared" si="7"/>
        <v>0</v>
      </c>
      <c r="BK48">
        <f t="shared" si="8"/>
        <v>0</v>
      </c>
      <c r="BL48">
        <f t="shared" si="9"/>
        <v>0</v>
      </c>
      <c r="BM48">
        <f t="shared" si="10"/>
        <v>0</v>
      </c>
      <c r="BN48" s="7">
        <f t="shared" si="11"/>
        <v>-1046.30687</v>
      </c>
      <c r="BO48" s="7"/>
      <c r="BP48" s="7">
        <f t="shared" si="12"/>
        <v>1046.30687</v>
      </c>
      <c r="BQ48" s="7">
        <f t="shared" si="13"/>
        <v>1134.7</v>
      </c>
      <c r="BR48" s="7">
        <f t="shared" ref="BR48:BW48" si="60">K48</f>
        <v>270.4</v>
      </c>
      <c r="BS48" s="7">
        <f t="shared" si="60"/>
        <v>0</v>
      </c>
      <c r="BT48" s="7">
        <f t="shared" si="60"/>
        <v>499.5</v>
      </c>
      <c r="BU48" s="7">
        <f t="shared" si="60"/>
        <v>0</v>
      </c>
      <c r="BV48" s="7">
        <f t="shared" si="60"/>
        <v>0</v>
      </c>
      <c r="BW48" s="7">
        <f t="shared" si="60"/>
        <v>364.8</v>
      </c>
    </row>
    <row r="49" spans="1:75">
      <c r="A49">
        <v>27814</v>
      </c>
      <c r="B49">
        <v>-7318</v>
      </c>
      <c r="C49">
        <v>22105.94</v>
      </c>
      <c r="D49">
        <v>15833.96</v>
      </c>
      <c r="E49">
        <v>0</v>
      </c>
      <c r="F49">
        <v>5632</v>
      </c>
      <c r="G49">
        <v>193.33</v>
      </c>
      <c r="H49">
        <v>0</v>
      </c>
      <c r="I49">
        <v>0</v>
      </c>
      <c r="J49">
        <v>279.34</v>
      </c>
      <c r="K49">
        <v>270.4</v>
      </c>
      <c r="L49">
        <v>0</v>
      </c>
      <c r="M49">
        <v>499.5</v>
      </c>
      <c r="N49">
        <v>0</v>
      </c>
      <c r="O49">
        <v>0</v>
      </c>
      <c r="P49">
        <v>362</v>
      </c>
      <c r="Q49">
        <v>27819.8</v>
      </c>
      <c r="R49">
        <v>7527.905</v>
      </c>
      <c r="S49">
        <v>7657.066</v>
      </c>
      <c r="T49">
        <v>9004.864</v>
      </c>
      <c r="U49">
        <v>16661.93</v>
      </c>
      <c r="V49">
        <v>-858.151</v>
      </c>
      <c r="W49">
        <v>50.035</v>
      </c>
      <c r="X49">
        <v>12848.8</v>
      </c>
      <c r="Y49">
        <v>975.863</v>
      </c>
      <c r="Z49">
        <v>1538.17</v>
      </c>
      <c r="AA49" t="s">
        <v>60</v>
      </c>
      <c r="AB49">
        <v>-4481.161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7318</v>
      </c>
      <c r="AJ49">
        <v>29001.3</v>
      </c>
      <c r="AK49">
        <v>36319.3</v>
      </c>
      <c r="AL49">
        <v>30899.63</v>
      </c>
      <c r="AM49">
        <v>13674.05</v>
      </c>
      <c r="AN49">
        <v>17225.58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1"/>
        <v>1</v>
      </c>
      <c r="BD49">
        <f t="shared" si="2"/>
        <v>1</v>
      </c>
      <c r="BE49">
        <f t="shared" si="3"/>
        <v>0</v>
      </c>
      <c r="BF49">
        <f t="shared" si="4"/>
        <v>0</v>
      </c>
      <c r="BG49">
        <f t="shared" si="5"/>
        <v>1</v>
      </c>
      <c r="BH49">
        <f t="shared" si="6"/>
        <v>1</v>
      </c>
      <c r="BJ49">
        <f t="shared" si="7"/>
        <v>0</v>
      </c>
      <c r="BK49">
        <f t="shared" si="8"/>
        <v>0</v>
      </c>
      <c r="BL49">
        <f t="shared" si="9"/>
        <v>0</v>
      </c>
      <c r="BM49">
        <f t="shared" si="10"/>
        <v>0</v>
      </c>
      <c r="BN49" s="7">
        <f t="shared" si="11"/>
        <v>-1043.72499</v>
      </c>
      <c r="BO49" s="7"/>
      <c r="BP49" s="7">
        <f t="shared" si="12"/>
        <v>1043.72499</v>
      </c>
      <c r="BQ49" s="7">
        <f t="shared" si="13"/>
        <v>1131.9</v>
      </c>
      <c r="BR49" s="7">
        <f t="shared" ref="BR49:BW49" si="61">K49</f>
        <v>270.4</v>
      </c>
      <c r="BS49" s="7">
        <f t="shared" si="61"/>
        <v>0</v>
      </c>
      <c r="BT49" s="7">
        <f t="shared" si="61"/>
        <v>499.5</v>
      </c>
      <c r="BU49" s="7">
        <f t="shared" si="61"/>
        <v>0</v>
      </c>
      <c r="BV49" s="7">
        <f t="shared" si="61"/>
        <v>0</v>
      </c>
      <c r="BW49" s="7">
        <f t="shared" si="61"/>
        <v>362</v>
      </c>
    </row>
    <row r="50" spans="1:75">
      <c r="A50">
        <v>27622.81</v>
      </c>
      <c r="B50">
        <v>-7168</v>
      </c>
      <c r="C50">
        <v>21925.83</v>
      </c>
      <c r="D50">
        <v>16266.51</v>
      </c>
      <c r="E50">
        <v>0</v>
      </c>
      <c r="F50">
        <v>5632</v>
      </c>
      <c r="G50">
        <v>194.17</v>
      </c>
      <c r="H50">
        <v>0</v>
      </c>
      <c r="I50">
        <v>0</v>
      </c>
      <c r="J50">
        <v>281.47</v>
      </c>
      <c r="K50">
        <v>270.4</v>
      </c>
      <c r="L50">
        <v>0</v>
      </c>
      <c r="M50">
        <v>499.5</v>
      </c>
      <c r="N50">
        <v>0</v>
      </c>
      <c r="O50">
        <v>0</v>
      </c>
      <c r="P50">
        <v>366.9</v>
      </c>
      <c r="Q50">
        <v>27572.86</v>
      </c>
      <c r="R50">
        <v>6993.304</v>
      </c>
      <c r="S50">
        <v>7456.091</v>
      </c>
      <c r="T50">
        <v>8724.923</v>
      </c>
      <c r="U50">
        <v>16181.014</v>
      </c>
      <c r="V50">
        <v>-848.813</v>
      </c>
      <c r="W50">
        <v>50.033</v>
      </c>
      <c r="X50">
        <v>12951.59</v>
      </c>
      <c r="Y50">
        <v>842.469</v>
      </c>
      <c r="Z50">
        <v>1525.81</v>
      </c>
      <c r="AA50" t="s">
        <v>60</v>
      </c>
      <c r="AB50">
        <v>-4477.099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7168</v>
      </c>
      <c r="AJ50">
        <v>28626.2</v>
      </c>
      <c r="AK50">
        <v>35794.2</v>
      </c>
      <c r="AL50">
        <v>31173.75</v>
      </c>
      <c r="AM50">
        <v>13784.73</v>
      </c>
      <c r="AN50">
        <v>17389.02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1"/>
        <v>1</v>
      </c>
      <c r="BD50">
        <f t="shared" si="2"/>
        <v>1</v>
      </c>
      <c r="BE50">
        <f t="shared" si="3"/>
        <v>0</v>
      </c>
      <c r="BF50">
        <f t="shared" si="4"/>
        <v>0</v>
      </c>
      <c r="BG50">
        <f t="shared" si="5"/>
        <v>1</v>
      </c>
      <c r="BH50">
        <f t="shared" si="6"/>
        <v>1</v>
      </c>
      <c r="BJ50">
        <f t="shared" si="7"/>
        <v>0</v>
      </c>
      <c r="BK50">
        <f t="shared" si="8"/>
        <v>0</v>
      </c>
      <c r="BL50">
        <f t="shared" si="9"/>
        <v>0</v>
      </c>
      <c r="BM50">
        <f t="shared" si="10"/>
        <v>0</v>
      </c>
      <c r="BN50" s="7">
        <f t="shared" si="11"/>
        <v>-1048.24328</v>
      </c>
      <c r="BO50" s="7"/>
      <c r="BP50" s="7">
        <f t="shared" si="12"/>
        <v>1048.24328</v>
      </c>
      <c r="BQ50" s="7">
        <f t="shared" si="13"/>
        <v>1136.8</v>
      </c>
      <c r="BR50" s="7">
        <f t="shared" ref="BR50:BW50" si="62">K50</f>
        <v>270.4</v>
      </c>
      <c r="BS50" s="7">
        <f t="shared" si="62"/>
        <v>0</v>
      </c>
      <c r="BT50" s="7">
        <f t="shared" si="62"/>
        <v>499.5</v>
      </c>
      <c r="BU50" s="7">
        <f t="shared" si="62"/>
        <v>0</v>
      </c>
      <c r="BV50" s="7">
        <f t="shared" si="62"/>
        <v>0</v>
      </c>
      <c r="BW50" s="7">
        <f t="shared" si="62"/>
        <v>366.9</v>
      </c>
    </row>
    <row r="51" spans="1:75">
      <c r="A51">
        <v>27226.19</v>
      </c>
      <c r="B51">
        <v>-7269</v>
      </c>
      <c r="C51">
        <v>21972.39</v>
      </c>
      <c r="D51">
        <v>15970.82</v>
      </c>
      <c r="E51">
        <v>0</v>
      </c>
      <c r="F51">
        <v>5742</v>
      </c>
      <c r="G51">
        <v>193.33</v>
      </c>
      <c r="H51">
        <v>0</v>
      </c>
      <c r="I51">
        <v>0</v>
      </c>
      <c r="J51">
        <v>280.84</v>
      </c>
      <c r="K51">
        <v>269.7</v>
      </c>
      <c r="L51">
        <v>0</v>
      </c>
      <c r="M51">
        <v>499.5</v>
      </c>
      <c r="N51">
        <v>0</v>
      </c>
      <c r="O51">
        <v>0</v>
      </c>
      <c r="P51">
        <v>364.8</v>
      </c>
      <c r="Q51">
        <v>27106.48</v>
      </c>
      <c r="R51">
        <v>7384.329</v>
      </c>
      <c r="S51">
        <v>7404.489</v>
      </c>
      <c r="T51">
        <v>8724.723</v>
      </c>
      <c r="U51">
        <v>16129.212</v>
      </c>
      <c r="V51">
        <v>-844.121</v>
      </c>
      <c r="W51">
        <v>50.036</v>
      </c>
      <c r="X51">
        <v>12986.58</v>
      </c>
      <c r="Y51">
        <v>830.754</v>
      </c>
      <c r="Z51">
        <v>1520.8</v>
      </c>
      <c r="AA51" t="s">
        <v>60</v>
      </c>
      <c r="AB51">
        <v>-4593.362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7269</v>
      </c>
      <c r="AJ51">
        <v>28540.2</v>
      </c>
      <c r="AK51">
        <v>35809.2</v>
      </c>
      <c r="AL51">
        <v>31365.26</v>
      </c>
      <c r="AM51">
        <v>13888.54</v>
      </c>
      <c r="AN51">
        <v>17476.72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1"/>
        <v>1</v>
      </c>
      <c r="BD51">
        <f t="shared" si="2"/>
        <v>1</v>
      </c>
      <c r="BE51">
        <f t="shared" si="3"/>
        <v>0</v>
      </c>
      <c r="BF51">
        <f t="shared" si="4"/>
        <v>0</v>
      </c>
      <c r="BG51">
        <f t="shared" si="5"/>
        <v>1</v>
      </c>
      <c r="BH51">
        <f t="shared" si="6"/>
        <v>1</v>
      </c>
      <c r="BJ51">
        <f t="shared" si="7"/>
        <v>0</v>
      </c>
      <c r="BK51">
        <f t="shared" si="8"/>
        <v>0</v>
      </c>
      <c r="BL51">
        <f t="shared" si="9"/>
        <v>0</v>
      </c>
      <c r="BM51">
        <f t="shared" si="10"/>
        <v>0</v>
      </c>
      <c r="BN51" s="7">
        <f t="shared" si="11"/>
        <v>-1045.6614</v>
      </c>
      <c r="BO51" s="7"/>
      <c r="BP51" s="7">
        <f t="shared" si="12"/>
        <v>1045.6614</v>
      </c>
      <c r="BQ51" s="7">
        <f t="shared" si="13"/>
        <v>1134</v>
      </c>
      <c r="BR51" s="7">
        <f t="shared" ref="BR51:BW51" si="63">K51</f>
        <v>269.7</v>
      </c>
      <c r="BS51" s="7">
        <f t="shared" si="63"/>
        <v>0</v>
      </c>
      <c r="BT51" s="7">
        <f t="shared" si="63"/>
        <v>499.5</v>
      </c>
      <c r="BU51" s="7">
        <f t="shared" si="63"/>
        <v>0</v>
      </c>
      <c r="BV51" s="7">
        <f t="shared" si="63"/>
        <v>0</v>
      </c>
      <c r="BW51" s="7">
        <f t="shared" si="63"/>
        <v>364.8</v>
      </c>
    </row>
    <row r="52" spans="1:75">
      <c r="A52">
        <v>26958.79</v>
      </c>
      <c r="B52">
        <v>-7372</v>
      </c>
      <c r="C52">
        <v>21967.23</v>
      </c>
      <c r="D52">
        <v>15803.4</v>
      </c>
      <c r="E52">
        <v>0</v>
      </c>
      <c r="F52">
        <v>5852</v>
      </c>
      <c r="G52">
        <v>193.33</v>
      </c>
      <c r="H52">
        <v>0</v>
      </c>
      <c r="I52">
        <v>0</v>
      </c>
      <c r="J52">
        <v>279.97</v>
      </c>
      <c r="K52">
        <v>270.16</v>
      </c>
      <c r="L52">
        <v>0</v>
      </c>
      <c r="M52">
        <v>499.09</v>
      </c>
      <c r="N52">
        <v>0</v>
      </c>
      <c r="O52">
        <v>0</v>
      </c>
      <c r="P52">
        <v>363</v>
      </c>
      <c r="Q52">
        <v>26900.46</v>
      </c>
      <c r="R52">
        <v>7420.386</v>
      </c>
      <c r="S52">
        <v>7279.348</v>
      </c>
      <c r="T52">
        <v>8747.394</v>
      </c>
      <c r="U52">
        <v>16026.742</v>
      </c>
      <c r="V52">
        <v>-842.235</v>
      </c>
      <c r="W52">
        <v>50.035</v>
      </c>
      <c r="X52">
        <v>13035.23</v>
      </c>
      <c r="Y52">
        <v>831.629</v>
      </c>
      <c r="Z52">
        <v>1520.31</v>
      </c>
      <c r="AA52" t="s">
        <v>60</v>
      </c>
      <c r="AB52">
        <v>-4713.407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7372</v>
      </c>
      <c r="AJ52">
        <v>28282.3</v>
      </c>
      <c r="AK52">
        <v>35654.3</v>
      </c>
      <c r="AL52">
        <v>31473.84</v>
      </c>
      <c r="AM52">
        <v>13998.53</v>
      </c>
      <c r="AN52">
        <v>17475.31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1"/>
        <v>1</v>
      </c>
      <c r="BD52">
        <f t="shared" si="2"/>
        <v>1</v>
      </c>
      <c r="BE52">
        <f t="shared" si="3"/>
        <v>0</v>
      </c>
      <c r="BF52">
        <f t="shared" si="4"/>
        <v>0</v>
      </c>
      <c r="BG52">
        <f t="shared" si="5"/>
        <v>1</v>
      </c>
      <c r="BH52">
        <f t="shared" si="6"/>
        <v>1</v>
      </c>
      <c r="BJ52">
        <f t="shared" si="7"/>
        <v>0</v>
      </c>
      <c r="BK52">
        <f t="shared" si="8"/>
        <v>0</v>
      </c>
      <c r="BL52">
        <f t="shared" si="9"/>
        <v>0</v>
      </c>
      <c r="BM52">
        <f t="shared" si="10"/>
        <v>0</v>
      </c>
      <c r="BN52" s="7">
        <f t="shared" si="11"/>
        <v>-1044.047725</v>
      </c>
      <c r="BO52" s="7"/>
      <c r="BP52" s="7">
        <f t="shared" si="12"/>
        <v>1044.047725</v>
      </c>
      <c r="BQ52" s="7">
        <f t="shared" si="13"/>
        <v>1132.25</v>
      </c>
      <c r="BR52" s="7">
        <f t="shared" ref="BR52:BW52" si="64">K52</f>
        <v>270.16</v>
      </c>
      <c r="BS52" s="7">
        <f t="shared" si="64"/>
        <v>0</v>
      </c>
      <c r="BT52" s="7">
        <f t="shared" si="64"/>
        <v>499.09</v>
      </c>
      <c r="BU52" s="7">
        <f t="shared" si="64"/>
        <v>0</v>
      </c>
      <c r="BV52" s="7">
        <f t="shared" si="64"/>
        <v>0</v>
      </c>
      <c r="BW52" s="7">
        <f t="shared" si="64"/>
        <v>363</v>
      </c>
    </row>
    <row r="53" spans="1:75">
      <c r="A53">
        <v>26569.13</v>
      </c>
      <c r="B53">
        <v>-7473</v>
      </c>
      <c r="C53">
        <v>21965.93</v>
      </c>
      <c r="D53">
        <v>15510.29</v>
      </c>
      <c r="E53">
        <v>0</v>
      </c>
      <c r="F53">
        <v>5962</v>
      </c>
      <c r="G53">
        <v>194.17</v>
      </c>
      <c r="H53">
        <v>0</v>
      </c>
      <c r="I53">
        <v>0</v>
      </c>
      <c r="J53">
        <v>281.12</v>
      </c>
      <c r="K53">
        <v>270.86</v>
      </c>
      <c r="L53">
        <v>0</v>
      </c>
      <c r="M53">
        <v>500.73</v>
      </c>
      <c r="N53">
        <v>0</v>
      </c>
      <c r="O53">
        <v>0</v>
      </c>
      <c r="P53">
        <v>364.4</v>
      </c>
      <c r="Q53">
        <v>26712.8</v>
      </c>
      <c r="R53">
        <v>7725.81</v>
      </c>
      <c r="S53">
        <v>6689.971</v>
      </c>
      <c r="T53">
        <v>8279.872</v>
      </c>
      <c r="U53">
        <v>14969.843</v>
      </c>
      <c r="V53">
        <v>-838.451</v>
      </c>
      <c r="W53">
        <v>50.033</v>
      </c>
      <c r="X53">
        <v>12429.13</v>
      </c>
      <c r="Y53">
        <v>1422.078</v>
      </c>
      <c r="Z53">
        <v>1514.26</v>
      </c>
      <c r="AA53" t="s">
        <v>60</v>
      </c>
      <c r="AB53">
        <v>-4809.919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7473</v>
      </c>
      <c r="AJ53">
        <v>28095.3</v>
      </c>
      <c r="AK53">
        <v>35568.3</v>
      </c>
      <c r="AL53">
        <v>31517</v>
      </c>
      <c r="AM53">
        <v>14094.68</v>
      </c>
      <c r="AN53">
        <v>17422.32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1"/>
        <v>1</v>
      </c>
      <c r="BD53">
        <f t="shared" si="2"/>
        <v>1</v>
      </c>
      <c r="BE53">
        <f t="shared" si="3"/>
        <v>0</v>
      </c>
      <c r="BF53">
        <f t="shared" si="4"/>
        <v>0</v>
      </c>
      <c r="BG53">
        <f t="shared" si="5"/>
        <v>1</v>
      </c>
      <c r="BH53">
        <f t="shared" si="6"/>
        <v>1</v>
      </c>
      <c r="BJ53">
        <f t="shared" si="7"/>
        <v>0</v>
      </c>
      <c r="BK53">
        <f t="shared" si="8"/>
        <v>0</v>
      </c>
      <c r="BL53">
        <f t="shared" si="9"/>
        <v>0</v>
      </c>
      <c r="BM53">
        <f t="shared" si="10"/>
        <v>0</v>
      </c>
      <c r="BN53" s="7">
        <f t="shared" si="11"/>
        <v>-1047.496379</v>
      </c>
      <c r="BO53" s="7"/>
      <c r="BP53" s="7">
        <f t="shared" si="12"/>
        <v>1047.496379</v>
      </c>
      <c r="BQ53" s="7">
        <f t="shared" si="13"/>
        <v>1135.99</v>
      </c>
      <c r="BR53" s="7">
        <f t="shared" ref="BR53:BW53" si="65">K53</f>
        <v>270.86</v>
      </c>
      <c r="BS53" s="7">
        <f t="shared" si="65"/>
        <v>0</v>
      </c>
      <c r="BT53" s="7">
        <f t="shared" si="65"/>
        <v>500.73</v>
      </c>
      <c r="BU53" s="7">
        <f t="shared" si="65"/>
        <v>0</v>
      </c>
      <c r="BV53" s="7">
        <f t="shared" si="65"/>
        <v>0</v>
      </c>
      <c r="BW53" s="7">
        <f t="shared" si="65"/>
        <v>364.4</v>
      </c>
    </row>
    <row r="54" spans="1:75">
      <c r="A54">
        <v>26434.35</v>
      </c>
      <c r="B54">
        <v>-7583</v>
      </c>
      <c r="C54">
        <v>21968.22</v>
      </c>
      <c r="D54">
        <v>15490.43</v>
      </c>
      <c r="E54">
        <v>0</v>
      </c>
      <c r="F54">
        <v>6079</v>
      </c>
      <c r="G54">
        <v>193.33</v>
      </c>
      <c r="H54">
        <v>0</v>
      </c>
      <c r="I54">
        <v>0</v>
      </c>
      <c r="J54">
        <v>280.45</v>
      </c>
      <c r="K54">
        <v>270.4</v>
      </c>
      <c r="L54">
        <v>0</v>
      </c>
      <c r="M54">
        <v>499.91</v>
      </c>
      <c r="N54">
        <v>0</v>
      </c>
      <c r="O54">
        <v>0</v>
      </c>
      <c r="P54">
        <v>357.7</v>
      </c>
      <c r="Q54">
        <v>26438.27</v>
      </c>
      <c r="R54">
        <v>7500.984</v>
      </c>
      <c r="S54">
        <v>6719.397</v>
      </c>
      <c r="T54">
        <v>8222.395</v>
      </c>
      <c r="U54">
        <v>14941.793</v>
      </c>
      <c r="V54">
        <v>-830.271</v>
      </c>
      <c r="W54">
        <v>50.035</v>
      </c>
      <c r="X54">
        <v>12796.93</v>
      </c>
      <c r="Y54">
        <v>1026.637</v>
      </c>
      <c r="Z54">
        <v>1510.25</v>
      </c>
      <c r="AA54" t="s">
        <v>60</v>
      </c>
      <c r="AB54">
        <v>-4935.567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7583</v>
      </c>
      <c r="AJ54">
        <v>27680.4</v>
      </c>
      <c r="AK54">
        <v>35263.4</v>
      </c>
      <c r="AL54">
        <v>31498.19</v>
      </c>
      <c r="AM54">
        <v>14171.13</v>
      </c>
      <c r="AN54">
        <v>17327.06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1"/>
        <v>1</v>
      </c>
      <c r="BD54">
        <f t="shared" si="2"/>
        <v>1</v>
      </c>
      <c r="BE54">
        <f t="shared" si="3"/>
        <v>0</v>
      </c>
      <c r="BF54">
        <f t="shared" si="4"/>
        <v>0</v>
      </c>
      <c r="BG54">
        <f t="shared" si="5"/>
        <v>1</v>
      </c>
      <c r="BH54">
        <f t="shared" si="6"/>
        <v>1</v>
      </c>
      <c r="BJ54">
        <f t="shared" si="7"/>
        <v>0</v>
      </c>
      <c r="BK54">
        <f t="shared" si="8"/>
        <v>0</v>
      </c>
      <c r="BL54">
        <f t="shared" si="9"/>
        <v>0</v>
      </c>
      <c r="BM54">
        <f t="shared" si="10"/>
        <v>0</v>
      </c>
      <c r="BN54" s="7">
        <f t="shared" si="11"/>
        <v>-1040.138021</v>
      </c>
      <c r="BO54" s="7"/>
      <c r="BP54" s="7">
        <f t="shared" si="12"/>
        <v>1040.138021</v>
      </c>
      <c r="BQ54" s="7">
        <f t="shared" si="13"/>
        <v>1128.01</v>
      </c>
      <c r="BR54" s="7">
        <f t="shared" ref="BR54:BW54" si="66">K54</f>
        <v>270.4</v>
      </c>
      <c r="BS54" s="7">
        <f t="shared" si="66"/>
        <v>0</v>
      </c>
      <c r="BT54" s="7">
        <f t="shared" si="66"/>
        <v>499.91</v>
      </c>
      <c r="BU54" s="7">
        <f t="shared" si="66"/>
        <v>0</v>
      </c>
      <c r="BV54" s="7">
        <f t="shared" si="66"/>
        <v>0</v>
      </c>
      <c r="BW54" s="7">
        <f t="shared" si="66"/>
        <v>357.7</v>
      </c>
    </row>
    <row r="55" spans="1:75">
      <c r="A55">
        <v>26298.23</v>
      </c>
      <c r="B55">
        <v>-7582</v>
      </c>
      <c r="C55">
        <v>21971.22</v>
      </c>
      <c r="D55">
        <v>15336.57</v>
      </c>
      <c r="E55">
        <v>0</v>
      </c>
      <c r="F55">
        <v>6079</v>
      </c>
      <c r="G55">
        <v>194.17</v>
      </c>
      <c r="H55">
        <v>0</v>
      </c>
      <c r="I55">
        <v>0</v>
      </c>
      <c r="J55">
        <v>281.48</v>
      </c>
      <c r="K55">
        <v>270.86</v>
      </c>
      <c r="L55">
        <v>0</v>
      </c>
      <c r="M55">
        <v>499.09</v>
      </c>
      <c r="N55">
        <v>0</v>
      </c>
      <c r="O55">
        <v>0</v>
      </c>
      <c r="P55">
        <v>367.6</v>
      </c>
      <c r="Q55">
        <v>25867.02</v>
      </c>
      <c r="R55">
        <v>7691.279</v>
      </c>
      <c r="S55">
        <v>6644.657</v>
      </c>
      <c r="T55">
        <v>8164.024</v>
      </c>
      <c r="U55">
        <v>14808.682</v>
      </c>
      <c r="V55">
        <v>-822.185</v>
      </c>
      <c r="W55">
        <v>50.022</v>
      </c>
      <c r="X55">
        <v>12667.53</v>
      </c>
      <c r="Y55">
        <v>1158.461</v>
      </c>
      <c r="Z55">
        <v>1511.6</v>
      </c>
      <c r="AA55" t="s">
        <v>60</v>
      </c>
      <c r="AB55">
        <v>-4928.283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7582</v>
      </c>
      <c r="AJ55">
        <v>27246</v>
      </c>
      <c r="AK55">
        <v>34828</v>
      </c>
      <c r="AL55">
        <v>31398.36</v>
      </c>
      <c r="AM55">
        <v>14242.64</v>
      </c>
      <c r="AN55">
        <v>17155.72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1"/>
        <v>1</v>
      </c>
      <c r="BD55">
        <f t="shared" si="2"/>
        <v>1</v>
      </c>
      <c r="BE55">
        <f t="shared" si="3"/>
        <v>0</v>
      </c>
      <c r="BF55">
        <f t="shared" si="4"/>
        <v>0</v>
      </c>
      <c r="BG55">
        <f t="shared" si="5"/>
        <v>1</v>
      </c>
      <c r="BH55">
        <f t="shared" si="6"/>
        <v>1</v>
      </c>
      <c r="BJ55">
        <f t="shared" si="7"/>
        <v>0</v>
      </c>
      <c r="BK55">
        <f t="shared" si="8"/>
        <v>0</v>
      </c>
      <c r="BL55">
        <f t="shared" si="9"/>
        <v>0</v>
      </c>
      <c r="BM55">
        <f t="shared" si="10"/>
        <v>0</v>
      </c>
      <c r="BN55" s="7">
        <f t="shared" si="11"/>
        <v>-1048.934855</v>
      </c>
      <c r="BO55" s="7"/>
      <c r="BP55" s="7">
        <f t="shared" si="12"/>
        <v>1048.934855</v>
      </c>
      <c r="BQ55" s="7">
        <f t="shared" si="13"/>
        <v>1137.55</v>
      </c>
      <c r="BR55" s="7">
        <f t="shared" ref="BR55:BW55" si="67">K55</f>
        <v>270.86</v>
      </c>
      <c r="BS55" s="7">
        <f t="shared" si="67"/>
        <v>0</v>
      </c>
      <c r="BT55" s="7">
        <f t="shared" si="67"/>
        <v>499.09</v>
      </c>
      <c r="BU55" s="7">
        <f t="shared" si="67"/>
        <v>0</v>
      </c>
      <c r="BV55" s="7">
        <f t="shared" si="67"/>
        <v>0</v>
      </c>
      <c r="BW55" s="7">
        <f t="shared" si="67"/>
        <v>367.6</v>
      </c>
    </row>
    <row r="56" spans="1:75">
      <c r="A56">
        <v>25934.78</v>
      </c>
      <c r="B56">
        <v>-7582</v>
      </c>
      <c r="C56">
        <v>21971.48</v>
      </c>
      <c r="D56">
        <v>14969.46</v>
      </c>
      <c r="E56">
        <v>0</v>
      </c>
      <c r="F56">
        <v>6079</v>
      </c>
      <c r="G56">
        <v>194.17</v>
      </c>
      <c r="H56">
        <v>0</v>
      </c>
      <c r="I56">
        <v>0</v>
      </c>
      <c r="J56">
        <v>281.32</v>
      </c>
      <c r="K56">
        <v>270.4</v>
      </c>
      <c r="L56">
        <v>0</v>
      </c>
      <c r="M56">
        <v>499.91</v>
      </c>
      <c r="N56">
        <v>0</v>
      </c>
      <c r="O56">
        <v>0</v>
      </c>
      <c r="P56">
        <v>366.9</v>
      </c>
      <c r="Q56">
        <v>25812.21</v>
      </c>
      <c r="R56">
        <v>7592.403</v>
      </c>
      <c r="S56">
        <v>6544.731</v>
      </c>
      <c r="T56">
        <v>8165.89</v>
      </c>
      <c r="U56">
        <v>14710.621</v>
      </c>
      <c r="V56">
        <v>-818.72</v>
      </c>
      <c r="W56">
        <v>50.024</v>
      </c>
      <c r="X56">
        <v>12750.1</v>
      </c>
      <c r="Y56">
        <v>1088.811</v>
      </c>
      <c r="Z56">
        <v>1518.89</v>
      </c>
      <c r="AA56" t="s">
        <v>60</v>
      </c>
      <c r="AB56">
        <v>-4929.263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7582</v>
      </c>
      <c r="AJ56">
        <v>27255.5</v>
      </c>
      <c r="AK56">
        <v>34837.5</v>
      </c>
      <c r="AL56">
        <v>31221.09</v>
      </c>
      <c r="AM56">
        <v>14303.95</v>
      </c>
      <c r="AN56">
        <v>16917.14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1"/>
        <v>1</v>
      </c>
      <c r="BD56">
        <f t="shared" si="2"/>
        <v>1</v>
      </c>
      <c r="BE56">
        <f t="shared" si="3"/>
        <v>0</v>
      </c>
      <c r="BF56">
        <f t="shared" si="4"/>
        <v>0</v>
      </c>
      <c r="BG56">
        <f t="shared" si="5"/>
        <v>1</v>
      </c>
      <c r="BH56">
        <f t="shared" si="6"/>
        <v>1</v>
      </c>
      <c r="BJ56">
        <f t="shared" si="7"/>
        <v>0</v>
      </c>
      <c r="BK56">
        <f t="shared" si="8"/>
        <v>0</v>
      </c>
      <c r="BL56">
        <f t="shared" si="9"/>
        <v>0</v>
      </c>
      <c r="BM56">
        <f t="shared" si="10"/>
        <v>0</v>
      </c>
      <c r="BN56" s="7">
        <f t="shared" si="11"/>
        <v>-1048.621341</v>
      </c>
      <c r="BO56" s="7"/>
      <c r="BP56" s="7">
        <f t="shared" si="12"/>
        <v>1048.621341</v>
      </c>
      <c r="BQ56" s="7">
        <f t="shared" si="13"/>
        <v>1137.21</v>
      </c>
      <c r="BR56" s="7">
        <f t="shared" ref="BR56:BW56" si="68">K56</f>
        <v>270.4</v>
      </c>
      <c r="BS56" s="7">
        <f t="shared" si="68"/>
        <v>0</v>
      </c>
      <c r="BT56" s="7">
        <f t="shared" si="68"/>
        <v>499.91</v>
      </c>
      <c r="BU56" s="7">
        <f t="shared" si="68"/>
        <v>0</v>
      </c>
      <c r="BV56" s="7">
        <f t="shared" si="68"/>
        <v>0</v>
      </c>
      <c r="BW56" s="7">
        <f t="shared" si="68"/>
        <v>366.9</v>
      </c>
    </row>
    <row r="57" spans="1:75">
      <c r="A57">
        <v>25832.99</v>
      </c>
      <c r="B57">
        <v>-7582</v>
      </c>
      <c r="C57">
        <v>21961.26</v>
      </c>
      <c r="D57">
        <v>14847.55</v>
      </c>
      <c r="E57">
        <v>0</v>
      </c>
      <c r="F57">
        <v>6079</v>
      </c>
      <c r="G57">
        <v>194.17</v>
      </c>
      <c r="H57">
        <v>0</v>
      </c>
      <c r="I57">
        <v>0</v>
      </c>
      <c r="J57">
        <v>280.91</v>
      </c>
      <c r="K57">
        <v>270.86</v>
      </c>
      <c r="L57">
        <v>0</v>
      </c>
      <c r="M57">
        <v>501.15</v>
      </c>
      <c r="N57">
        <v>0</v>
      </c>
      <c r="O57">
        <v>0</v>
      </c>
      <c r="P57">
        <v>367</v>
      </c>
      <c r="Q57">
        <v>25720.29</v>
      </c>
      <c r="R57">
        <v>7631.385</v>
      </c>
      <c r="S57">
        <v>6614.203</v>
      </c>
      <c r="T57">
        <v>8057.788</v>
      </c>
      <c r="U57">
        <v>14671.991</v>
      </c>
      <c r="V57">
        <v>-807.563</v>
      </c>
      <c r="W57">
        <v>49.981</v>
      </c>
      <c r="X57">
        <v>12821.13</v>
      </c>
      <c r="Y57">
        <v>1012.273</v>
      </c>
      <c r="Z57">
        <v>1521.92</v>
      </c>
      <c r="AA57" t="s">
        <v>60</v>
      </c>
      <c r="AB57">
        <v>-4931.364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7582</v>
      </c>
      <c r="AJ57">
        <v>27032.9</v>
      </c>
      <c r="AK57">
        <v>34614.9</v>
      </c>
      <c r="AL57">
        <v>30949.38</v>
      </c>
      <c r="AM57">
        <v>14361.49</v>
      </c>
      <c r="AN57">
        <v>16587.89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1"/>
        <v>1</v>
      </c>
      <c r="BD57">
        <f t="shared" si="2"/>
        <v>1</v>
      </c>
      <c r="BE57">
        <f t="shared" si="3"/>
        <v>0</v>
      </c>
      <c r="BF57">
        <f t="shared" si="4"/>
        <v>0</v>
      </c>
      <c r="BG57">
        <f t="shared" si="5"/>
        <v>1</v>
      </c>
      <c r="BH57">
        <f t="shared" si="6"/>
        <v>1</v>
      </c>
      <c r="BJ57">
        <f t="shared" si="7"/>
        <v>0</v>
      </c>
      <c r="BK57">
        <f t="shared" si="8"/>
        <v>0</v>
      </c>
      <c r="BL57">
        <f t="shared" si="9"/>
        <v>0</v>
      </c>
      <c r="BM57">
        <f t="shared" si="10"/>
        <v>0</v>
      </c>
      <c r="BN57" s="7">
        <f t="shared" si="11"/>
        <v>-1050.281121</v>
      </c>
      <c r="BO57" s="7"/>
      <c r="BP57" s="7">
        <f t="shared" si="12"/>
        <v>1050.281121</v>
      </c>
      <c r="BQ57" s="7">
        <f t="shared" si="13"/>
        <v>1139.01</v>
      </c>
      <c r="BR57" s="7">
        <f t="shared" ref="BR57:BW57" si="69">K57</f>
        <v>270.86</v>
      </c>
      <c r="BS57" s="7">
        <f t="shared" si="69"/>
        <v>0</v>
      </c>
      <c r="BT57" s="7">
        <f t="shared" si="69"/>
        <v>501.15</v>
      </c>
      <c r="BU57" s="7">
        <f t="shared" si="69"/>
        <v>0</v>
      </c>
      <c r="BV57" s="7">
        <f t="shared" si="69"/>
        <v>0</v>
      </c>
      <c r="BW57" s="7">
        <f t="shared" si="69"/>
        <v>367</v>
      </c>
    </row>
    <row r="58" spans="1:75">
      <c r="A58">
        <v>25920.48</v>
      </c>
      <c r="B58">
        <v>-7588</v>
      </c>
      <c r="C58">
        <v>21966.14</v>
      </c>
      <c r="D58">
        <v>14694.44</v>
      </c>
      <c r="E58">
        <v>0</v>
      </c>
      <c r="F58">
        <v>6085</v>
      </c>
      <c r="G58">
        <v>195.02</v>
      </c>
      <c r="H58">
        <v>0</v>
      </c>
      <c r="I58">
        <v>0</v>
      </c>
      <c r="J58">
        <v>280.67</v>
      </c>
      <c r="K58">
        <v>270.4</v>
      </c>
      <c r="L58">
        <v>0</v>
      </c>
      <c r="M58">
        <v>499.91</v>
      </c>
      <c r="N58">
        <v>0</v>
      </c>
      <c r="O58">
        <v>0</v>
      </c>
      <c r="P58">
        <v>367.2</v>
      </c>
      <c r="Q58">
        <v>26123.24</v>
      </c>
      <c r="R58">
        <v>7465.857</v>
      </c>
      <c r="S58">
        <v>6492.089</v>
      </c>
      <c r="T58">
        <v>7880.713</v>
      </c>
      <c r="U58">
        <v>14372.802</v>
      </c>
      <c r="V58">
        <v>-800.983</v>
      </c>
      <c r="W58">
        <v>49.976</v>
      </c>
      <c r="X58">
        <v>12432.21</v>
      </c>
      <c r="Y58">
        <v>1389.266</v>
      </c>
      <c r="Z58">
        <v>1532.8</v>
      </c>
      <c r="AA58" t="s">
        <v>60</v>
      </c>
      <c r="AB58">
        <v>-4935.987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7588</v>
      </c>
      <c r="AJ58">
        <v>27209.1</v>
      </c>
      <c r="AK58">
        <v>34797.1</v>
      </c>
      <c r="AL58">
        <v>30575.92</v>
      </c>
      <c r="AM58">
        <v>14439.74</v>
      </c>
      <c r="AN58">
        <v>16136.18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1"/>
        <v>1</v>
      </c>
      <c r="BD58">
        <f t="shared" si="2"/>
        <v>1</v>
      </c>
      <c r="BE58">
        <f t="shared" si="3"/>
        <v>0</v>
      </c>
      <c r="BF58">
        <f t="shared" si="4"/>
        <v>0</v>
      </c>
      <c r="BG58">
        <f t="shared" si="5"/>
        <v>1</v>
      </c>
      <c r="BH58">
        <f t="shared" si="6"/>
        <v>1</v>
      </c>
      <c r="BJ58">
        <f t="shared" si="7"/>
        <v>0</v>
      </c>
      <c r="BK58">
        <f t="shared" si="8"/>
        <v>0</v>
      </c>
      <c r="BL58">
        <f t="shared" si="9"/>
        <v>0</v>
      </c>
      <c r="BM58">
        <f t="shared" si="10"/>
        <v>0</v>
      </c>
      <c r="BN58" s="7">
        <f t="shared" si="11"/>
        <v>-1048.897971</v>
      </c>
      <c r="BO58" s="7"/>
      <c r="BP58" s="7">
        <f t="shared" si="12"/>
        <v>1048.897971</v>
      </c>
      <c r="BQ58" s="7">
        <f t="shared" si="13"/>
        <v>1137.51</v>
      </c>
      <c r="BR58" s="7">
        <f t="shared" ref="BR58:BW58" si="70">K58</f>
        <v>270.4</v>
      </c>
      <c r="BS58" s="7">
        <f t="shared" si="70"/>
        <v>0</v>
      </c>
      <c r="BT58" s="7">
        <f t="shared" si="70"/>
        <v>499.91</v>
      </c>
      <c r="BU58" s="7">
        <f t="shared" si="70"/>
        <v>0</v>
      </c>
      <c r="BV58" s="7">
        <f t="shared" si="70"/>
        <v>0</v>
      </c>
      <c r="BW58" s="7">
        <f t="shared" si="70"/>
        <v>367.2</v>
      </c>
    </row>
    <row r="59" spans="1:75">
      <c r="A59">
        <v>25901.17</v>
      </c>
      <c r="B59">
        <v>-7584</v>
      </c>
      <c r="C59">
        <v>21971.28</v>
      </c>
      <c r="D59">
        <v>14667.3</v>
      </c>
      <c r="E59">
        <v>0</v>
      </c>
      <c r="F59">
        <v>6118</v>
      </c>
      <c r="G59">
        <v>195.02</v>
      </c>
      <c r="H59">
        <v>0</v>
      </c>
      <c r="I59">
        <v>0</v>
      </c>
      <c r="J59">
        <v>279.5</v>
      </c>
      <c r="K59">
        <v>270.86</v>
      </c>
      <c r="L59">
        <v>0</v>
      </c>
      <c r="M59">
        <v>500.32</v>
      </c>
      <c r="N59">
        <v>0</v>
      </c>
      <c r="O59">
        <v>0</v>
      </c>
      <c r="P59">
        <v>367.2</v>
      </c>
      <c r="Q59">
        <v>25754.05</v>
      </c>
      <c r="R59">
        <v>7932.322</v>
      </c>
      <c r="S59">
        <v>6519.305</v>
      </c>
      <c r="T59">
        <v>7755.249</v>
      </c>
      <c r="U59">
        <v>14274.555</v>
      </c>
      <c r="V59">
        <v>-230.394</v>
      </c>
      <c r="W59">
        <v>49.969</v>
      </c>
      <c r="X59">
        <v>12787.82</v>
      </c>
      <c r="Y59">
        <v>1022.246</v>
      </c>
      <c r="Z59">
        <v>1521.17</v>
      </c>
      <c r="AA59" t="s">
        <v>60</v>
      </c>
      <c r="AB59">
        <v>-4970.445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7584</v>
      </c>
      <c r="AJ59">
        <v>27274.4</v>
      </c>
      <c r="AK59">
        <v>34858.4</v>
      </c>
      <c r="AL59">
        <v>30049.93</v>
      </c>
      <c r="AM59">
        <v>14483.01</v>
      </c>
      <c r="AN59">
        <v>15566.92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1"/>
        <v>1</v>
      </c>
      <c r="BD59">
        <f t="shared" si="2"/>
        <v>1</v>
      </c>
      <c r="BE59">
        <f t="shared" si="3"/>
        <v>0</v>
      </c>
      <c r="BF59">
        <f t="shared" si="4"/>
        <v>0</v>
      </c>
      <c r="BG59">
        <f t="shared" si="5"/>
        <v>1</v>
      </c>
      <c r="BH59">
        <f t="shared" si="6"/>
        <v>1</v>
      </c>
      <c r="BJ59">
        <f t="shared" si="7"/>
        <v>0</v>
      </c>
      <c r="BK59">
        <f t="shared" si="8"/>
        <v>0</v>
      </c>
      <c r="BL59">
        <f t="shared" si="9"/>
        <v>0</v>
      </c>
      <c r="BM59">
        <f t="shared" si="10"/>
        <v>0</v>
      </c>
      <c r="BN59" s="7">
        <f t="shared" si="11"/>
        <v>-1049.700198</v>
      </c>
      <c r="BO59" s="7"/>
      <c r="BP59" s="7">
        <f t="shared" si="12"/>
        <v>1049.700198</v>
      </c>
      <c r="BQ59" s="7">
        <f t="shared" si="13"/>
        <v>1138.38</v>
      </c>
      <c r="BR59" s="7">
        <f t="shared" ref="BR59:BW59" si="71">K59</f>
        <v>270.86</v>
      </c>
      <c r="BS59" s="7">
        <f t="shared" si="71"/>
        <v>0</v>
      </c>
      <c r="BT59" s="7">
        <f t="shared" si="71"/>
        <v>500.32</v>
      </c>
      <c r="BU59" s="7">
        <f t="shared" si="71"/>
        <v>0</v>
      </c>
      <c r="BV59" s="7">
        <f t="shared" si="71"/>
        <v>0</v>
      </c>
      <c r="BW59" s="7">
        <f t="shared" si="71"/>
        <v>367.2</v>
      </c>
    </row>
    <row r="60" spans="1:75">
      <c r="A60">
        <v>26229.09</v>
      </c>
      <c r="B60">
        <v>-7584</v>
      </c>
      <c r="C60">
        <v>21980.7</v>
      </c>
      <c r="D60">
        <v>14977.67</v>
      </c>
      <c r="E60">
        <v>0</v>
      </c>
      <c r="F60">
        <v>6156</v>
      </c>
      <c r="G60">
        <v>193.33</v>
      </c>
      <c r="H60">
        <v>0</v>
      </c>
      <c r="I60">
        <v>0</v>
      </c>
      <c r="J60">
        <v>281.2</v>
      </c>
      <c r="K60">
        <v>270.86</v>
      </c>
      <c r="L60">
        <v>0</v>
      </c>
      <c r="M60">
        <v>500.73</v>
      </c>
      <c r="N60">
        <v>0</v>
      </c>
      <c r="O60">
        <v>0</v>
      </c>
      <c r="P60">
        <v>367.9</v>
      </c>
      <c r="Q60">
        <v>26195.31</v>
      </c>
      <c r="R60">
        <v>7649.902</v>
      </c>
      <c r="S60">
        <v>6516.353</v>
      </c>
      <c r="T60">
        <v>7577.017</v>
      </c>
      <c r="U60">
        <v>14093.371</v>
      </c>
      <c r="V60">
        <v>-229.973</v>
      </c>
      <c r="W60">
        <v>49.975</v>
      </c>
      <c r="X60">
        <v>12550.84</v>
      </c>
      <c r="Y60">
        <v>1272.463</v>
      </c>
      <c r="Z60">
        <v>1517.46</v>
      </c>
      <c r="AA60" t="s">
        <v>60</v>
      </c>
      <c r="AB60">
        <v>-5002.383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7584</v>
      </c>
      <c r="AJ60">
        <v>27471.6</v>
      </c>
      <c r="AK60">
        <v>35055.6</v>
      </c>
      <c r="AL60">
        <v>29409.69</v>
      </c>
      <c r="AM60">
        <v>14530.33</v>
      </c>
      <c r="AN60">
        <v>14879.36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1"/>
        <v>1</v>
      </c>
      <c r="BD60">
        <f t="shared" si="2"/>
        <v>1</v>
      </c>
      <c r="BE60">
        <f t="shared" si="3"/>
        <v>0</v>
      </c>
      <c r="BF60">
        <f t="shared" si="4"/>
        <v>0</v>
      </c>
      <c r="BG60">
        <f t="shared" si="5"/>
        <v>1</v>
      </c>
      <c r="BH60">
        <f t="shared" si="6"/>
        <v>1</v>
      </c>
      <c r="BJ60">
        <f t="shared" si="7"/>
        <v>0</v>
      </c>
      <c r="BK60">
        <f t="shared" si="8"/>
        <v>0</v>
      </c>
      <c r="BL60">
        <f t="shared" si="9"/>
        <v>0</v>
      </c>
      <c r="BM60">
        <f t="shared" si="10"/>
        <v>0</v>
      </c>
      <c r="BN60" s="7">
        <f t="shared" si="11"/>
        <v>-1050.723729</v>
      </c>
      <c r="BO60" s="7"/>
      <c r="BP60" s="7">
        <f t="shared" si="12"/>
        <v>1050.723729</v>
      </c>
      <c r="BQ60" s="7">
        <f t="shared" si="13"/>
        <v>1139.49</v>
      </c>
      <c r="BR60" s="7">
        <f t="shared" ref="BR60:BW60" si="72">K60</f>
        <v>270.86</v>
      </c>
      <c r="BS60" s="7">
        <f t="shared" si="72"/>
        <v>0</v>
      </c>
      <c r="BT60" s="7">
        <f t="shared" si="72"/>
        <v>500.73</v>
      </c>
      <c r="BU60" s="7">
        <f t="shared" si="72"/>
        <v>0</v>
      </c>
      <c r="BV60" s="7">
        <f t="shared" si="72"/>
        <v>0</v>
      </c>
      <c r="BW60" s="7">
        <f t="shared" si="72"/>
        <v>367.9</v>
      </c>
    </row>
    <row r="61" spans="1:75">
      <c r="A61">
        <v>26173.61</v>
      </c>
      <c r="B61">
        <v>-7584</v>
      </c>
      <c r="C61">
        <v>22011.41</v>
      </c>
      <c r="D61">
        <v>14273.67</v>
      </c>
      <c r="E61">
        <v>11.51</v>
      </c>
      <c r="F61">
        <v>6193</v>
      </c>
      <c r="G61">
        <v>195.02</v>
      </c>
      <c r="H61">
        <v>0</v>
      </c>
      <c r="I61">
        <v>0</v>
      </c>
      <c r="J61">
        <v>281.13</v>
      </c>
      <c r="K61">
        <v>270.16</v>
      </c>
      <c r="L61">
        <v>0</v>
      </c>
      <c r="M61">
        <v>500.32</v>
      </c>
      <c r="N61">
        <v>0</v>
      </c>
      <c r="O61">
        <v>0</v>
      </c>
      <c r="P61">
        <v>403.2</v>
      </c>
      <c r="Q61">
        <v>26267.39</v>
      </c>
      <c r="R61">
        <v>7533.688</v>
      </c>
      <c r="S61">
        <v>6526.595</v>
      </c>
      <c r="T61">
        <v>7233.149</v>
      </c>
      <c r="U61">
        <v>13759.744</v>
      </c>
      <c r="V61">
        <v>45.252</v>
      </c>
      <c r="W61">
        <v>50.014</v>
      </c>
      <c r="X61">
        <v>12528.95</v>
      </c>
      <c r="Y61">
        <v>1286.287</v>
      </c>
      <c r="Z61">
        <v>1516.11</v>
      </c>
      <c r="AA61" t="s">
        <v>60</v>
      </c>
      <c r="AB61">
        <v>-5013.169</v>
      </c>
      <c r="AC61">
        <v>0</v>
      </c>
      <c r="AD61">
        <v>266.67</v>
      </c>
      <c r="AE61">
        <v>266.67</v>
      </c>
      <c r="AF61">
        <v>0</v>
      </c>
      <c r="AG61">
        <v>266.67</v>
      </c>
      <c r="AH61">
        <v>266.67</v>
      </c>
      <c r="AI61">
        <v>7584</v>
      </c>
      <c r="AJ61">
        <v>27894.8</v>
      </c>
      <c r="AK61">
        <v>35478.8</v>
      </c>
      <c r="AL61">
        <v>28835.41</v>
      </c>
      <c r="AM61">
        <v>14763.55</v>
      </c>
      <c r="AN61">
        <v>14071.86</v>
      </c>
      <c r="AO61">
        <v>11.51</v>
      </c>
      <c r="AP61">
        <v>10.73</v>
      </c>
      <c r="AS61">
        <v>0</v>
      </c>
      <c r="AT61" s="6">
        <v>0</v>
      </c>
      <c r="AU61">
        <v>266.67</v>
      </c>
      <c r="AV61">
        <v>266.67</v>
      </c>
      <c r="AW61">
        <v>400</v>
      </c>
      <c r="AX61" s="6">
        <v>400</v>
      </c>
      <c r="AY61">
        <v>266.67</v>
      </c>
      <c r="AZ61">
        <v>266.67</v>
      </c>
      <c r="BC61">
        <f t="shared" si="1"/>
        <v>0</v>
      </c>
      <c r="BD61">
        <f t="shared" si="2"/>
        <v>0</v>
      </c>
      <c r="BE61">
        <f t="shared" si="3"/>
        <v>1</v>
      </c>
      <c r="BF61">
        <f t="shared" si="4"/>
        <v>1</v>
      </c>
      <c r="BG61">
        <f t="shared" si="5"/>
        <v>0</v>
      </c>
      <c r="BH61">
        <f t="shared" si="6"/>
        <v>0</v>
      </c>
      <c r="BJ61">
        <f t="shared" si="7"/>
        <v>266.67</v>
      </c>
      <c r="BK61">
        <f t="shared" si="8"/>
        <v>1</v>
      </c>
      <c r="BL61">
        <f t="shared" si="9"/>
        <v>266.67</v>
      </c>
      <c r="BM61">
        <f t="shared" si="10"/>
        <v>1</v>
      </c>
      <c r="BN61" s="7">
        <f t="shared" si="11"/>
        <v>-814.580328</v>
      </c>
      <c r="BO61" s="7"/>
      <c r="BP61" s="7">
        <f t="shared" si="12"/>
        <v>1082.250328</v>
      </c>
      <c r="BQ61" s="7">
        <f t="shared" si="13"/>
        <v>1173.68</v>
      </c>
      <c r="BR61" s="7">
        <f t="shared" ref="BR61:BW61" si="73">K61</f>
        <v>270.16</v>
      </c>
      <c r="BS61" s="7">
        <f t="shared" si="73"/>
        <v>0</v>
      </c>
      <c r="BT61" s="7">
        <f t="shared" si="73"/>
        <v>500.32</v>
      </c>
      <c r="BU61" s="7">
        <f t="shared" si="73"/>
        <v>0</v>
      </c>
      <c r="BV61" s="7">
        <f t="shared" si="73"/>
        <v>0</v>
      </c>
      <c r="BW61" s="7">
        <f t="shared" si="73"/>
        <v>403.2</v>
      </c>
    </row>
    <row r="62" spans="1:75">
      <c r="A62">
        <v>26751.17</v>
      </c>
      <c r="B62">
        <v>-7588</v>
      </c>
      <c r="C62">
        <v>22192.99</v>
      </c>
      <c r="D62">
        <v>14630.35</v>
      </c>
      <c r="E62">
        <v>14.23</v>
      </c>
      <c r="F62">
        <v>6353</v>
      </c>
      <c r="G62">
        <v>195.02</v>
      </c>
      <c r="H62">
        <v>0</v>
      </c>
      <c r="I62">
        <v>0</v>
      </c>
      <c r="J62">
        <v>281.54</v>
      </c>
      <c r="K62">
        <v>327.38</v>
      </c>
      <c r="L62">
        <v>0</v>
      </c>
      <c r="M62">
        <v>573.5</v>
      </c>
      <c r="N62">
        <v>0</v>
      </c>
      <c r="O62">
        <v>0</v>
      </c>
      <c r="P62">
        <v>406</v>
      </c>
      <c r="Q62">
        <v>26697.55</v>
      </c>
      <c r="R62">
        <v>7700.441</v>
      </c>
      <c r="S62">
        <v>6713.721</v>
      </c>
      <c r="T62">
        <v>6865.676</v>
      </c>
      <c r="U62">
        <v>13579.396</v>
      </c>
      <c r="V62">
        <v>327.024</v>
      </c>
      <c r="W62">
        <v>50.003</v>
      </c>
      <c r="X62">
        <v>12067.22</v>
      </c>
      <c r="Y62">
        <v>1747.895</v>
      </c>
      <c r="Z62">
        <v>1507.07</v>
      </c>
      <c r="AA62" t="s">
        <v>60</v>
      </c>
      <c r="AB62">
        <v>-5047.067</v>
      </c>
      <c r="AC62">
        <v>0</v>
      </c>
      <c r="AD62">
        <v>288.89</v>
      </c>
      <c r="AE62">
        <v>288.89</v>
      </c>
      <c r="AF62">
        <v>0</v>
      </c>
      <c r="AG62">
        <v>288.89</v>
      </c>
      <c r="AH62">
        <v>288.89</v>
      </c>
      <c r="AI62">
        <v>7588</v>
      </c>
      <c r="AJ62">
        <v>28352</v>
      </c>
      <c r="AK62">
        <v>35940</v>
      </c>
      <c r="AL62">
        <v>28706.45</v>
      </c>
      <c r="AM62">
        <v>15546.69</v>
      </c>
      <c r="AN62">
        <v>13159.76</v>
      </c>
      <c r="AO62">
        <v>14.23</v>
      </c>
      <c r="AP62">
        <v>13.33</v>
      </c>
      <c r="AS62">
        <v>0</v>
      </c>
      <c r="AT62" s="6">
        <v>0</v>
      </c>
      <c r="AU62">
        <v>288.89</v>
      </c>
      <c r="AV62">
        <v>288.89</v>
      </c>
      <c r="AW62">
        <v>400</v>
      </c>
      <c r="AX62" s="6">
        <v>400</v>
      </c>
      <c r="AY62">
        <v>288.89</v>
      </c>
      <c r="AZ62">
        <v>288.89</v>
      </c>
      <c r="BC62">
        <f t="shared" si="1"/>
        <v>0</v>
      </c>
      <c r="BD62">
        <f t="shared" si="2"/>
        <v>0</v>
      </c>
      <c r="BE62">
        <f t="shared" si="3"/>
        <v>1</v>
      </c>
      <c r="BF62">
        <f t="shared" si="4"/>
        <v>1</v>
      </c>
      <c r="BG62">
        <f t="shared" si="5"/>
        <v>0</v>
      </c>
      <c r="BH62">
        <f t="shared" si="6"/>
        <v>0</v>
      </c>
      <c r="BJ62">
        <f t="shared" si="7"/>
        <v>288.89</v>
      </c>
      <c r="BK62">
        <f t="shared" si="8"/>
        <v>1</v>
      </c>
      <c r="BL62">
        <f t="shared" si="9"/>
        <v>288.89</v>
      </c>
      <c r="BM62">
        <f t="shared" si="10"/>
        <v>1</v>
      </c>
      <c r="BN62" s="7">
        <f t="shared" si="11"/>
        <v>-915.184048</v>
      </c>
      <c r="BO62" s="7"/>
      <c r="BP62" s="7">
        <f t="shared" si="12"/>
        <v>1205.074048</v>
      </c>
      <c r="BQ62" s="7">
        <f t="shared" si="13"/>
        <v>1306.88</v>
      </c>
      <c r="BR62" s="7">
        <f t="shared" ref="BR62:BW62" si="74">K62</f>
        <v>327.38</v>
      </c>
      <c r="BS62" s="7">
        <f t="shared" si="74"/>
        <v>0</v>
      </c>
      <c r="BT62" s="7">
        <f t="shared" si="74"/>
        <v>573.5</v>
      </c>
      <c r="BU62" s="7">
        <f t="shared" si="74"/>
        <v>0</v>
      </c>
      <c r="BV62" s="7">
        <f t="shared" si="74"/>
        <v>0</v>
      </c>
      <c r="BW62" s="7">
        <f t="shared" si="74"/>
        <v>406</v>
      </c>
    </row>
    <row r="63" spans="1:75">
      <c r="A63">
        <v>26718.66</v>
      </c>
      <c r="B63">
        <v>-7452</v>
      </c>
      <c r="C63">
        <v>22126.28</v>
      </c>
      <c r="D63">
        <v>14315.16</v>
      </c>
      <c r="E63">
        <v>11.8</v>
      </c>
      <c r="F63">
        <v>6226</v>
      </c>
      <c r="G63">
        <v>194.17</v>
      </c>
      <c r="H63">
        <v>0</v>
      </c>
      <c r="I63">
        <v>0</v>
      </c>
      <c r="J63">
        <v>280.49</v>
      </c>
      <c r="K63">
        <v>280.63</v>
      </c>
      <c r="L63">
        <v>0</v>
      </c>
      <c r="M63">
        <v>582.14</v>
      </c>
      <c r="N63">
        <v>0</v>
      </c>
      <c r="O63">
        <v>0</v>
      </c>
      <c r="P63">
        <v>404.1</v>
      </c>
      <c r="Q63">
        <v>26942.47</v>
      </c>
      <c r="R63">
        <v>7595.313</v>
      </c>
      <c r="S63">
        <v>7339.178</v>
      </c>
      <c r="T63">
        <v>6367.411</v>
      </c>
      <c r="U63">
        <v>13706.589</v>
      </c>
      <c r="V63">
        <v>326.108</v>
      </c>
      <c r="W63">
        <v>50.033</v>
      </c>
      <c r="X63">
        <v>12097.74</v>
      </c>
      <c r="Y63">
        <v>1716.406</v>
      </c>
      <c r="Z63">
        <v>1504.97</v>
      </c>
      <c r="AA63" t="s">
        <v>60</v>
      </c>
      <c r="AB63">
        <v>-4953.216</v>
      </c>
      <c r="AC63">
        <v>0</v>
      </c>
      <c r="AD63">
        <v>266.67</v>
      </c>
      <c r="AE63">
        <v>266.67</v>
      </c>
      <c r="AF63">
        <v>0</v>
      </c>
      <c r="AG63">
        <v>266.67</v>
      </c>
      <c r="AH63">
        <v>266.67</v>
      </c>
      <c r="AI63">
        <v>7452</v>
      </c>
      <c r="AJ63">
        <v>28718.2</v>
      </c>
      <c r="AK63">
        <v>36170.2</v>
      </c>
      <c r="AL63">
        <v>28248.27</v>
      </c>
      <c r="AM63">
        <v>16011.08</v>
      </c>
      <c r="AN63">
        <v>12237.19</v>
      </c>
      <c r="AO63">
        <v>11.8</v>
      </c>
      <c r="AP63">
        <v>10.83</v>
      </c>
      <c r="AS63">
        <v>0</v>
      </c>
      <c r="AT63" s="6">
        <v>0</v>
      </c>
      <c r="AU63">
        <v>266.67</v>
      </c>
      <c r="AV63">
        <v>266.67</v>
      </c>
      <c r="AW63">
        <v>400</v>
      </c>
      <c r="AX63" s="6">
        <v>400</v>
      </c>
      <c r="AY63">
        <v>266.67</v>
      </c>
      <c r="AZ63">
        <v>266.67</v>
      </c>
      <c r="BC63">
        <f t="shared" si="1"/>
        <v>0</v>
      </c>
      <c r="BD63">
        <f t="shared" si="2"/>
        <v>0</v>
      </c>
      <c r="BE63">
        <f t="shared" si="3"/>
        <v>1</v>
      </c>
      <c r="BF63">
        <f t="shared" si="4"/>
        <v>1</v>
      </c>
      <c r="BG63">
        <f t="shared" si="5"/>
        <v>0</v>
      </c>
      <c r="BH63">
        <f t="shared" si="6"/>
        <v>0</v>
      </c>
      <c r="BJ63">
        <f t="shared" si="7"/>
        <v>266.67</v>
      </c>
      <c r="BK63">
        <f t="shared" si="8"/>
        <v>1</v>
      </c>
      <c r="BL63">
        <f t="shared" si="9"/>
        <v>266.67</v>
      </c>
      <c r="BM63">
        <f t="shared" si="10"/>
        <v>1</v>
      </c>
      <c r="BN63" s="7">
        <f t="shared" si="11"/>
        <v>-900.510827</v>
      </c>
      <c r="BO63" s="7"/>
      <c r="BP63" s="7">
        <f t="shared" si="12"/>
        <v>1168.180827</v>
      </c>
      <c r="BQ63" s="7">
        <f t="shared" si="13"/>
        <v>1266.87</v>
      </c>
      <c r="BR63" s="7">
        <f t="shared" ref="BR63:BW63" si="75">K63</f>
        <v>280.63</v>
      </c>
      <c r="BS63" s="7">
        <f t="shared" si="75"/>
        <v>0</v>
      </c>
      <c r="BT63" s="7">
        <f t="shared" si="75"/>
        <v>582.14</v>
      </c>
      <c r="BU63" s="7">
        <f t="shared" si="75"/>
        <v>0</v>
      </c>
      <c r="BV63" s="7">
        <f t="shared" si="75"/>
        <v>0</v>
      </c>
      <c r="BW63" s="7">
        <f t="shared" si="75"/>
        <v>404.1</v>
      </c>
    </row>
    <row r="64" s="12" customFormat="1" spans="1:75">
      <c r="A64" s="12">
        <v>27225.44</v>
      </c>
      <c r="B64" s="12">
        <v>-7320</v>
      </c>
      <c r="C64" s="12">
        <v>22323.35</v>
      </c>
      <c r="D64" s="12">
        <v>14220.65</v>
      </c>
      <c r="E64" s="12">
        <v>14.23</v>
      </c>
      <c r="F64" s="12">
        <v>6366</v>
      </c>
      <c r="G64" s="12">
        <v>195.02</v>
      </c>
      <c r="H64" s="12">
        <v>0</v>
      </c>
      <c r="I64" s="12">
        <v>0</v>
      </c>
      <c r="J64" s="12">
        <v>280.71</v>
      </c>
      <c r="K64" s="12">
        <v>305.52</v>
      </c>
      <c r="L64" s="12">
        <v>0</v>
      </c>
      <c r="M64" s="12">
        <v>625.3</v>
      </c>
      <c r="N64" s="12">
        <v>0</v>
      </c>
      <c r="O64" s="12">
        <v>0</v>
      </c>
      <c r="P64" s="12">
        <v>407.1</v>
      </c>
      <c r="Q64" s="12">
        <v>27587.17</v>
      </c>
      <c r="R64" s="12">
        <v>7235.768</v>
      </c>
      <c r="S64" s="12">
        <v>8104.728</v>
      </c>
      <c r="T64" s="12">
        <v>6172.605</v>
      </c>
      <c r="U64" s="12">
        <v>14277.333</v>
      </c>
      <c r="V64" s="12">
        <v>324.998</v>
      </c>
      <c r="W64" s="12">
        <v>49.988</v>
      </c>
      <c r="X64" s="12">
        <v>12285.42</v>
      </c>
      <c r="Y64" s="12">
        <v>1536.027</v>
      </c>
      <c r="Z64" s="12">
        <v>1502.71</v>
      </c>
      <c r="AA64" s="12" t="s">
        <v>60</v>
      </c>
      <c r="AB64" s="12">
        <v>-5026.056</v>
      </c>
      <c r="AC64" s="12">
        <v>0</v>
      </c>
      <c r="AD64" s="12">
        <v>288.89</v>
      </c>
      <c r="AE64" s="12">
        <v>288.89</v>
      </c>
      <c r="AF64" s="12">
        <v>0</v>
      </c>
      <c r="AG64" s="12">
        <v>288.89</v>
      </c>
      <c r="AH64" s="12">
        <v>288.89</v>
      </c>
      <c r="AI64" s="12">
        <v>7320</v>
      </c>
      <c r="AJ64" s="12">
        <v>29411</v>
      </c>
      <c r="AK64" s="12">
        <v>36731</v>
      </c>
      <c r="AL64" s="12">
        <v>27594.4</v>
      </c>
      <c r="AM64" s="12">
        <v>16359.48</v>
      </c>
      <c r="AN64" s="12">
        <v>11234.92</v>
      </c>
      <c r="AO64" s="12">
        <v>14.23</v>
      </c>
      <c r="AP64" s="12">
        <v>13.01</v>
      </c>
      <c r="AS64" s="12">
        <v>0</v>
      </c>
      <c r="AT64" s="13">
        <v>0</v>
      </c>
      <c r="AU64" s="12">
        <v>288.89</v>
      </c>
      <c r="AV64" s="12">
        <v>288.89</v>
      </c>
      <c r="AW64" s="12">
        <v>400</v>
      </c>
      <c r="AX64" s="13">
        <v>400</v>
      </c>
      <c r="AY64" s="12">
        <v>288.89</v>
      </c>
      <c r="AZ64" s="12">
        <v>288.89</v>
      </c>
      <c r="BC64" s="12">
        <f t="shared" si="1"/>
        <v>0</v>
      </c>
      <c r="BD64" s="12">
        <f t="shared" si="2"/>
        <v>0</v>
      </c>
      <c r="BE64" s="12">
        <f t="shared" si="3"/>
        <v>1</v>
      </c>
      <c r="BF64" s="12">
        <f t="shared" si="4"/>
        <v>1</v>
      </c>
      <c r="BG64" s="12">
        <f t="shared" si="5"/>
        <v>0</v>
      </c>
      <c r="BH64" s="12">
        <f t="shared" si="6"/>
        <v>0</v>
      </c>
      <c r="BJ64" s="12">
        <f t="shared" si="7"/>
        <v>288.89</v>
      </c>
      <c r="BK64" s="12">
        <f t="shared" si="8"/>
        <v>1</v>
      </c>
      <c r="BL64" s="12">
        <f t="shared" si="9"/>
        <v>288.89</v>
      </c>
      <c r="BM64" s="12">
        <f t="shared" si="10"/>
        <v>1</v>
      </c>
      <c r="BN64" s="14">
        <f t="shared" si="11"/>
        <v>-943.806032</v>
      </c>
      <c r="BO64" s="14"/>
      <c r="BP64" s="14">
        <f t="shared" si="12"/>
        <v>1233.696032</v>
      </c>
      <c r="BQ64" s="14">
        <f t="shared" si="13"/>
        <v>1337.92</v>
      </c>
      <c r="BR64" s="14">
        <f t="shared" ref="BR64:BW64" si="76">K64</f>
        <v>305.52</v>
      </c>
      <c r="BS64" s="14">
        <f t="shared" si="76"/>
        <v>0</v>
      </c>
      <c r="BT64" s="14">
        <f t="shared" si="76"/>
        <v>625.3</v>
      </c>
      <c r="BU64" s="14">
        <f t="shared" si="76"/>
        <v>0</v>
      </c>
      <c r="BV64" s="14">
        <f t="shared" si="76"/>
        <v>0</v>
      </c>
      <c r="BW64" s="14">
        <f t="shared" si="76"/>
        <v>407.1</v>
      </c>
    </row>
    <row r="65" spans="1:75">
      <c r="A65">
        <v>27721.1</v>
      </c>
      <c r="B65">
        <v>-7188</v>
      </c>
      <c r="C65">
        <v>22438.58</v>
      </c>
      <c r="D65">
        <v>14479.19</v>
      </c>
      <c r="E65">
        <v>0</v>
      </c>
      <c r="F65">
        <v>6357</v>
      </c>
      <c r="G65">
        <v>194.17</v>
      </c>
      <c r="H65">
        <v>0</v>
      </c>
      <c r="I65">
        <v>0</v>
      </c>
      <c r="J65">
        <v>280.75</v>
      </c>
      <c r="K65">
        <v>320.17</v>
      </c>
      <c r="L65">
        <v>0</v>
      </c>
      <c r="M65">
        <v>695.19</v>
      </c>
      <c r="N65">
        <v>0</v>
      </c>
      <c r="O65">
        <v>0</v>
      </c>
      <c r="P65">
        <v>406.3</v>
      </c>
      <c r="Q65">
        <v>27751.18</v>
      </c>
      <c r="R65">
        <v>7229.186</v>
      </c>
      <c r="S65">
        <v>8662.936</v>
      </c>
      <c r="T65">
        <v>5821.219</v>
      </c>
      <c r="U65">
        <v>14484.154</v>
      </c>
      <c r="V65">
        <v>326.668</v>
      </c>
      <c r="W65">
        <v>49.997</v>
      </c>
      <c r="X65">
        <v>12311.57</v>
      </c>
      <c r="Y65">
        <v>1480.635</v>
      </c>
      <c r="Z65">
        <v>1528.67</v>
      </c>
      <c r="AA65" t="s">
        <v>60</v>
      </c>
      <c r="AB65">
        <v>-4933.466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7188</v>
      </c>
      <c r="AJ65">
        <v>29692.1</v>
      </c>
      <c r="AK65">
        <v>36880.1</v>
      </c>
      <c r="AL65">
        <v>26634.94</v>
      </c>
      <c r="AM65">
        <v>16611.9</v>
      </c>
      <c r="AN65">
        <v>10023.04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400</v>
      </c>
      <c r="AX65" s="6">
        <v>400</v>
      </c>
      <c r="AY65">
        <v>0</v>
      </c>
      <c r="AZ65">
        <v>0</v>
      </c>
      <c r="BC65">
        <f t="shared" si="1"/>
        <v>1</v>
      </c>
      <c r="BD65">
        <f t="shared" si="2"/>
        <v>1</v>
      </c>
      <c r="BE65">
        <f t="shared" si="3"/>
        <v>0</v>
      </c>
      <c r="BF65">
        <f t="shared" si="4"/>
        <v>0</v>
      </c>
      <c r="BG65">
        <f t="shared" si="5"/>
        <v>1</v>
      </c>
      <c r="BH65">
        <f t="shared" si="6"/>
        <v>1</v>
      </c>
      <c r="BJ65">
        <f t="shared" si="7"/>
        <v>0</v>
      </c>
      <c r="BK65">
        <f t="shared" si="8"/>
        <v>0</v>
      </c>
      <c r="BL65">
        <f t="shared" si="9"/>
        <v>0</v>
      </c>
      <c r="BM65">
        <f t="shared" si="10"/>
        <v>0</v>
      </c>
      <c r="BN65" s="7">
        <f t="shared" si="11"/>
        <v>-1310.912686</v>
      </c>
      <c r="BO65" s="7"/>
      <c r="BP65" s="7">
        <f t="shared" si="12"/>
        <v>1310.912686</v>
      </c>
      <c r="BQ65" s="7">
        <f t="shared" si="13"/>
        <v>1421.66</v>
      </c>
      <c r="BR65" s="7">
        <f t="shared" ref="BR65:BW65" si="77">K65</f>
        <v>320.17</v>
      </c>
      <c r="BS65" s="7">
        <f t="shared" si="77"/>
        <v>0</v>
      </c>
      <c r="BT65" s="7">
        <f t="shared" si="77"/>
        <v>695.19</v>
      </c>
      <c r="BU65" s="7">
        <f t="shared" si="77"/>
        <v>0</v>
      </c>
      <c r="BV65" s="7">
        <f t="shared" si="77"/>
        <v>0</v>
      </c>
      <c r="BW65" s="7">
        <f t="shared" si="77"/>
        <v>406.3</v>
      </c>
    </row>
    <row r="66" spans="1:75">
      <c r="A66">
        <v>28408.03</v>
      </c>
      <c r="B66">
        <v>-7059</v>
      </c>
      <c r="C66">
        <v>23073.69</v>
      </c>
      <c r="D66">
        <v>14149.72</v>
      </c>
      <c r="E66">
        <v>89.25</v>
      </c>
      <c r="F66">
        <v>6674</v>
      </c>
      <c r="G66">
        <v>195.02</v>
      </c>
      <c r="H66">
        <v>0</v>
      </c>
      <c r="I66">
        <v>0</v>
      </c>
      <c r="J66">
        <v>281.16</v>
      </c>
      <c r="K66">
        <v>393.21</v>
      </c>
      <c r="L66">
        <v>0</v>
      </c>
      <c r="M66">
        <v>761.38</v>
      </c>
      <c r="N66">
        <v>0</v>
      </c>
      <c r="O66">
        <v>0</v>
      </c>
      <c r="P66">
        <v>470.3</v>
      </c>
      <c r="Q66">
        <v>28665.49</v>
      </c>
      <c r="R66">
        <v>7039.802</v>
      </c>
      <c r="S66">
        <v>9573.473</v>
      </c>
      <c r="T66">
        <v>5249.871</v>
      </c>
      <c r="U66">
        <v>14823.344</v>
      </c>
      <c r="V66">
        <v>327.314</v>
      </c>
      <c r="W66">
        <v>49.963</v>
      </c>
      <c r="X66">
        <v>11891.04</v>
      </c>
      <c r="Y66">
        <v>1229.371</v>
      </c>
      <c r="Z66">
        <v>1570.64</v>
      </c>
      <c r="AA66" t="s">
        <v>60</v>
      </c>
      <c r="AB66">
        <v>-5053.09</v>
      </c>
      <c r="AC66">
        <v>0</v>
      </c>
      <c r="AD66">
        <v>1500</v>
      </c>
      <c r="AE66">
        <v>1500</v>
      </c>
      <c r="AF66">
        <v>0</v>
      </c>
      <c r="AG66">
        <v>329.41</v>
      </c>
      <c r="AH66">
        <v>329.41</v>
      </c>
      <c r="AI66">
        <v>7059</v>
      </c>
      <c r="AJ66">
        <v>31012</v>
      </c>
      <c r="AK66">
        <v>38071</v>
      </c>
      <c r="AL66">
        <v>25822.25</v>
      </c>
      <c r="AM66">
        <v>17362.8</v>
      </c>
      <c r="AN66">
        <v>8459.45</v>
      </c>
      <c r="AO66">
        <v>89.25</v>
      </c>
      <c r="AP66">
        <v>17.58</v>
      </c>
      <c r="AS66">
        <v>0</v>
      </c>
      <c r="AT66" s="6">
        <v>0</v>
      </c>
      <c r="AU66">
        <v>329.41</v>
      </c>
      <c r="AV66">
        <v>1500</v>
      </c>
      <c r="AW66">
        <v>499</v>
      </c>
      <c r="AX66" s="6">
        <v>499</v>
      </c>
      <c r="AY66">
        <v>329.41</v>
      </c>
      <c r="AZ66">
        <v>1500</v>
      </c>
      <c r="BC66">
        <f t="shared" ref="BC66:BC97" si="78">IF(AU66=0,1,0)</f>
        <v>0</v>
      </c>
      <c r="BD66">
        <f t="shared" ref="BD66:BD97" si="79">IF(AV66=0,1,0)</f>
        <v>0</v>
      </c>
      <c r="BE66">
        <f t="shared" ref="BE66:BE97" si="80">IF(AG66=0,0,1)</f>
        <v>1</v>
      </c>
      <c r="BF66">
        <f t="shared" ref="BF66:BF97" si="81">IF(AD66=0,0,1)</f>
        <v>1</v>
      </c>
      <c r="BG66">
        <f t="shared" ref="BG66:BG97" si="82">IF(AP66=0,1,0)</f>
        <v>0</v>
      </c>
      <c r="BH66">
        <f t="shared" ref="BH66:BH97" si="83">IF(AO66=0,1,0)</f>
        <v>0</v>
      </c>
      <c r="BJ66">
        <f t="shared" ref="BJ66:BJ97" si="84">IF(AG66=0,0,AH66)</f>
        <v>329.41</v>
      </c>
      <c r="BK66">
        <f t="shared" ref="BK66:BK97" si="85">IF(BJ66=0,0,1)</f>
        <v>1</v>
      </c>
      <c r="BL66">
        <f t="shared" ref="BL66:BL97" si="86">IF(AD66=0,0,AE66)</f>
        <v>1500</v>
      </c>
      <c r="BM66">
        <f t="shared" ref="BM66:BM97" si="87">IF(BL66=0,0,1)</f>
        <v>1</v>
      </c>
      <c r="BN66" s="7">
        <f t="shared" ref="BN66:BN97" si="88">BL66-BP66+BK66</f>
        <v>2.68893099999991</v>
      </c>
      <c r="BO66" s="7"/>
      <c r="BP66" s="7">
        <f t="shared" ref="BP66:BP99" si="89">BQ66*0.9221</f>
        <v>1498.311069</v>
      </c>
      <c r="BQ66" s="7">
        <f t="shared" ref="BQ66:BQ97" si="90">BR66+BS66+BT66+BU66+BV66+BW66</f>
        <v>1624.89</v>
      </c>
      <c r="BR66" s="7">
        <f t="shared" ref="BR66:BW66" si="91">K66</f>
        <v>393.21</v>
      </c>
      <c r="BS66" s="7">
        <f t="shared" si="91"/>
        <v>0</v>
      </c>
      <c r="BT66" s="7">
        <f t="shared" si="91"/>
        <v>761.38</v>
      </c>
      <c r="BU66" s="7">
        <f t="shared" si="91"/>
        <v>0</v>
      </c>
      <c r="BV66" s="7">
        <f t="shared" si="91"/>
        <v>0</v>
      </c>
      <c r="BW66" s="7">
        <f t="shared" si="91"/>
        <v>470.3</v>
      </c>
    </row>
    <row r="67" spans="1:75">
      <c r="A67">
        <v>28809.2</v>
      </c>
      <c r="B67">
        <v>-6637</v>
      </c>
      <c r="C67">
        <v>23030.23</v>
      </c>
      <c r="D67">
        <v>14128.39</v>
      </c>
      <c r="E67">
        <v>18.5</v>
      </c>
      <c r="F67">
        <v>6682</v>
      </c>
      <c r="G67">
        <v>195.02</v>
      </c>
      <c r="H67">
        <v>0</v>
      </c>
      <c r="I67">
        <v>0</v>
      </c>
      <c r="J67">
        <v>280.47</v>
      </c>
      <c r="K67">
        <v>433.45</v>
      </c>
      <c r="L67">
        <v>0</v>
      </c>
      <c r="M67">
        <v>834.15</v>
      </c>
      <c r="N67">
        <v>0</v>
      </c>
      <c r="O67">
        <v>0</v>
      </c>
      <c r="P67">
        <v>459.5</v>
      </c>
      <c r="Q67">
        <v>29480.75</v>
      </c>
      <c r="R67">
        <v>6744.675</v>
      </c>
      <c r="S67">
        <v>10358.674</v>
      </c>
      <c r="T67">
        <v>4300.997</v>
      </c>
      <c r="U67">
        <v>14659.671</v>
      </c>
      <c r="V67">
        <v>330.819</v>
      </c>
      <c r="W67">
        <v>49.965</v>
      </c>
      <c r="X67">
        <v>11220.73</v>
      </c>
      <c r="Y67">
        <v>1844.547</v>
      </c>
      <c r="Z67">
        <v>1575.24</v>
      </c>
      <c r="AA67" t="s">
        <v>60</v>
      </c>
      <c r="AB67">
        <v>-4961.2</v>
      </c>
      <c r="AC67">
        <v>0</v>
      </c>
      <c r="AD67">
        <v>311.11</v>
      </c>
      <c r="AE67">
        <v>311.11</v>
      </c>
      <c r="AF67">
        <v>0</v>
      </c>
      <c r="AG67">
        <v>311.11</v>
      </c>
      <c r="AH67">
        <v>311.11</v>
      </c>
      <c r="AI67">
        <v>6637</v>
      </c>
      <c r="AJ67">
        <v>31480.6</v>
      </c>
      <c r="AK67">
        <v>38117.6</v>
      </c>
      <c r="AL67">
        <v>24186.42</v>
      </c>
      <c r="AM67">
        <v>17351.7</v>
      </c>
      <c r="AN67">
        <v>6834.72</v>
      </c>
      <c r="AO67">
        <v>18.5</v>
      </c>
      <c r="AP67">
        <v>16.77</v>
      </c>
      <c r="AS67">
        <v>0</v>
      </c>
      <c r="AT67" s="6">
        <v>0</v>
      </c>
      <c r="AU67">
        <v>311.11</v>
      </c>
      <c r="AV67">
        <v>311.11</v>
      </c>
      <c r="AW67">
        <v>481</v>
      </c>
      <c r="AX67" s="6">
        <v>450</v>
      </c>
      <c r="AY67">
        <v>311.11</v>
      </c>
      <c r="AZ67">
        <v>311.11</v>
      </c>
      <c r="BC67">
        <f t="shared" si="78"/>
        <v>0</v>
      </c>
      <c r="BD67">
        <f t="shared" si="79"/>
        <v>0</v>
      </c>
      <c r="BE67">
        <f t="shared" si="80"/>
        <v>1</v>
      </c>
      <c r="BF67">
        <f t="shared" si="81"/>
        <v>1</v>
      </c>
      <c r="BG67">
        <f t="shared" si="82"/>
        <v>0</v>
      </c>
      <c r="BH67">
        <f t="shared" si="83"/>
        <v>0</v>
      </c>
      <c r="BJ67">
        <f t="shared" si="84"/>
        <v>311.11</v>
      </c>
      <c r="BK67">
        <f t="shared" si="85"/>
        <v>1</v>
      </c>
      <c r="BL67">
        <f t="shared" si="86"/>
        <v>311.11</v>
      </c>
      <c r="BM67">
        <f t="shared" si="87"/>
        <v>1</v>
      </c>
      <c r="BN67" s="7">
        <f t="shared" si="88"/>
        <v>-1280.44891</v>
      </c>
      <c r="BO67" s="7"/>
      <c r="BP67" s="7">
        <f t="shared" si="89"/>
        <v>1592.55891</v>
      </c>
      <c r="BQ67" s="7">
        <f t="shared" si="90"/>
        <v>1727.1</v>
      </c>
      <c r="BR67" s="7">
        <f t="shared" ref="BR67:BW67" si="92">K67</f>
        <v>433.45</v>
      </c>
      <c r="BS67" s="7">
        <f t="shared" si="92"/>
        <v>0</v>
      </c>
      <c r="BT67" s="7">
        <f t="shared" si="92"/>
        <v>834.15</v>
      </c>
      <c r="BU67" s="7">
        <f t="shared" si="92"/>
        <v>0</v>
      </c>
      <c r="BV67" s="7">
        <f t="shared" si="92"/>
        <v>0</v>
      </c>
      <c r="BW67" s="7">
        <f t="shared" si="92"/>
        <v>459.5</v>
      </c>
    </row>
    <row r="68" spans="1:75">
      <c r="A68">
        <v>29827.93</v>
      </c>
      <c r="B68">
        <v>-6244</v>
      </c>
      <c r="C68">
        <v>23215.06</v>
      </c>
      <c r="D68">
        <v>14636.11</v>
      </c>
      <c r="E68">
        <v>20.18</v>
      </c>
      <c r="F68">
        <v>6741</v>
      </c>
      <c r="G68">
        <v>194.17</v>
      </c>
      <c r="H68">
        <v>0</v>
      </c>
      <c r="I68">
        <v>0</v>
      </c>
      <c r="J68">
        <v>279.72</v>
      </c>
      <c r="K68">
        <v>423.45</v>
      </c>
      <c r="L68">
        <v>0</v>
      </c>
      <c r="M68">
        <v>863.75</v>
      </c>
      <c r="N68">
        <v>0</v>
      </c>
      <c r="O68">
        <v>0</v>
      </c>
      <c r="P68">
        <v>501.2</v>
      </c>
      <c r="Q68">
        <v>30428.03</v>
      </c>
      <c r="R68">
        <v>6255.06</v>
      </c>
      <c r="S68">
        <v>11650.082</v>
      </c>
      <c r="T68">
        <v>3166.21</v>
      </c>
      <c r="U68">
        <v>14816.293</v>
      </c>
      <c r="V68">
        <v>333.657</v>
      </c>
      <c r="W68">
        <v>50.029</v>
      </c>
      <c r="X68">
        <v>10977.73</v>
      </c>
      <c r="Y68">
        <v>1976.043</v>
      </c>
      <c r="Z68">
        <v>1566.35</v>
      </c>
      <c r="AA68" t="s">
        <v>60</v>
      </c>
      <c r="AB68">
        <v>-4966.804</v>
      </c>
      <c r="AC68">
        <v>0</v>
      </c>
      <c r="AD68">
        <v>329.41</v>
      </c>
      <c r="AE68">
        <v>329.41</v>
      </c>
      <c r="AF68">
        <v>0</v>
      </c>
      <c r="AG68">
        <v>526.14</v>
      </c>
      <c r="AH68">
        <v>526.14</v>
      </c>
      <c r="AI68">
        <v>6244</v>
      </c>
      <c r="AJ68">
        <v>32263.8</v>
      </c>
      <c r="AK68">
        <v>38507.8</v>
      </c>
      <c r="AL68">
        <v>22480.96</v>
      </c>
      <c r="AM68">
        <v>17332.43</v>
      </c>
      <c r="AN68">
        <v>5148.53</v>
      </c>
      <c r="AO68">
        <v>20.18</v>
      </c>
      <c r="AP68">
        <v>29.53</v>
      </c>
      <c r="AS68">
        <v>0</v>
      </c>
      <c r="AT68" s="6">
        <v>0</v>
      </c>
      <c r="AU68">
        <v>526.14</v>
      </c>
      <c r="AV68">
        <v>329.41</v>
      </c>
      <c r="AW68">
        <v>580</v>
      </c>
      <c r="AX68" s="6">
        <v>499</v>
      </c>
      <c r="AY68">
        <v>526.14</v>
      </c>
      <c r="AZ68">
        <v>329.41</v>
      </c>
      <c r="BC68">
        <f t="shared" si="78"/>
        <v>0</v>
      </c>
      <c r="BD68">
        <f t="shared" si="79"/>
        <v>0</v>
      </c>
      <c r="BE68">
        <f t="shared" si="80"/>
        <v>1</v>
      </c>
      <c r="BF68">
        <f t="shared" si="81"/>
        <v>1</v>
      </c>
      <c r="BG68">
        <f t="shared" si="82"/>
        <v>0</v>
      </c>
      <c r="BH68">
        <f t="shared" si="83"/>
        <v>0</v>
      </c>
      <c r="BJ68">
        <f t="shared" si="84"/>
        <v>526.14</v>
      </c>
      <c r="BK68">
        <f t="shared" si="85"/>
        <v>1</v>
      </c>
      <c r="BL68">
        <f t="shared" si="86"/>
        <v>329.41</v>
      </c>
      <c r="BM68">
        <f t="shared" si="87"/>
        <v>1</v>
      </c>
      <c r="BN68" s="7">
        <f t="shared" si="88"/>
        <v>-1318.67364</v>
      </c>
      <c r="BO68" s="7"/>
      <c r="BP68" s="7">
        <f t="shared" si="89"/>
        <v>1649.08364</v>
      </c>
      <c r="BQ68" s="7">
        <f t="shared" si="90"/>
        <v>1788.4</v>
      </c>
      <c r="BR68" s="7">
        <f t="shared" ref="BR68:BW68" si="93">K68</f>
        <v>423.45</v>
      </c>
      <c r="BS68" s="7">
        <f t="shared" si="93"/>
        <v>0</v>
      </c>
      <c r="BT68" s="7">
        <f t="shared" si="93"/>
        <v>863.75</v>
      </c>
      <c r="BU68" s="7">
        <f t="shared" si="93"/>
        <v>0</v>
      </c>
      <c r="BV68" s="7">
        <f t="shared" si="93"/>
        <v>0</v>
      </c>
      <c r="BW68" s="7">
        <f t="shared" si="93"/>
        <v>501.2</v>
      </c>
    </row>
    <row r="69" spans="1:75">
      <c r="A69">
        <v>30522.01</v>
      </c>
      <c r="B69">
        <v>-5835</v>
      </c>
      <c r="C69">
        <v>23826.98</v>
      </c>
      <c r="D69">
        <v>14489.21</v>
      </c>
      <c r="E69">
        <v>197</v>
      </c>
      <c r="F69">
        <v>6149</v>
      </c>
      <c r="G69">
        <v>195.89</v>
      </c>
      <c r="H69">
        <v>0</v>
      </c>
      <c r="I69">
        <v>0</v>
      </c>
      <c r="J69">
        <v>299.91</v>
      </c>
      <c r="K69">
        <v>352.97</v>
      </c>
      <c r="L69">
        <v>0</v>
      </c>
      <c r="M69">
        <v>789.34</v>
      </c>
      <c r="N69">
        <v>0</v>
      </c>
      <c r="O69">
        <v>0</v>
      </c>
      <c r="P69">
        <v>415.7</v>
      </c>
      <c r="Q69">
        <v>31270.62</v>
      </c>
      <c r="R69">
        <v>6165.503</v>
      </c>
      <c r="S69">
        <v>12877.399</v>
      </c>
      <c r="T69">
        <v>2234.043</v>
      </c>
      <c r="U69">
        <v>15111.441</v>
      </c>
      <c r="V69">
        <v>339.176</v>
      </c>
      <c r="W69">
        <v>49.991</v>
      </c>
      <c r="X69">
        <v>10541.99</v>
      </c>
      <c r="Y69">
        <v>2412.012</v>
      </c>
      <c r="Z69">
        <v>1571.9</v>
      </c>
      <c r="AA69" t="s">
        <v>60</v>
      </c>
      <c r="AB69">
        <v>-4591.961</v>
      </c>
      <c r="AC69">
        <v>197</v>
      </c>
      <c r="AD69">
        <v>0</v>
      </c>
      <c r="AE69">
        <v>197</v>
      </c>
      <c r="AF69">
        <v>0</v>
      </c>
      <c r="AG69">
        <v>0</v>
      </c>
      <c r="AH69">
        <v>0</v>
      </c>
      <c r="AI69">
        <v>5835</v>
      </c>
      <c r="AJ69">
        <v>33015.2</v>
      </c>
      <c r="AK69">
        <v>38850.2</v>
      </c>
      <c r="AL69">
        <v>20906.71</v>
      </c>
      <c r="AM69">
        <v>17477.27</v>
      </c>
      <c r="AN69">
        <v>3429.44</v>
      </c>
      <c r="AO69">
        <v>197</v>
      </c>
      <c r="AP69">
        <v>0</v>
      </c>
      <c r="AS69">
        <v>0</v>
      </c>
      <c r="AT69" s="6">
        <v>0</v>
      </c>
      <c r="AU69">
        <v>0</v>
      </c>
      <c r="AV69">
        <v>197</v>
      </c>
      <c r="AW69">
        <v>481</v>
      </c>
      <c r="AX69" s="6">
        <v>400</v>
      </c>
      <c r="AY69">
        <v>0</v>
      </c>
      <c r="AZ69">
        <v>197</v>
      </c>
      <c r="BC69">
        <f t="shared" si="78"/>
        <v>1</v>
      </c>
      <c r="BD69">
        <f t="shared" si="79"/>
        <v>0</v>
      </c>
      <c r="BE69">
        <f t="shared" si="80"/>
        <v>0</v>
      </c>
      <c r="BF69">
        <f t="shared" si="81"/>
        <v>0</v>
      </c>
      <c r="BG69">
        <f t="shared" si="82"/>
        <v>1</v>
      </c>
      <c r="BH69">
        <f t="shared" si="83"/>
        <v>0</v>
      </c>
      <c r="BJ69">
        <f t="shared" si="84"/>
        <v>0</v>
      </c>
      <c r="BK69">
        <f t="shared" si="85"/>
        <v>0</v>
      </c>
      <c r="BL69">
        <f t="shared" si="86"/>
        <v>0</v>
      </c>
      <c r="BM69">
        <f t="shared" si="87"/>
        <v>0</v>
      </c>
      <c r="BN69" s="7">
        <f t="shared" si="88"/>
        <v>-1436.641021</v>
      </c>
      <c r="BO69" s="7"/>
      <c r="BP69" s="7">
        <f t="shared" si="89"/>
        <v>1436.641021</v>
      </c>
      <c r="BQ69" s="7">
        <f t="shared" si="90"/>
        <v>1558.01</v>
      </c>
      <c r="BR69" s="7">
        <f t="shared" ref="BR69:BW69" si="94">K69</f>
        <v>352.97</v>
      </c>
      <c r="BS69" s="7">
        <f t="shared" si="94"/>
        <v>0</v>
      </c>
      <c r="BT69" s="7">
        <f t="shared" si="94"/>
        <v>789.34</v>
      </c>
      <c r="BU69" s="7">
        <f t="shared" si="94"/>
        <v>0</v>
      </c>
      <c r="BV69" s="7">
        <f t="shared" si="94"/>
        <v>0</v>
      </c>
      <c r="BW69" s="7">
        <f t="shared" si="94"/>
        <v>415.7</v>
      </c>
    </row>
    <row r="70" spans="1:75">
      <c r="A70">
        <v>31406.19</v>
      </c>
      <c r="B70">
        <v>-5455</v>
      </c>
      <c r="C70">
        <v>23542.91</v>
      </c>
      <c r="D70">
        <v>14128.87</v>
      </c>
      <c r="E70">
        <v>200</v>
      </c>
      <c r="F70">
        <v>5558</v>
      </c>
      <c r="G70">
        <v>195.02</v>
      </c>
      <c r="H70">
        <v>0</v>
      </c>
      <c r="I70">
        <v>0</v>
      </c>
      <c r="J70">
        <v>286.98</v>
      </c>
      <c r="K70">
        <v>284.59</v>
      </c>
      <c r="L70">
        <v>0</v>
      </c>
      <c r="M70">
        <v>716.16</v>
      </c>
      <c r="N70">
        <v>0</v>
      </c>
      <c r="O70">
        <v>0</v>
      </c>
      <c r="P70">
        <v>404.2</v>
      </c>
      <c r="Q70">
        <v>31972.22</v>
      </c>
      <c r="R70">
        <v>5691.67</v>
      </c>
      <c r="S70">
        <v>15219.757</v>
      </c>
      <c r="T70">
        <v>1469.755</v>
      </c>
      <c r="U70">
        <v>16689.512</v>
      </c>
      <c r="V70">
        <v>462.5</v>
      </c>
      <c r="W70">
        <v>49.993</v>
      </c>
      <c r="X70">
        <v>11921.59</v>
      </c>
      <c r="Y70">
        <v>1309.945</v>
      </c>
      <c r="Z70">
        <v>1578.34</v>
      </c>
      <c r="AA70" t="s">
        <v>60</v>
      </c>
      <c r="AB70">
        <v>-4148.201</v>
      </c>
      <c r="AC70">
        <v>200</v>
      </c>
      <c r="AD70">
        <v>0</v>
      </c>
      <c r="AE70">
        <v>200</v>
      </c>
      <c r="AF70">
        <v>0</v>
      </c>
      <c r="AG70">
        <v>0</v>
      </c>
      <c r="AH70">
        <v>0</v>
      </c>
      <c r="AI70">
        <v>5455</v>
      </c>
      <c r="AJ70">
        <v>33561</v>
      </c>
      <c r="AK70">
        <v>39016</v>
      </c>
      <c r="AL70">
        <v>20182.95</v>
      </c>
      <c r="AM70">
        <v>18082.24</v>
      </c>
      <c r="AN70">
        <v>2100.71</v>
      </c>
      <c r="AO70">
        <v>200</v>
      </c>
      <c r="AP70">
        <v>0</v>
      </c>
      <c r="AS70">
        <v>0</v>
      </c>
      <c r="AT70" s="6">
        <v>0</v>
      </c>
      <c r="AU70">
        <v>0</v>
      </c>
      <c r="AV70">
        <v>200</v>
      </c>
      <c r="AW70">
        <v>382</v>
      </c>
      <c r="AX70" s="6">
        <v>400</v>
      </c>
      <c r="AY70">
        <v>0</v>
      </c>
      <c r="AZ70">
        <v>200</v>
      </c>
      <c r="BC70">
        <f t="shared" si="78"/>
        <v>1</v>
      </c>
      <c r="BD70">
        <f t="shared" si="79"/>
        <v>0</v>
      </c>
      <c r="BE70">
        <f t="shared" si="80"/>
        <v>0</v>
      </c>
      <c r="BF70">
        <f t="shared" si="81"/>
        <v>0</v>
      </c>
      <c r="BG70">
        <f t="shared" si="82"/>
        <v>1</v>
      </c>
      <c r="BH70">
        <f t="shared" si="83"/>
        <v>0</v>
      </c>
      <c r="BJ70">
        <f t="shared" si="84"/>
        <v>0</v>
      </c>
      <c r="BK70">
        <f t="shared" si="85"/>
        <v>0</v>
      </c>
      <c r="BL70">
        <f t="shared" si="86"/>
        <v>0</v>
      </c>
      <c r="BM70">
        <f t="shared" si="87"/>
        <v>0</v>
      </c>
      <c r="BN70" s="7">
        <f t="shared" si="88"/>
        <v>-1295.504395</v>
      </c>
      <c r="BO70" s="7"/>
      <c r="BP70" s="7">
        <f t="shared" si="89"/>
        <v>1295.504395</v>
      </c>
      <c r="BQ70" s="7">
        <f t="shared" si="90"/>
        <v>1404.95</v>
      </c>
      <c r="BR70" s="7">
        <f t="shared" ref="BR70:BW70" si="95">K70</f>
        <v>284.59</v>
      </c>
      <c r="BS70" s="7">
        <f t="shared" si="95"/>
        <v>0</v>
      </c>
      <c r="BT70" s="7">
        <f t="shared" si="95"/>
        <v>716.16</v>
      </c>
      <c r="BU70" s="7">
        <f t="shared" si="95"/>
        <v>0</v>
      </c>
      <c r="BV70" s="7">
        <f t="shared" si="95"/>
        <v>0</v>
      </c>
      <c r="BW70" s="7">
        <f t="shared" si="95"/>
        <v>404.2</v>
      </c>
    </row>
    <row r="71" spans="1:75">
      <c r="A71">
        <v>32470.65</v>
      </c>
      <c r="B71">
        <v>-5528</v>
      </c>
      <c r="C71">
        <v>24264.15</v>
      </c>
      <c r="D71">
        <v>14170.84</v>
      </c>
      <c r="E71">
        <v>264</v>
      </c>
      <c r="F71">
        <v>5596</v>
      </c>
      <c r="G71">
        <v>249.73</v>
      </c>
      <c r="H71">
        <v>0</v>
      </c>
      <c r="I71">
        <v>0</v>
      </c>
      <c r="J71">
        <v>371.84</v>
      </c>
      <c r="K71">
        <v>285.75</v>
      </c>
      <c r="L71">
        <v>0</v>
      </c>
      <c r="M71">
        <v>685.74</v>
      </c>
      <c r="N71">
        <v>0</v>
      </c>
      <c r="O71">
        <v>0</v>
      </c>
      <c r="P71">
        <v>451.3</v>
      </c>
      <c r="Q71">
        <v>32961.02</v>
      </c>
      <c r="R71">
        <v>5402.292</v>
      </c>
      <c r="S71">
        <v>16082.255</v>
      </c>
      <c r="T71">
        <v>580.445</v>
      </c>
      <c r="U71">
        <v>16662.701</v>
      </c>
      <c r="V71">
        <v>467.029</v>
      </c>
      <c r="W71">
        <v>49.977</v>
      </c>
      <c r="X71">
        <v>11228.36</v>
      </c>
      <c r="Y71">
        <v>2114.473</v>
      </c>
      <c r="Z71">
        <v>1582.74</v>
      </c>
      <c r="AA71" t="s">
        <v>60</v>
      </c>
      <c r="AB71">
        <v>-4168.372</v>
      </c>
      <c r="AC71">
        <v>264</v>
      </c>
      <c r="AD71">
        <v>0</v>
      </c>
      <c r="AE71">
        <v>264</v>
      </c>
      <c r="AF71">
        <v>0</v>
      </c>
      <c r="AG71">
        <v>0</v>
      </c>
      <c r="AH71">
        <v>0</v>
      </c>
      <c r="AI71">
        <v>5528</v>
      </c>
      <c r="AJ71">
        <v>34464.2</v>
      </c>
      <c r="AK71">
        <v>39992.2</v>
      </c>
      <c r="AL71">
        <v>19032.47</v>
      </c>
      <c r="AM71">
        <v>18054.02</v>
      </c>
      <c r="AN71">
        <v>978.45</v>
      </c>
      <c r="AO71">
        <v>264</v>
      </c>
      <c r="AP71">
        <v>0</v>
      </c>
      <c r="AS71">
        <v>0</v>
      </c>
      <c r="AT71" s="6">
        <v>0</v>
      </c>
      <c r="AU71">
        <v>0</v>
      </c>
      <c r="AV71">
        <v>264</v>
      </c>
      <c r="AW71">
        <v>394.4</v>
      </c>
      <c r="AX71" s="6">
        <v>450</v>
      </c>
      <c r="AY71">
        <v>0</v>
      </c>
      <c r="AZ71">
        <v>264</v>
      </c>
      <c r="BC71">
        <f t="shared" si="78"/>
        <v>1</v>
      </c>
      <c r="BD71">
        <f t="shared" si="79"/>
        <v>0</v>
      </c>
      <c r="BE71">
        <f t="shared" si="80"/>
        <v>0</v>
      </c>
      <c r="BF71">
        <f t="shared" si="81"/>
        <v>0</v>
      </c>
      <c r="BG71">
        <f t="shared" si="82"/>
        <v>1</v>
      </c>
      <c r="BH71">
        <f t="shared" si="83"/>
        <v>0</v>
      </c>
      <c r="BJ71">
        <f t="shared" si="84"/>
        <v>0</v>
      </c>
      <c r="BK71">
        <f t="shared" si="85"/>
        <v>0</v>
      </c>
      <c r="BL71">
        <f t="shared" si="86"/>
        <v>0</v>
      </c>
      <c r="BM71">
        <f t="shared" si="87"/>
        <v>0</v>
      </c>
      <c r="BN71" s="7">
        <f t="shared" si="88"/>
        <v>-1311.954659</v>
      </c>
      <c r="BO71" s="7"/>
      <c r="BP71" s="7">
        <f t="shared" si="89"/>
        <v>1311.954659</v>
      </c>
      <c r="BQ71" s="7">
        <f t="shared" si="90"/>
        <v>1422.79</v>
      </c>
      <c r="BR71" s="7">
        <f t="shared" ref="BR71:BW71" si="96">K71</f>
        <v>285.75</v>
      </c>
      <c r="BS71" s="7">
        <f t="shared" si="96"/>
        <v>0</v>
      </c>
      <c r="BT71" s="7">
        <f t="shared" si="96"/>
        <v>685.74</v>
      </c>
      <c r="BU71" s="7">
        <f t="shared" si="96"/>
        <v>0</v>
      </c>
      <c r="BV71" s="7">
        <f t="shared" si="96"/>
        <v>0</v>
      </c>
      <c r="BW71" s="7">
        <f t="shared" si="96"/>
        <v>451.3</v>
      </c>
    </row>
    <row r="72" spans="1:75">
      <c r="A72">
        <v>33026.13</v>
      </c>
      <c r="B72">
        <v>-5619</v>
      </c>
      <c r="C72">
        <v>24479.27</v>
      </c>
      <c r="D72">
        <v>13811.92</v>
      </c>
      <c r="E72">
        <v>264</v>
      </c>
      <c r="F72">
        <v>5650</v>
      </c>
      <c r="G72">
        <v>248.86</v>
      </c>
      <c r="H72">
        <v>0</v>
      </c>
      <c r="I72">
        <v>0</v>
      </c>
      <c r="J72">
        <v>447.66</v>
      </c>
      <c r="K72">
        <v>347.85</v>
      </c>
      <c r="L72">
        <v>0</v>
      </c>
      <c r="M72">
        <v>749.87</v>
      </c>
      <c r="N72">
        <v>0</v>
      </c>
      <c r="O72">
        <v>0</v>
      </c>
      <c r="P72">
        <v>455.6</v>
      </c>
      <c r="Q72">
        <v>33328.45</v>
      </c>
      <c r="R72">
        <v>5656.992</v>
      </c>
      <c r="S72">
        <v>16148.103</v>
      </c>
      <c r="T72">
        <v>98.294</v>
      </c>
      <c r="U72">
        <v>16246.397</v>
      </c>
      <c r="V72">
        <v>826.417</v>
      </c>
      <c r="W72">
        <v>50.008</v>
      </c>
      <c r="X72">
        <v>10656.38</v>
      </c>
      <c r="Y72">
        <v>2509.359</v>
      </c>
      <c r="Z72">
        <v>1515.26</v>
      </c>
      <c r="AA72" t="s">
        <v>60</v>
      </c>
      <c r="AB72">
        <v>-4090.07</v>
      </c>
      <c r="AC72">
        <v>264</v>
      </c>
      <c r="AD72">
        <v>0</v>
      </c>
      <c r="AE72">
        <v>264</v>
      </c>
      <c r="AF72">
        <v>246</v>
      </c>
      <c r="AG72">
        <v>0</v>
      </c>
      <c r="AH72">
        <v>246</v>
      </c>
      <c r="AI72">
        <v>5619</v>
      </c>
      <c r="AJ72">
        <v>35218.1</v>
      </c>
      <c r="AK72">
        <v>40837.1</v>
      </c>
      <c r="AL72">
        <v>18290.32</v>
      </c>
      <c r="AM72">
        <v>18007.59</v>
      </c>
      <c r="AN72">
        <v>282.73</v>
      </c>
      <c r="AO72">
        <v>264</v>
      </c>
      <c r="AP72">
        <v>246</v>
      </c>
      <c r="AS72">
        <v>0</v>
      </c>
      <c r="AT72" s="6">
        <v>0</v>
      </c>
      <c r="AU72">
        <v>246</v>
      </c>
      <c r="AV72">
        <v>264</v>
      </c>
      <c r="AW72">
        <v>400</v>
      </c>
      <c r="AX72" s="6">
        <v>450</v>
      </c>
      <c r="AY72">
        <v>246</v>
      </c>
      <c r="AZ72">
        <v>264</v>
      </c>
      <c r="BC72">
        <f t="shared" si="78"/>
        <v>0</v>
      </c>
      <c r="BD72">
        <f t="shared" si="79"/>
        <v>0</v>
      </c>
      <c r="BE72">
        <f t="shared" si="80"/>
        <v>0</v>
      </c>
      <c r="BF72">
        <f t="shared" si="81"/>
        <v>0</v>
      </c>
      <c r="BG72">
        <f t="shared" si="82"/>
        <v>0</v>
      </c>
      <c r="BH72">
        <f t="shared" si="83"/>
        <v>0</v>
      </c>
      <c r="BJ72">
        <f t="shared" si="84"/>
        <v>0</v>
      </c>
      <c r="BK72">
        <f t="shared" si="85"/>
        <v>0</v>
      </c>
      <c r="BL72">
        <f t="shared" si="86"/>
        <v>0</v>
      </c>
      <c r="BM72">
        <f t="shared" si="87"/>
        <v>0</v>
      </c>
      <c r="BN72" s="7">
        <f t="shared" si="88"/>
        <v>-1432.316372</v>
      </c>
      <c r="BO72" s="7"/>
      <c r="BP72" s="7">
        <f t="shared" si="89"/>
        <v>1432.316372</v>
      </c>
      <c r="BQ72" s="7">
        <f t="shared" si="90"/>
        <v>1553.32</v>
      </c>
      <c r="BR72" s="7">
        <f t="shared" ref="BR72:BW72" si="97">K72</f>
        <v>347.85</v>
      </c>
      <c r="BS72" s="7">
        <f t="shared" si="97"/>
        <v>0</v>
      </c>
      <c r="BT72" s="7">
        <f t="shared" si="97"/>
        <v>749.87</v>
      </c>
      <c r="BU72" s="7">
        <f t="shared" si="97"/>
        <v>0</v>
      </c>
      <c r="BV72" s="7">
        <f t="shared" si="97"/>
        <v>0</v>
      </c>
      <c r="BW72" s="7">
        <f t="shared" si="97"/>
        <v>455.6</v>
      </c>
    </row>
    <row r="73" spans="1:75">
      <c r="A73">
        <v>33972.83</v>
      </c>
      <c r="B73">
        <v>-5699</v>
      </c>
      <c r="C73">
        <v>24418.16</v>
      </c>
      <c r="D73">
        <v>14249.51</v>
      </c>
      <c r="E73">
        <v>260</v>
      </c>
      <c r="F73">
        <v>5690</v>
      </c>
      <c r="G73">
        <v>248.01</v>
      </c>
      <c r="H73">
        <v>0</v>
      </c>
      <c r="I73">
        <v>0</v>
      </c>
      <c r="J73">
        <v>524.22</v>
      </c>
      <c r="K73">
        <v>333.66</v>
      </c>
      <c r="L73">
        <v>0</v>
      </c>
      <c r="M73">
        <v>739.59</v>
      </c>
      <c r="N73">
        <v>0</v>
      </c>
      <c r="O73">
        <v>0</v>
      </c>
      <c r="P73">
        <v>441.7</v>
      </c>
      <c r="Q73">
        <v>34310.42</v>
      </c>
      <c r="R73">
        <v>5659.106</v>
      </c>
      <c r="S73">
        <v>16021.929</v>
      </c>
      <c r="T73">
        <v>2.919</v>
      </c>
      <c r="U73">
        <v>16024.849</v>
      </c>
      <c r="V73">
        <v>1674.019</v>
      </c>
      <c r="W73">
        <v>50.004</v>
      </c>
      <c r="X73">
        <v>10227.41</v>
      </c>
      <c r="Y73">
        <v>2572.051</v>
      </c>
      <c r="Z73">
        <v>1531.37</v>
      </c>
      <c r="AA73" t="s">
        <v>60</v>
      </c>
      <c r="AB73">
        <v>-4167.251</v>
      </c>
      <c r="AC73">
        <v>260</v>
      </c>
      <c r="AD73">
        <v>0</v>
      </c>
      <c r="AE73">
        <v>260</v>
      </c>
      <c r="AF73">
        <v>264</v>
      </c>
      <c r="AG73">
        <v>0</v>
      </c>
      <c r="AH73">
        <v>264</v>
      </c>
      <c r="AI73">
        <v>5699</v>
      </c>
      <c r="AJ73">
        <v>35788.6</v>
      </c>
      <c r="AK73">
        <v>41487.6</v>
      </c>
      <c r="AL73">
        <v>18002.05</v>
      </c>
      <c r="AM73">
        <v>17960.11</v>
      </c>
      <c r="AN73">
        <v>41.94</v>
      </c>
      <c r="AO73">
        <v>260</v>
      </c>
      <c r="AP73">
        <v>264</v>
      </c>
      <c r="AS73">
        <v>0</v>
      </c>
      <c r="AT73" s="6">
        <v>0</v>
      </c>
      <c r="AU73">
        <v>264</v>
      </c>
      <c r="AV73">
        <v>260</v>
      </c>
      <c r="AW73">
        <v>450</v>
      </c>
      <c r="AX73" s="6">
        <v>438</v>
      </c>
      <c r="AY73">
        <v>264</v>
      </c>
      <c r="AZ73">
        <v>260</v>
      </c>
      <c r="BC73">
        <f t="shared" si="78"/>
        <v>0</v>
      </c>
      <c r="BD73">
        <f t="shared" si="79"/>
        <v>0</v>
      </c>
      <c r="BE73">
        <f t="shared" si="80"/>
        <v>0</v>
      </c>
      <c r="BF73">
        <f t="shared" si="81"/>
        <v>0</v>
      </c>
      <c r="BG73">
        <f t="shared" si="82"/>
        <v>0</v>
      </c>
      <c r="BH73">
        <f t="shared" si="83"/>
        <v>0</v>
      </c>
      <c r="BJ73">
        <f t="shared" si="84"/>
        <v>0</v>
      </c>
      <c r="BK73">
        <f t="shared" si="85"/>
        <v>0</v>
      </c>
      <c r="BL73">
        <f t="shared" si="86"/>
        <v>0</v>
      </c>
      <c r="BM73">
        <f t="shared" si="87"/>
        <v>0</v>
      </c>
      <c r="BN73" s="7">
        <f t="shared" si="88"/>
        <v>-1396.935395</v>
      </c>
      <c r="BO73" s="7"/>
      <c r="BP73" s="7">
        <f t="shared" si="89"/>
        <v>1396.935395</v>
      </c>
      <c r="BQ73" s="7">
        <f t="shared" si="90"/>
        <v>1514.95</v>
      </c>
      <c r="BR73" s="7">
        <f t="shared" ref="BR73:BW73" si="98">K73</f>
        <v>333.66</v>
      </c>
      <c r="BS73" s="7">
        <f t="shared" si="98"/>
        <v>0</v>
      </c>
      <c r="BT73" s="7">
        <f t="shared" si="98"/>
        <v>739.59</v>
      </c>
      <c r="BU73" s="7">
        <f t="shared" si="98"/>
        <v>0</v>
      </c>
      <c r="BV73" s="7">
        <f t="shared" si="98"/>
        <v>0</v>
      </c>
      <c r="BW73" s="7">
        <f t="shared" si="98"/>
        <v>441.7</v>
      </c>
    </row>
    <row r="74" spans="1:75">
      <c r="A74">
        <v>34478.27</v>
      </c>
      <c r="B74">
        <v>-5796</v>
      </c>
      <c r="C74">
        <v>23630.57</v>
      </c>
      <c r="D74">
        <v>15332.82</v>
      </c>
      <c r="E74">
        <v>248</v>
      </c>
      <c r="F74">
        <v>5750</v>
      </c>
      <c r="G74">
        <v>249.73</v>
      </c>
      <c r="H74">
        <v>0</v>
      </c>
      <c r="I74">
        <v>0</v>
      </c>
      <c r="J74">
        <v>454.09</v>
      </c>
      <c r="K74">
        <v>280.86</v>
      </c>
      <c r="L74">
        <v>0</v>
      </c>
      <c r="M74">
        <v>671.35</v>
      </c>
      <c r="N74">
        <v>0</v>
      </c>
      <c r="O74">
        <v>0</v>
      </c>
      <c r="P74">
        <v>406.8</v>
      </c>
      <c r="Q74">
        <v>35278.13</v>
      </c>
      <c r="R74">
        <v>5936.437</v>
      </c>
      <c r="S74">
        <v>16004.789</v>
      </c>
      <c r="T74">
        <v>1.267</v>
      </c>
      <c r="U74">
        <v>16006.056</v>
      </c>
      <c r="V74">
        <v>1949.401</v>
      </c>
      <c r="W74">
        <v>49.961</v>
      </c>
      <c r="X74">
        <v>9465.914</v>
      </c>
      <c r="Y74">
        <v>3065.059</v>
      </c>
      <c r="Z74">
        <v>1529.97</v>
      </c>
      <c r="AA74" t="s">
        <v>60</v>
      </c>
      <c r="AB74">
        <v>-4385.91</v>
      </c>
      <c r="AC74">
        <v>248</v>
      </c>
      <c r="AD74">
        <v>0</v>
      </c>
      <c r="AE74">
        <v>248</v>
      </c>
      <c r="AF74">
        <v>260</v>
      </c>
      <c r="AG74">
        <v>0</v>
      </c>
      <c r="AH74">
        <v>260</v>
      </c>
      <c r="AI74">
        <v>5796</v>
      </c>
      <c r="AJ74">
        <v>36276</v>
      </c>
      <c r="AK74">
        <v>42072</v>
      </c>
      <c r="AL74">
        <v>17894.41</v>
      </c>
      <c r="AM74">
        <v>17886.3</v>
      </c>
      <c r="AN74">
        <v>8.11</v>
      </c>
      <c r="AO74">
        <v>248</v>
      </c>
      <c r="AP74">
        <v>260</v>
      </c>
      <c r="AS74">
        <v>0</v>
      </c>
      <c r="AT74" s="6">
        <v>0</v>
      </c>
      <c r="AU74">
        <v>260</v>
      </c>
      <c r="AV74">
        <v>248</v>
      </c>
      <c r="AW74">
        <v>432.5</v>
      </c>
      <c r="AX74" s="6">
        <v>400</v>
      </c>
      <c r="AY74">
        <v>260</v>
      </c>
      <c r="AZ74">
        <v>248</v>
      </c>
      <c r="BC74">
        <f t="shared" si="78"/>
        <v>0</v>
      </c>
      <c r="BD74">
        <f t="shared" si="79"/>
        <v>0</v>
      </c>
      <c r="BE74">
        <f t="shared" si="80"/>
        <v>0</v>
      </c>
      <c r="BF74">
        <f t="shared" si="81"/>
        <v>0</v>
      </c>
      <c r="BG74">
        <f t="shared" si="82"/>
        <v>0</v>
      </c>
      <c r="BH74">
        <f t="shared" si="83"/>
        <v>0</v>
      </c>
      <c r="BJ74">
        <f t="shared" si="84"/>
        <v>0</v>
      </c>
      <c r="BK74">
        <f t="shared" si="85"/>
        <v>0</v>
      </c>
      <c r="BL74">
        <f t="shared" si="86"/>
        <v>0</v>
      </c>
      <c r="BM74">
        <f t="shared" si="87"/>
        <v>0</v>
      </c>
      <c r="BN74" s="7">
        <f t="shared" si="88"/>
        <v>-1253.143121</v>
      </c>
      <c r="BO74" s="7"/>
      <c r="BP74" s="7">
        <f t="shared" si="89"/>
        <v>1253.143121</v>
      </c>
      <c r="BQ74" s="7">
        <f t="shared" si="90"/>
        <v>1359.01</v>
      </c>
      <c r="BR74" s="7">
        <f t="shared" ref="BR74:BW74" si="99">K74</f>
        <v>280.86</v>
      </c>
      <c r="BS74" s="7">
        <f t="shared" si="99"/>
        <v>0</v>
      </c>
      <c r="BT74" s="7">
        <f t="shared" si="99"/>
        <v>671.35</v>
      </c>
      <c r="BU74" s="7">
        <f t="shared" si="99"/>
        <v>0</v>
      </c>
      <c r="BV74" s="7">
        <f t="shared" si="99"/>
        <v>0</v>
      </c>
      <c r="BW74" s="7">
        <f t="shared" si="99"/>
        <v>406.8</v>
      </c>
    </row>
    <row r="75" spans="1:75">
      <c r="A75">
        <v>35104.17</v>
      </c>
      <c r="B75">
        <v>-6376.05</v>
      </c>
      <c r="C75">
        <v>24948.91</v>
      </c>
      <c r="D75">
        <v>15805.52</v>
      </c>
      <c r="E75">
        <v>278</v>
      </c>
      <c r="F75">
        <v>5750</v>
      </c>
      <c r="G75">
        <v>296.72</v>
      </c>
      <c r="H75">
        <v>0</v>
      </c>
      <c r="I75">
        <v>0</v>
      </c>
      <c r="J75">
        <v>525.91</v>
      </c>
      <c r="K75">
        <v>339.25</v>
      </c>
      <c r="L75">
        <v>0</v>
      </c>
      <c r="M75">
        <v>700.54</v>
      </c>
      <c r="N75">
        <v>0</v>
      </c>
      <c r="O75">
        <v>0</v>
      </c>
      <c r="P75">
        <v>451.2</v>
      </c>
      <c r="Q75">
        <v>35557.84</v>
      </c>
      <c r="R75">
        <v>6369.574</v>
      </c>
      <c r="S75">
        <v>16162.886</v>
      </c>
      <c r="T75">
        <v>0.995</v>
      </c>
      <c r="U75">
        <v>16163.881</v>
      </c>
      <c r="V75">
        <v>1954.918</v>
      </c>
      <c r="W75">
        <v>50.019</v>
      </c>
      <c r="X75">
        <v>8666.93</v>
      </c>
      <c r="Y75">
        <v>3853.973</v>
      </c>
      <c r="Z75">
        <v>1732.11</v>
      </c>
      <c r="AA75" t="s">
        <v>60</v>
      </c>
      <c r="AB75">
        <v>-4259.001</v>
      </c>
      <c r="AC75">
        <v>278</v>
      </c>
      <c r="AD75">
        <v>0</v>
      </c>
      <c r="AE75">
        <v>278</v>
      </c>
      <c r="AF75">
        <v>260</v>
      </c>
      <c r="AG75">
        <v>0</v>
      </c>
      <c r="AH75">
        <v>260</v>
      </c>
      <c r="AI75">
        <v>5879</v>
      </c>
      <c r="AJ75">
        <v>35973</v>
      </c>
      <c r="AK75">
        <v>41852</v>
      </c>
      <c r="AL75">
        <v>17788.79</v>
      </c>
      <c r="AM75">
        <v>17784.41</v>
      </c>
      <c r="AN75">
        <v>4.38</v>
      </c>
      <c r="AO75">
        <v>278</v>
      </c>
      <c r="AP75">
        <v>260</v>
      </c>
      <c r="AS75">
        <v>0</v>
      </c>
      <c r="AT75" s="6">
        <v>0</v>
      </c>
      <c r="AU75">
        <v>260</v>
      </c>
      <c r="AV75">
        <v>278</v>
      </c>
      <c r="AW75">
        <v>445.5</v>
      </c>
      <c r="AX75" s="6">
        <v>450</v>
      </c>
      <c r="AY75">
        <v>260</v>
      </c>
      <c r="AZ75">
        <v>278</v>
      </c>
      <c r="BC75">
        <f t="shared" si="78"/>
        <v>0</v>
      </c>
      <c r="BD75">
        <f t="shared" si="79"/>
        <v>0</v>
      </c>
      <c r="BE75">
        <f t="shared" si="80"/>
        <v>0</v>
      </c>
      <c r="BF75">
        <f t="shared" si="81"/>
        <v>0</v>
      </c>
      <c r="BG75">
        <f t="shared" si="82"/>
        <v>0</v>
      </c>
      <c r="BH75">
        <f t="shared" si="83"/>
        <v>0</v>
      </c>
      <c r="BJ75">
        <f t="shared" si="84"/>
        <v>0</v>
      </c>
      <c r="BK75">
        <f t="shared" si="85"/>
        <v>0</v>
      </c>
      <c r="BL75">
        <f t="shared" si="86"/>
        <v>0</v>
      </c>
      <c r="BM75">
        <f t="shared" si="87"/>
        <v>0</v>
      </c>
      <c r="BN75" s="7">
        <f t="shared" si="88"/>
        <v>-1374.841879</v>
      </c>
      <c r="BO75" s="7"/>
      <c r="BP75" s="7">
        <f t="shared" si="89"/>
        <v>1374.841879</v>
      </c>
      <c r="BQ75" s="7">
        <f t="shared" si="90"/>
        <v>1490.99</v>
      </c>
      <c r="BR75" s="7">
        <f t="shared" ref="BR75:BW75" si="100">K75</f>
        <v>339.25</v>
      </c>
      <c r="BS75" s="7">
        <f t="shared" si="100"/>
        <v>0</v>
      </c>
      <c r="BT75" s="7">
        <f t="shared" si="100"/>
        <v>700.54</v>
      </c>
      <c r="BU75" s="7">
        <f t="shared" si="100"/>
        <v>0</v>
      </c>
      <c r="BV75" s="7">
        <f t="shared" si="100"/>
        <v>0</v>
      </c>
      <c r="BW75" s="7">
        <f t="shared" si="100"/>
        <v>451.2</v>
      </c>
    </row>
    <row r="76" spans="1:75">
      <c r="A76">
        <v>35233.69</v>
      </c>
      <c r="B76">
        <v>-6464.02</v>
      </c>
      <c r="C76">
        <v>26091.23</v>
      </c>
      <c r="D76">
        <v>15993.58</v>
      </c>
      <c r="E76">
        <v>290</v>
      </c>
      <c r="F76">
        <v>5754</v>
      </c>
      <c r="G76">
        <v>344.56</v>
      </c>
      <c r="H76">
        <v>0</v>
      </c>
      <c r="I76">
        <v>0</v>
      </c>
      <c r="J76">
        <v>598.55</v>
      </c>
      <c r="K76">
        <v>412.52</v>
      </c>
      <c r="L76">
        <v>0</v>
      </c>
      <c r="M76">
        <v>778.65</v>
      </c>
      <c r="N76">
        <v>0</v>
      </c>
      <c r="O76">
        <v>0</v>
      </c>
      <c r="P76">
        <v>518</v>
      </c>
      <c r="Q76">
        <v>35557.04</v>
      </c>
      <c r="R76">
        <v>6702.146</v>
      </c>
      <c r="S76">
        <v>16208.256</v>
      </c>
      <c r="T76">
        <v>0.131</v>
      </c>
      <c r="U76">
        <v>16208.386</v>
      </c>
      <c r="V76">
        <v>1965.306</v>
      </c>
      <c r="W76">
        <v>49.972</v>
      </c>
      <c r="X76">
        <v>8234.598</v>
      </c>
      <c r="Y76">
        <v>4289.488</v>
      </c>
      <c r="Z76">
        <v>2019.91</v>
      </c>
      <c r="AA76" t="s">
        <v>60</v>
      </c>
      <c r="AB76">
        <v>-4052.39</v>
      </c>
      <c r="AC76">
        <v>290</v>
      </c>
      <c r="AD76">
        <v>0</v>
      </c>
      <c r="AE76">
        <v>290</v>
      </c>
      <c r="AF76">
        <v>250</v>
      </c>
      <c r="AG76">
        <v>0</v>
      </c>
      <c r="AH76">
        <v>250</v>
      </c>
      <c r="AI76">
        <v>5965</v>
      </c>
      <c r="AJ76">
        <v>36052.2</v>
      </c>
      <c r="AK76">
        <v>42017.2</v>
      </c>
      <c r="AL76">
        <v>17708.52</v>
      </c>
      <c r="AM76">
        <v>17706.1</v>
      </c>
      <c r="AN76">
        <v>2.42</v>
      </c>
      <c r="AO76">
        <v>290</v>
      </c>
      <c r="AP76">
        <v>250</v>
      </c>
      <c r="AS76">
        <v>0</v>
      </c>
      <c r="AT76" s="6">
        <v>0</v>
      </c>
      <c r="AU76">
        <v>250</v>
      </c>
      <c r="AV76">
        <v>290</v>
      </c>
      <c r="AW76">
        <v>400</v>
      </c>
      <c r="AX76" s="6">
        <v>549</v>
      </c>
      <c r="AY76">
        <v>250</v>
      </c>
      <c r="AZ76">
        <v>290</v>
      </c>
      <c r="BC76">
        <f t="shared" si="78"/>
        <v>0</v>
      </c>
      <c r="BD76">
        <f t="shared" si="79"/>
        <v>0</v>
      </c>
      <c r="BE76">
        <f t="shared" si="80"/>
        <v>0</v>
      </c>
      <c r="BF76">
        <f t="shared" si="81"/>
        <v>0</v>
      </c>
      <c r="BG76">
        <f t="shared" si="82"/>
        <v>0</v>
      </c>
      <c r="BH76">
        <f t="shared" si="83"/>
        <v>0</v>
      </c>
      <c r="BJ76">
        <f t="shared" si="84"/>
        <v>0</v>
      </c>
      <c r="BK76">
        <f t="shared" si="85"/>
        <v>0</v>
      </c>
      <c r="BL76">
        <f t="shared" si="86"/>
        <v>0</v>
      </c>
      <c r="BM76">
        <f t="shared" si="87"/>
        <v>0</v>
      </c>
      <c r="BN76" s="7">
        <f t="shared" si="88"/>
        <v>-1576.025657</v>
      </c>
      <c r="BO76" s="7"/>
      <c r="BP76" s="7">
        <f t="shared" si="89"/>
        <v>1576.025657</v>
      </c>
      <c r="BQ76" s="7">
        <f t="shared" si="90"/>
        <v>1709.17</v>
      </c>
      <c r="BR76" s="7">
        <f t="shared" ref="BR76:BW76" si="101">K76</f>
        <v>412.52</v>
      </c>
      <c r="BS76" s="7">
        <f t="shared" si="101"/>
        <v>0</v>
      </c>
      <c r="BT76" s="7">
        <f t="shared" si="101"/>
        <v>778.65</v>
      </c>
      <c r="BU76" s="7">
        <f t="shared" si="101"/>
        <v>0</v>
      </c>
      <c r="BV76" s="7">
        <f t="shared" si="101"/>
        <v>0</v>
      </c>
      <c r="BW76" s="7">
        <f t="shared" si="101"/>
        <v>518</v>
      </c>
    </row>
    <row r="77" spans="1:75">
      <c r="A77">
        <v>35278.73</v>
      </c>
      <c r="B77">
        <v>-6545.05</v>
      </c>
      <c r="C77">
        <v>26509.85</v>
      </c>
      <c r="D77">
        <v>15970.25</v>
      </c>
      <c r="E77">
        <v>297</v>
      </c>
      <c r="F77">
        <v>5750</v>
      </c>
      <c r="G77">
        <v>447.1</v>
      </c>
      <c r="H77">
        <v>0</v>
      </c>
      <c r="I77">
        <v>0</v>
      </c>
      <c r="J77">
        <v>613.5</v>
      </c>
      <c r="K77">
        <v>484.62</v>
      </c>
      <c r="L77">
        <v>0</v>
      </c>
      <c r="M77">
        <v>854.7</v>
      </c>
      <c r="N77">
        <v>0</v>
      </c>
      <c r="O77">
        <v>0</v>
      </c>
      <c r="P77">
        <v>580.3</v>
      </c>
      <c r="Q77">
        <v>35388.48</v>
      </c>
      <c r="R77">
        <v>6639.809</v>
      </c>
      <c r="S77">
        <v>16319.99</v>
      </c>
      <c r="T77">
        <v>0.095</v>
      </c>
      <c r="U77">
        <v>16320.085</v>
      </c>
      <c r="V77">
        <v>1962.546</v>
      </c>
      <c r="W77">
        <v>50.013</v>
      </c>
      <c r="X77">
        <v>8505.367</v>
      </c>
      <c r="Y77">
        <v>4115.711</v>
      </c>
      <c r="Z77">
        <v>2028.95</v>
      </c>
      <c r="AA77" t="s">
        <v>60</v>
      </c>
      <c r="AB77">
        <v>-3847.039</v>
      </c>
      <c r="AC77">
        <v>297</v>
      </c>
      <c r="AD77">
        <v>0</v>
      </c>
      <c r="AE77">
        <v>297</v>
      </c>
      <c r="AF77">
        <v>265</v>
      </c>
      <c r="AG77">
        <v>0</v>
      </c>
      <c r="AH77">
        <v>265</v>
      </c>
      <c r="AI77">
        <v>6048</v>
      </c>
      <c r="AJ77">
        <v>35806</v>
      </c>
      <c r="AK77">
        <v>41854</v>
      </c>
      <c r="AL77">
        <v>17615.5</v>
      </c>
      <c r="AM77">
        <v>17614.92</v>
      </c>
      <c r="AN77">
        <v>0.58</v>
      </c>
      <c r="AO77">
        <v>297</v>
      </c>
      <c r="AP77">
        <v>265</v>
      </c>
      <c r="AS77">
        <v>0</v>
      </c>
      <c r="AT77" s="6">
        <v>0</v>
      </c>
      <c r="AU77">
        <v>265</v>
      </c>
      <c r="AV77">
        <v>297</v>
      </c>
      <c r="AW77">
        <v>450</v>
      </c>
      <c r="AX77" s="6">
        <v>580</v>
      </c>
      <c r="AY77">
        <v>265</v>
      </c>
      <c r="AZ77">
        <v>297</v>
      </c>
      <c r="BC77">
        <f t="shared" si="78"/>
        <v>0</v>
      </c>
      <c r="BD77">
        <f t="shared" si="79"/>
        <v>0</v>
      </c>
      <c r="BE77">
        <f t="shared" si="80"/>
        <v>0</v>
      </c>
      <c r="BF77">
        <f t="shared" si="81"/>
        <v>0</v>
      </c>
      <c r="BG77">
        <f t="shared" si="82"/>
        <v>0</v>
      </c>
      <c r="BH77">
        <f t="shared" si="83"/>
        <v>0</v>
      </c>
      <c r="BJ77">
        <f t="shared" si="84"/>
        <v>0</v>
      </c>
      <c r="BK77">
        <f t="shared" si="85"/>
        <v>0</v>
      </c>
      <c r="BL77">
        <f t="shared" si="86"/>
        <v>0</v>
      </c>
      <c r="BM77">
        <f t="shared" si="87"/>
        <v>0</v>
      </c>
      <c r="BN77" s="7">
        <f t="shared" si="88"/>
        <v>-1770.081602</v>
      </c>
      <c r="BO77" s="7"/>
      <c r="BP77" s="7">
        <f t="shared" si="89"/>
        <v>1770.081602</v>
      </c>
      <c r="BQ77" s="7">
        <f t="shared" si="90"/>
        <v>1919.62</v>
      </c>
      <c r="BR77" s="7">
        <f t="shared" ref="BR77:BW77" si="102">K77</f>
        <v>484.62</v>
      </c>
      <c r="BS77" s="7">
        <f t="shared" si="102"/>
        <v>0</v>
      </c>
      <c r="BT77" s="7">
        <f t="shared" si="102"/>
        <v>854.7</v>
      </c>
      <c r="BU77" s="7">
        <f t="shared" si="102"/>
        <v>0</v>
      </c>
      <c r="BV77" s="7">
        <f t="shared" si="102"/>
        <v>0</v>
      </c>
      <c r="BW77" s="7">
        <f t="shared" si="102"/>
        <v>580.3</v>
      </c>
    </row>
    <row r="78" spans="1:75">
      <c r="A78">
        <v>35131.04</v>
      </c>
      <c r="B78">
        <v>-6631.05</v>
      </c>
      <c r="C78">
        <v>26499.83</v>
      </c>
      <c r="D78">
        <v>15949.72</v>
      </c>
      <c r="E78">
        <v>294</v>
      </c>
      <c r="F78">
        <v>5750</v>
      </c>
      <c r="G78">
        <v>421.46</v>
      </c>
      <c r="H78">
        <v>0</v>
      </c>
      <c r="I78">
        <v>0</v>
      </c>
      <c r="J78">
        <v>611.16</v>
      </c>
      <c r="K78">
        <v>546.96</v>
      </c>
      <c r="L78">
        <v>0</v>
      </c>
      <c r="M78">
        <v>899.51</v>
      </c>
      <c r="N78">
        <v>0</v>
      </c>
      <c r="O78">
        <v>0</v>
      </c>
      <c r="P78">
        <v>577</v>
      </c>
      <c r="Q78">
        <v>35337.97</v>
      </c>
      <c r="R78">
        <v>6786.495</v>
      </c>
      <c r="S78">
        <v>16408.228</v>
      </c>
      <c r="T78">
        <v>0.196</v>
      </c>
      <c r="U78">
        <v>16408.424</v>
      </c>
      <c r="V78">
        <v>1953.257</v>
      </c>
      <c r="W78">
        <v>50.032</v>
      </c>
      <c r="X78">
        <v>8528.617</v>
      </c>
      <c r="Y78">
        <v>4272.684</v>
      </c>
      <c r="Z78">
        <v>2023.1</v>
      </c>
      <c r="AA78" t="s">
        <v>60</v>
      </c>
      <c r="AB78">
        <v>-3737.779</v>
      </c>
      <c r="AC78">
        <v>294</v>
      </c>
      <c r="AD78">
        <v>0</v>
      </c>
      <c r="AE78">
        <v>294</v>
      </c>
      <c r="AF78">
        <v>265</v>
      </c>
      <c r="AG78">
        <v>0</v>
      </c>
      <c r="AH78">
        <v>265</v>
      </c>
      <c r="AI78">
        <v>6134</v>
      </c>
      <c r="AJ78">
        <v>35712.7</v>
      </c>
      <c r="AK78">
        <v>41846.7</v>
      </c>
      <c r="AL78">
        <v>17713.68</v>
      </c>
      <c r="AM78">
        <v>17713.39</v>
      </c>
      <c r="AN78">
        <v>0.29</v>
      </c>
      <c r="AO78">
        <v>294</v>
      </c>
      <c r="AP78">
        <v>265</v>
      </c>
      <c r="AS78">
        <v>0</v>
      </c>
      <c r="AT78" s="6">
        <v>0</v>
      </c>
      <c r="AU78">
        <v>265</v>
      </c>
      <c r="AV78">
        <v>294</v>
      </c>
      <c r="AW78">
        <v>450</v>
      </c>
      <c r="AX78" s="6">
        <v>580</v>
      </c>
      <c r="AY78">
        <v>265</v>
      </c>
      <c r="AZ78">
        <v>294</v>
      </c>
      <c r="BC78">
        <f t="shared" si="78"/>
        <v>0</v>
      </c>
      <c r="BD78">
        <f t="shared" si="79"/>
        <v>0</v>
      </c>
      <c r="BE78">
        <f t="shared" si="80"/>
        <v>0</v>
      </c>
      <c r="BF78">
        <f t="shared" si="81"/>
        <v>0</v>
      </c>
      <c r="BG78">
        <f t="shared" si="82"/>
        <v>0</v>
      </c>
      <c r="BH78">
        <f t="shared" si="83"/>
        <v>0</v>
      </c>
      <c r="BJ78">
        <f t="shared" si="84"/>
        <v>0</v>
      </c>
      <c r="BK78">
        <f t="shared" si="85"/>
        <v>0</v>
      </c>
      <c r="BL78">
        <f t="shared" si="86"/>
        <v>0</v>
      </c>
      <c r="BM78">
        <f t="shared" si="87"/>
        <v>0</v>
      </c>
      <c r="BN78" s="7">
        <f t="shared" si="88"/>
        <v>-1865.841687</v>
      </c>
      <c r="BO78" s="7"/>
      <c r="BP78" s="7">
        <f t="shared" si="89"/>
        <v>1865.841687</v>
      </c>
      <c r="BQ78" s="7">
        <f t="shared" si="90"/>
        <v>2023.47</v>
      </c>
      <c r="BR78" s="7">
        <f t="shared" ref="BR78:BW78" si="103">K78</f>
        <v>546.96</v>
      </c>
      <c r="BS78" s="7">
        <f t="shared" si="103"/>
        <v>0</v>
      </c>
      <c r="BT78" s="7">
        <f t="shared" si="103"/>
        <v>899.51</v>
      </c>
      <c r="BU78" s="7">
        <f t="shared" si="103"/>
        <v>0</v>
      </c>
      <c r="BV78" s="7">
        <f t="shared" si="103"/>
        <v>0</v>
      </c>
      <c r="BW78" s="7">
        <f t="shared" si="103"/>
        <v>577</v>
      </c>
    </row>
    <row r="79" spans="1:75">
      <c r="A79">
        <v>35131.05</v>
      </c>
      <c r="B79">
        <v>-6619.09</v>
      </c>
      <c r="C79">
        <v>25504.54</v>
      </c>
      <c r="D79">
        <v>16019.78</v>
      </c>
      <c r="E79">
        <v>270</v>
      </c>
      <c r="F79">
        <v>5748</v>
      </c>
      <c r="G79">
        <v>302.69</v>
      </c>
      <c r="H79">
        <v>0</v>
      </c>
      <c r="I79">
        <v>0</v>
      </c>
      <c r="J79">
        <v>611.03</v>
      </c>
      <c r="K79">
        <v>479.97</v>
      </c>
      <c r="L79">
        <v>0</v>
      </c>
      <c r="M79">
        <v>832.5</v>
      </c>
      <c r="N79">
        <v>0</v>
      </c>
      <c r="O79">
        <v>0</v>
      </c>
      <c r="P79">
        <v>502.2</v>
      </c>
      <c r="Q79">
        <v>35050.01</v>
      </c>
      <c r="R79">
        <v>6754.018</v>
      </c>
      <c r="S79">
        <v>16516.477</v>
      </c>
      <c r="T79">
        <v>0.184</v>
      </c>
      <c r="U79">
        <v>16516.662</v>
      </c>
      <c r="V79">
        <v>1851.9</v>
      </c>
      <c r="W79">
        <v>49.971</v>
      </c>
      <c r="X79">
        <v>8954.648</v>
      </c>
      <c r="Y79">
        <v>3772.723</v>
      </c>
      <c r="Z79">
        <v>2023.69</v>
      </c>
      <c r="AA79" t="s">
        <v>60</v>
      </c>
      <c r="AB79">
        <v>-3932.485</v>
      </c>
      <c r="AC79">
        <v>270</v>
      </c>
      <c r="AD79">
        <v>0</v>
      </c>
      <c r="AE79">
        <v>270</v>
      </c>
      <c r="AF79">
        <v>260</v>
      </c>
      <c r="AG79">
        <v>0</v>
      </c>
      <c r="AH79">
        <v>260</v>
      </c>
      <c r="AI79">
        <v>6124</v>
      </c>
      <c r="AJ79">
        <v>35450.8</v>
      </c>
      <c r="AK79">
        <v>41574.8</v>
      </c>
      <c r="AL79">
        <v>17651.18</v>
      </c>
      <c r="AM79">
        <v>17651.01</v>
      </c>
      <c r="AN79">
        <v>0.17</v>
      </c>
      <c r="AO79">
        <v>270</v>
      </c>
      <c r="AP79">
        <v>260</v>
      </c>
      <c r="AS79">
        <v>0</v>
      </c>
      <c r="AT79" s="6">
        <v>0</v>
      </c>
      <c r="AU79">
        <v>260</v>
      </c>
      <c r="AV79">
        <v>270</v>
      </c>
      <c r="AW79">
        <v>443</v>
      </c>
      <c r="AX79" s="6">
        <v>481</v>
      </c>
      <c r="AY79">
        <v>260</v>
      </c>
      <c r="AZ79">
        <v>270</v>
      </c>
      <c r="BC79">
        <f t="shared" si="78"/>
        <v>0</v>
      </c>
      <c r="BD79">
        <f t="shared" si="79"/>
        <v>0</v>
      </c>
      <c r="BE79">
        <f t="shared" si="80"/>
        <v>0</v>
      </c>
      <c r="BF79">
        <f t="shared" si="81"/>
        <v>0</v>
      </c>
      <c r="BG79">
        <f t="shared" si="82"/>
        <v>0</v>
      </c>
      <c r="BH79">
        <f t="shared" si="83"/>
        <v>0</v>
      </c>
      <c r="BJ79">
        <f t="shared" si="84"/>
        <v>0</v>
      </c>
      <c r="BK79">
        <f t="shared" si="85"/>
        <v>0</v>
      </c>
      <c r="BL79">
        <f t="shared" si="86"/>
        <v>0</v>
      </c>
      <c r="BM79">
        <f t="shared" si="87"/>
        <v>0</v>
      </c>
      <c r="BN79" s="7">
        <f t="shared" si="88"/>
        <v>-1673.307207</v>
      </c>
      <c r="BO79" s="7"/>
      <c r="BP79" s="7">
        <f t="shared" si="89"/>
        <v>1673.307207</v>
      </c>
      <c r="BQ79" s="7">
        <f t="shared" si="90"/>
        <v>1814.67</v>
      </c>
      <c r="BR79" s="7">
        <f t="shared" ref="BR79:BW79" si="104">K79</f>
        <v>479.97</v>
      </c>
      <c r="BS79" s="7">
        <f t="shared" si="104"/>
        <v>0</v>
      </c>
      <c r="BT79" s="7">
        <f t="shared" si="104"/>
        <v>832.5</v>
      </c>
      <c r="BU79" s="7">
        <f t="shared" si="104"/>
        <v>0</v>
      </c>
      <c r="BV79" s="7">
        <f t="shared" si="104"/>
        <v>0</v>
      </c>
      <c r="BW79" s="7">
        <f t="shared" si="104"/>
        <v>502.2</v>
      </c>
    </row>
    <row r="80" spans="1:75">
      <c r="A80">
        <v>35066.79</v>
      </c>
      <c r="B80">
        <v>-6614.02</v>
      </c>
      <c r="C80">
        <v>25595.26</v>
      </c>
      <c r="D80">
        <v>16129.34</v>
      </c>
      <c r="E80">
        <v>274</v>
      </c>
      <c r="F80">
        <v>5754</v>
      </c>
      <c r="G80">
        <v>251.42</v>
      </c>
      <c r="H80">
        <v>0</v>
      </c>
      <c r="I80">
        <v>0</v>
      </c>
      <c r="J80">
        <v>610.61</v>
      </c>
      <c r="K80">
        <v>407.86</v>
      </c>
      <c r="L80">
        <v>0</v>
      </c>
      <c r="M80">
        <v>795.91</v>
      </c>
      <c r="N80">
        <v>0</v>
      </c>
      <c r="O80">
        <v>0</v>
      </c>
      <c r="P80">
        <v>453.8</v>
      </c>
      <c r="Q80">
        <v>34966.58</v>
      </c>
      <c r="R80">
        <v>6712.463</v>
      </c>
      <c r="S80">
        <v>16629.66</v>
      </c>
      <c r="T80">
        <v>0.201</v>
      </c>
      <c r="U80">
        <v>16629.861</v>
      </c>
      <c r="V80">
        <v>1851.582</v>
      </c>
      <c r="W80">
        <v>50.015</v>
      </c>
      <c r="X80">
        <v>9069.426</v>
      </c>
      <c r="Y80">
        <v>3557.805</v>
      </c>
      <c r="Z80">
        <v>2024.69</v>
      </c>
      <c r="AA80" t="s">
        <v>60</v>
      </c>
      <c r="AB80">
        <v>-4095.113</v>
      </c>
      <c r="AC80">
        <v>274</v>
      </c>
      <c r="AD80">
        <v>0</v>
      </c>
      <c r="AE80">
        <v>274</v>
      </c>
      <c r="AF80">
        <v>260</v>
      </c>
      <c r="AG80">
        <v>0</v>
      </c>
      <c r="AH80">
        <v>260</v>
      </c>
      <c r="AI80">
        <v>6115</v>
      </c>
      <c r="AJ80">
        <v>35338.9</v>
      </c>
      <c r="AK80">
        <v>41453.9</v>
      </c>
      <c r="AL80">
        <v>17576.31</v>
      </c>
      <c r="AM80">
        <v>17576.22</v>
      </c>
      <c r="AN80">
        <v>0.09</v>
      </c>
      <c r="AO80">
        <v>274</v>
      </c>
      <c r="AP80">
        <v>260</v>
      </c>
      <c r="AS80">
        <v>0</v>
      </c>
      <c r="AT80" s="6">
        <v>0</v>
      </c>
      <c r="AU80">
        <v>260</v>
      </c>
      <c r="AV80">
        <v>274</v>
      </c>
      <c r="AW80">
        <v>428</v>
      </c>
      <c r="AX80" s="6">
        <v>450</v>
      </c>
      <c r="AY80">
        <v>260</v>
      </c>
      <c r="AZ80">
        <v>274</v>
      </c>
      <c r="BC80">
        <f t="shared" si="78"/>
        <v>0</v>
      </c>
      <c r="BD80">
        <f t="shared" si="79"/>
        <v>0</v>
      </c>
      <c r="BE80">
        <f t="shared" si="80"/>
        <v>0</v>
      </c>
      <c r="BF80">
        <f t="shared" si="81"/>
        <v>0</v>
      </c>
      <c r="BG80">
        <f t="shared" si="82"/>
        <v>0</v>
      </c>
      <c r="BH80">
        <f t="shared" si="83"/>
        <v>0</v>
      </c>
      <c r="BJ80">
        <f t="shared" si="84"/>
        <v>0</v>
      </c>
      <c r="BK80">
        <f t="shared" si="85"/>
        <v>0</v>
      </c>
      <c r="BL80">
        <f t="shared" si="86"/>
        <v>0</v>
      </c>
      <c r="BM80">
        <f t="shared" si="87"/>
        <v>0</v>
      </c>
      <c r="BN80" s="7">
        <f t="shared" si="88"/>
        <v>-1528.445297</v>
      </c>
      <c r="BO80" s="7"/>
      <c r="BP80" s="7">
        <f t="shared" si="89"/>
        <v>1528.445297</v>
      </c>
      <c r="BQ80" s="7">
        <f t="shared" si="90"/>
        <v>1657.57</v>
      </c>
      <c r="BR80" s="7">
        <f t="shared" ref="BR80:BW80" si="105">K80</f>
        <v>407.86</v>
      </c>
      <c r="BS80" s="7">
        <f t="shared" si="105"/>
        <v>0</v>
      </c>
      <c r="BT80" s="7">
        <f t="shared" si="105"/>
        <v>795.91</v>
      </c>
      <c r="BU80" s="7">
        <f t="shared" si="105"/>
        <v>0</v>
      </c>
      <c r="BV80" s="7">
        <f t="shared" si="105"/>
        <v>0</v>
      </c>
      <c r="BW80" s="7">
        <f t="shared" si="105"/>
        <v>453.8</v>
      </c>
    </row>
    <row r="81" spans="1:75">
      <c r="A81">
        <v>34865.04</v>
      </c>
      <c r="B81">
        <v>-6600.09</v>
      </c>
      <c r="C81">
        <v>25545.83</v>
      </c>
      <c r="D81">
        <v>16216.32</v>
      </c>
      <c r="E81">
        <v>270</v>
      </c>
      <c r="F81">
        <v>5750</v>
      </c>
      <c r="G81">
        <v>248.86</v>
      </c>
      <c r="H81">
        <v>0</v>
      </c>
      <c r="I81">
        <v>0</v>
      </c>
      <c r="J81">
        <v>611.45</v>
      </c>
      <c r="K81">
        <v>398.79</v>
      </c>
      <c r="L81">
        <v>0</v>
      </c>
      <c r="M81">
        <v>799.2</v>
      </c>
      <c r="N81">
        <v>0</v>
      </c>
      <c r="O81">
        <v>0</v>
      </c>
      <c r="P81">
        <v>450</v>
      </c>
      <c r="Q81">
        <v>35116.9</v>
      </c>
      <c r="R81">
        <v>6720.186</v>
      </c>
      <c r="S81">
        <v>16585.422</v>
      </c>
      <c r="T81">
        <v>0.172</v>
      </c>
      <c r="U81">
        <v>16585.594</v>
      </c>
      <c r="V81">
        <v>1845.805</v>
      </c>
      <c r="W81">
        <v>50.004</v>
      </c>
      <c r="X81">
        <v>8777.355</v>
      </c>
      <c r="Y81">
        <v>3850.922</v>
      </c>
      <c r="Z81">
        <v>1922.62</v>
      </c>
      <c r="AA81" t="s">
        <v>60</v>
      </c>
      <c r="AB81">
        <v>-4100.576</v>
      </c>
      <c r="AC81">
        <v>270</v>
      </c>
      <c r="AD81">
        <v>0</v>
      </c>
      <c r="AE81">
        <v>270</v>
      </c>
      <c r="AF81">
        <v>260</v>
      </c>
      <c r="AG81">
        <v>0</v>
      </c>
      <c r="AH81">
        <v>260</v>
      </c>
      <c r="AI81">
        <v>6105</v>
      </c>
      <c r="AJ81">
        <v>35505.4</v>
      </c>
      <c r="AK81">
        <v>41610.4</v>
      </c>
      <c r="AL81">
        <v>17556.22</v>
      </c>
      <c r="AM81">
        <v>17556.18</v>
      </c>
      <c r="AN81">
        <v>0.04</v>
      </c>
      <c r="AO81">
        <v>270</v>
      </c>
      <c r="AP81">
        <v>260</v>
      </c>
      <c r="AS81">
        <v>0</v>
      </c>
      <c r="AT81" s="6">
        <v>0</v>
      </c>
      <c r="AU81">
        <v>260</v>
      </c>
      <c r="AV81">
        <v>270</v>
      </c>
      <c r="AW81">
        <v>440.5</v>
      </c>
      <c r="AX81" s="6">
        <v>450</v>
      </c>
      <c r="AY81">
        <v>260</v>
      </c>
      <c r="AZ81">
        <v>270</v>
      </c>
      <c r="BC81">
        <f t="shared" si="78"/>
        <v>0</v>
      </c>
      <c r="BD81">
        <f t="shared" si="79"/>
        <v>0</v>
      </c>
      <c r="BE81">
        <f t="shared" si="80"/>
        <v>0</v>
      </c>
      <c r="BF81">
        <f t="shared" si="81"/>
        <v>0</v>
      </c>
      <c r="BG81">
        <f t="shared" si="82"/>
        <v>0</v>
      </c>
      <c r="BH81">
        <f t="shared" si="83"/>
        <v>0</v>
      </c>
      <c r="BJ81">
        <f t="shared" si="84"/>
        <v>0</v>
      </c>
      <c r="BK81">
        <f t="shared" si="85"/>
        <v>0</v>
      </c>
      <c r="BL81">
        <f t="shared" si="86"/>
        <v>0</v>
      </c>
      <c r="BM81">
        <f t="shared" si="87"/>
        <v>0</v>
      </c>
      <c r="BN81" s="7">
        <f t="shared" si="88"/>
        <v>-1519.611579</v>
      </c>
      <c r="BO81" s="7"/>
      <c r="BP81" s="7">
        <f t="shared" si="89"/>
        <v>1519.611579</v>
      </c>
      <c r="BQ81" s="7">
        <f t="shared" si="90"/>
        <v>1647.99</v>
      </c>
      <c r="BR81" s="7">
        <f t="shared" ref="BR81:BW81" si="106">K81</f>
        <v>398.79</v>
      </c>
      <c r="BS81" s="7">
        <f t="shared" si="106"/>
        <v>0</v>
      </c>
      <c r="BT81" s="7">
        <f t="shared" si="106"/>
        <v>799.2</v>
      </c>
      <c r="BU81" s="7">
        <f t="shared" si="106"/>
        <v>0</v>
      </c>
      <c r="BV81" s="7">
        <f t="shared" si="106"/>
        <v>0</v>
      </c>
      <c r="BW81" s="7">
        <f t="shared" si="106"/>
        <v>450</v>
      </c>
    </row>
    <row r="82" spans="1:75">
      <c r="A82">
        <v>34927.2</v>
      </c>
      <c r="B82">
        <v>-6592.09</v>
      </c>
      <c r="C82">
        <v>25540.07</v>
      </c>
      <c r="D82">
        <v>16308.98</v>
      </c>
      <c r="E82">
        <v>278</v>
      </c>
      <c r="F82">
        <v>5749</v>
      </c>
      <c r="G82">
        <v>297.56</v>
      </c>
      <c r="H82">
        <v>0</v>
      </c>
      <c r="I82">
        <v>0</v>
      </c>
      <c r="J82">
        <v>611.78</v>
      </c>
      <c r="K82">
        <v>398.09</v>
      </c>
      <c r="L82">
        <v>0</v>
      </c>
      <c r="M82">
        <v>799.61</v>
      </c>
      <c r="N82">
        <v>0</v>
      </c>
      <c r="O82">
        <v>0</v>
      </c>
      <c r="P82">
        <v>450.4</v>
      </c>
      <c r="Q82">
        <v>35139.95</v>
      </c>
      <c r="R82">
        <v>6607.677</v>
      </c>
      <c r="S82">
        <v>16649.14</v>
      </c>
      <c r="T82">
        <v>0.215</v>
      </c>
      <c r="U82">
        <v>16649.355</v>
      </c>
      <c r="V82">
        <v>1846.123</v>
      </c>
      <c r="W82">
        <v>49.988</v>
      </c>
      <c r="X82">
        <v>8964.68</v>
      </c>
      <c r="Y82">
        <v>3667.277</v>
      </c>
      <c r="Z82">
        <v>1915.87</v>
      </c>
      <c r="AA82" t="s">
        <v>60</v>
      </c>
      <c r="AB82">
        <v>-4105.198</v>
      </c>
      <c r="AC82">
        <v>278</v>
      </c>
      <c r="AD82">
        <v>0</v>
      </c>
      <c r="AE82">
        <v>278</v>
      </c>
      <c r="AF82">
        <v>275</v>
      </c>
      <c r="AG82">
        <v>0</v>
      </c>
      <c r="AH82">
        <v>275</v>
      </c>
      <c r="AI82">
        <v>6097</v>
      </c>
      <c r="AJ82">
        <v>35657.9</v>
      </c>
      <c r="AK82">
        <v>41754.9</v>
      </c>
      <c r="AL82">
        <v>17489.18</v>
      </c>
      <c r="AM82">
        <v>17489.16</v>
      </c>
      <c r="AN82">
        <v>0.02</v>
      </c>
      <c r="AO82">
        <v>278</v>
      </c>
      <c r="AP82">
        <v>275</v>
      </c>
      <c r="AS82">
        <v>0</v>
      </c>
      <c r="AT82" s="6">
        <v>0</v>
      </c>
      <c r="AU82">
        <v>275</v>
      </c>
      <c r="AV82">
        <v>278</v>
      </c>
      <c r="AW82">
        <v>450</v>
      </c>
      <c r="AX82" s="6">
        <v>450</v>
      </c>
      <c r="AY82">
        <v>275</v>
      </c>
      <c r="AZ82">
        <v>278</v>
      </c>
      <c r="BC82">
        <f t="shared" si="78"/>
        <v>0</v>
      </c>
      <c r="BD82">
        <f t="shared" si="79"/>
        <v>0</v>
      </c>
      <c r="BE82">
        <f t="shared" si="80"/>
        <v>0</v>
      </c>
      <c r="BF82">
        <f t="shared" si="81"/>
        <v>0</v>
      </c>
      <c r="BG82">
        <f t="shared" si="82"/>
        <v>0</v>
      </c>
      <c r="BH82">
        <f t="shared" si="83"/>
        <v>0</v>
      </c>
      <c r="BJ82">
        <f t="shared" si="84"/>
        <v>0</v>
      </c>
      <c r="BK82">
        <f t="shared" si="85"/>
        <v>0</v>
      </c>
      <c r="BL82">
        <f t="shared" si="86"/>
        <v>0</v>
      </c>
      <c r="BM82">
        <f t="shared" si="87"/>
        <v>0</v>
      </c>
      <c r="BN82" s="7">
        <f t="shared" si="88"/>
        <v>-1519.71301</v>
      </c>
      <c r="BO82" s="7"/>
      <c r="BP82" s="7">
        <f t="shared" si="89"/>
        <v>1519.71301</v>
      </c>
      <c r="BQ82" s="7">
        <f t="shared" si="90"/>
        <v>1648.1</v>
      </c>
      <c r="BR82" s="7">
        <f t="shared" ref="BR82:BW82" si="107">K82</f>
        <v>398.09</v>
      </c>
      <c r="BS82" s="7">
        <f t="shared" si="107"/>
        <v>0</v>
      </c>
      <c r="BT82" s="7">
        <f t="shared" si="107"/>
        <v>799.61</v>
      </c>
      <c r="BU82" s="7">
        <f t="shared" si="107"/>
        <v>0</v>
      </c>
      <c r="BV82" s="7">
        <f t="shared" si="107"/>
        <v>0</v>
      </c>
      <c r="BW82" s="7">
        <f t="shared" si="107"/>
        <v>450.4</v>
      </c>
    </row>
    <row r="83" spans="1:75">
      <c r="A83">
        <v>35078.99</v>
      </c>
      <c r="B83">
        <v>-6566.03</v>
      </c>
      <c r="C83">
        <v>25705.2</v>
      </c>
      <c r="D83">
        <v>16349.8</v>
      </c>
      <c r="E83">
        <v>280</v>
      </c>
      <c r="F83">
        <v>5835</v>
      </c>
      <c r="G83">
        <v>298.41</v>
      </c>
      <c r="H83">
        <v>0</v>
      </c>
      <c r="I83">
        <v>0</v>
      </c>
      <c r="J83">
        <v>611.42</v>
      </c>
      <c r="K83">
        <v>403.21</v>
      </c>
      <c r="L83">
        <v>0</v>
      </c>
      <c r="M83">
        <v>801.26</v>
      </c>
      <c r="N83">
        <v>0</v>
      </c>
      <c r="O83">
        <v>0</v>
      </c>
      <c r="P83">
        <v>454</v>
      </c>
      <c r="Q83">
        <v>35517.32</v>
      </c>
      <c r="R83">
        <v>6500.211</v>
      </c>
      <c r="S83">
        <v>16614.059</v>
      </c>
      <c r="T83">
        <v>0.175</v>
      </c>
      <c r="U83">
        <v>16614.235</v>
      </c>
      <c r="V83">
        <v>1854.446</v>
      </c>
      <c r="W83">
        <v>49.981</v>
      </c>
      <c r="X83">
        <v>8725.734</v>
      </c>
      <c r="Y83">
        <v>3900.164</v>
      </c>
      <c r="Z83">
        <v>1905.89</v>
      </c>
      <c r="AA83" t="s">
        <v>60</v>
      </c>
      <c r="AB83">
        <v>-4177.757</v>
      </c>
      <c r="AC83">
        <v>280</v>
      </c>
      <c r="AD83">
        <v>0</v>
      </c>
      <c r="AE83">
        <v>280</v>
      </c>
      <c r="AF83">
        <v>260</v>
      </c>
      <c r="AG83">
        <v>0</v>
      </c>
      <c r="AH83">
        <v>260</v>
      </c>
      <c r="AI83">
        <v>6068</v>
      </c>
      <c r="AJ83">
        <v>35380.1</v>
      </c>
      <c r="AK83">
        <v>41448.1</v>
      </c>
      <c r="AL83">
        <v>17425.59</v>
      </c>
      <c r="AM83">
        <v>17425.57</v>
      </c>
      <c r="AN83">
        <v>0.02</v>
      </c>
      <c r="AO83">
        <v>280</v>
      </c>
      <c r="AP83">
        <v>260</v>
      </c>
      <c r="AS83">
        <v>0</v>
      </c>
      <c r="AT83" s="6">
        <v>0</v>
      </c>
      <c r="AU83">
        <v>260</v>
      </c>
      <c r="AV83">
        <v>280</v>
      </c>
      <c r="AW83">
        <v>431.73</v>
      </c>
      <c r="AX83" s="6">
        <v>456.07</v>
      </c>
      <c r="AY83">
        <v>260</v>
      </c>
      <c r="AZ83">
        <v>280</v>
      </c>
      <c r="BC83">
        <f t="shared" si="78"/>
        <v>0</v>
      </c>
      <c r="BD83">
        <f t="shared" si="79"/>
        <v>0</v>
      </c>
      <c r="BE83">
        <f t="shared" si="80"/>
        <v>0</v>
      </c>
      <c r="BF83">
        <f t="shared" si="81"/>
        <v>0</v>
      </c>
      <c r="BG83">
        <f t="shared" si="82"/>
        <v>0</v>
      </c>
      <c r="BH83">
        <f t="shared" si="83"/>
        <v>0</v>
      </c>
      <c r="BJ83">
        <f t="shared" si="84"/>
        <v>0</v>
      </c>
      <c r="BK83">
        <f t="shared" si="85"/>
        <v>0</v>
      </c>
      <c r="BL83">
        <f t="shared" si="86"/>
        <v>0</v>
      </c>
      <c r="BM83">
        <f t="shared" si="87"/>
        <v>0</v>
      </c>
      <c r="BN83" s="7">
        <f t="shared" si="88"/>
        <v>-1529.275187</v>
      </c>
      <c r="BO83" s="7"/>
      <c r="BP83" s="7">
        <f t="shared" si="89"/>
        <v>1529.275187</v>
      </c>
      <c r="BQ83" s="7">
        <f t="shared" si="90"/>
        <v>1658.47</v>
      </c>
      <c r="BR83" s="7">
        <f t="shared" ref="BR83:BW83" si="108">K83</f>
        <v>403.21</v>
      </c>
      <c r="BS83" s="7">
        <f t="shared" si="108"/>
        <v>0</v>
      </c>
      <c r="BT83" s="7">
        <f t="shared" si="108"/>
        <v>801.26</v>
      </c>
      <c r="BU83" s="7">
        <f t="shared" si="108"/>
        <v>0</v>
      </c>
      <c r="BV83" s="7">
        <f t="shared" si="108"/>
        <v>0</v>
      </c>
      <c r="BW83" s="7">
        <f t="shared" si="108"/>
        <v>454</v>
      </c>
    </row>
    <row r="84" spans="1:75">
      <c r="A84">
        <v>35060.56</v>
      </c>
      <c r="B84">
        <v>-6537.07</v>
      </c>
      <c r="C84">
        <v>25595.89</v>
      </c>
      <c r="D84">
        <v>16389.97</v>
      </c>
      <c r="E84">
        <v>274</v>
      </c>
      <c r="F84">
        <v>5916</v>
      </c>
      <c r="G84">
        <v>250.57</v>
      </c>
      <c r="H84">
        <v>0</v>
      </c>
      <c r="I84">
        <v>0</v>
      </c>
      <c r="J84">
        <v>611.33</v>
      </c>
      <c r="K84">
        <v>399.72</v>
      </c>
      <c r="L84">
        <v>0</v>
      </c>
      <c r="M84">
        <v>801.67</v>
      </c>
      <c r="N84">
        <v>0</v>
      </c>
      <c r="O84">
        <v>0</v>
      </c>
      <c r="P84">
        <v>450.3</v>
      </c>
      <c r="Q84">
        <v>35443.45</v>
      </c>
      <c r="R84">
        <v>6659.91</v>
      </c>
      <c r="S84">
        <v>16573.01</v>
      </c>
      <c r="T84">
        <v>0.164</v>
      </c>
      <c r="U84">
        <v>16573.174</v>
      </c>
      <c r="V84">
        <v>1846.219</v>
      </c>
      <c r="W84">
        <v>50.01</v>
      </c>
      <c r="X84">
        <v>8794.516</v>
      </c>
      <c r="Y84">
        <v>3833.406</v>
      </c>
      <c r="Z84">
        <v>1906.72</v>
      </c>
      <c r="AA84" t="s">
        <v>60</v>
      </c>
      <c r="AB84">
        <v>-4268.526</v>
      </c>
      <c r="AC84">
        <v>274</v>
      </c>
      <c r="AD84">
        <v>0</v>
      </c>
      <c r="AE84">
        <v>274</v>
      </c>
      <c r="AF84">
        <v>270</v>
      </c>
      <c r="AG84">
        <v>0</v>
      </c>
      <c r="AH84">
        <v>270</v>
      </c>
      <c r="AI84">
        <v>6041</v>
      </c>
      <c r="AJ84">
        <v>35515.3</v>
      </c>
      <c r="AK84">
        <v>41556.3</v>
      </c>
      <c r="AL84">
        <v>17357.68</v>
      </c>
      <c r="AM84">
        <v>17357.68</v>
      </c>
      <c r="AN84">
        <v>0</v>
      </c>
      <c r="AO84">
        <v>274</v>
      </c>
      <c r="AP84">
        <v>270</v>
      </c>
      <c r="AS84">
        <v>0</v>
      </c>
      <c r="AT84" s="6">
        <v>0</v>
      </c>
      <c r="AU84">
        <v>270</v>
      </c>
      <c r="AV84">
        <v>274</v>
      </c>
      <c r="AW84">
        <v>450</v>
      </c>
      <c r="AX84" s="6">
        <v>450</v>
      </c>
      <c r="AY84">
        <v>270</v>
      </c>
      <c r="AZ84">
        <v>274</v>
      </c>
      <c r="BC84">
        <f t="shared" si="78"/>
        <v>0</v>
      </c>
      <c r="BD84">
        <f t="shared" si="79"/>
        <v>0</v>
      </c>
      <c r="BE84">
        <f t="shared" si="80"/>
        <v>0</v>
      </c>
      <c r="BF84">
        <f t="shared" si="81"/>
        <v>0</v>
      </c>
      <c r="BG84">
        <f t="shared" si="82"/>
        <v>0</v>
      </c>
      <c r="BH84">
        <f t="shared" si="83"/>
        <v>0</v>
      </c>
      <c r="BJ84">
        <f t="shared" si="84"/>
        <v>0</v>
      </c>
      <c r="BK84">
        <f t="shared" si="85"/>
        <v>0</v>
      </c>
      <c r="BL84">
        <f t="shared" si="86"/>
        <v>0</v>
      </c>
      <c r="BM84">
        <f t="shared" si="87"/>
        <v>0</v>
      </c>
      <c r="BN84" s="7">
        <f t="shared" si="88"/>
        <v>-1523.023349</v>
      </c>
      <c r="BO84" s="7"/>
      <c r="BP84" s="7">
        <f t="shared" si="89"/>
        <v>1523.023349</v>
      </c>
      <c r="BQ84" s="7">
        <f t="shared" si="90"/>
        <v>1651.69</v>
      </c>
      <c r="BR84" s="7">
        <f t="shared" ref="BR84:BW84" si="109">K84</f>
        <v>399.72</v>
      </c>
      <c r="BS84" s="7">
        <f t="shared" si="109"/>
        <v>0</v>
      </c>
      <c r="BT84" s="7">
        <f t="shared" si="109"/>
        <v>801.67</v>
      </c>
      <c r="BU84" s="7">
        <f t="shared" si="109"/>
        <v>0</v>
      </c>
      <c r="BV84" s="7">
        <f t="shared" si="109"/>
        <v>0</v>
      </c>
      <c r="BW84" s="7">
        <f t="shared" si="109"/>
        <v>450.3</v>
      </c>
    </row>
    <row r="85" spans="1:75">
      <c r="A85">
        <v>35354.49</v>
      </c>
      <c r="B85">
        <v>-6511.03</v>
      </c>
      <c r="C85">
        <v>25895.16</v>
      </c>
      <c r="D85">
        <v>16301.25</v>
      </c>
      <c r="E85">
        <v>280</v>
      </c>
      <c r="F85">
        <v>6005</v>
      </c>
      <c r="G85">
        <v>297.56</v>
      </c>
      <c r="H85">
        <v>0</v>
      </c>
      <c r="I85">
        <v>0</v>
      </c>
      <c r="J85">
        <v>611.78</v>
      </c>
      <c r="K85">
        <v>417.17</v>
      </c>
      <c r="L85">
        <v>0</v>
      </c>
      <c r="M85">
        <v>817.7</v>
      </c>
      <c r="N85">
        <v>0</v>
      </c>
      <c r="O85">
        <v>0</v>
      </c>
      <c r="P85">
        <v>475</v>
      </c>
      <c r="Q85">
        <v>35370.47</v>
      </c>
      <c r="R85">
        <v>6463.715</v>
      </c>
      <c r="S85">
        <v>16506.243</v>
      </c>
      <c r="T85">
        <v>0.171</v>
      </c>
      <c r="U85">
        <v>16506.414</v>
      </c>
      <c r="V85">
        <v>1838.653</v>
      </c>
      <c r="W85">
        <v>49.969</v>
      </c>
      <c r="X85">
        <v>8902.449</v>
      </c>
      <c r="Y85">
        <v>3717.996</v>
      </c>
      <c r="Z85">
        <v>1914.31</v>
      </c>
      <c r="AA85" t="s">
        <v>60</v>
      </c>
      <c r="AB85">
        <v>-4301.444</v>
      </c>
      <c r="AC85">
        <v>280</v>
      </c>
      <c r="AD85">
        <v>0</v>
      </c>
      <c r="AE85">
        <v>280</v>
      </c>
      <c r="AF85">
        <v>260</v>
      </c>
      <c r="AG85">
        <v>0</v>
      </c>
      <c r="AH85">
        <v>260</v>
      </c>
      <c r="AI85">
        <v>6013</v>
      </c>
      <c r="AJ85">
        <v>35340.4</v>
      </c>
      <c r="AK85">
        <v>41353.4</v>
      </c>
      <c r="AL85">
        <v>17283.14</v>
      </c>
      <c r="AM85">
        <v>17283.14</v>
      </c>
      <c r="AN85">
        <v>0</v>
      </c>
      <c r="AO85">
        <v>280</v>
      </c>
      <c r="AP85">
        <v>260</v>
      </c>
      <c r="AS85">
        <v>0</v>
      </c>
      <c r="AT85" s="6">
        <v>0</v>
      </c>
      <c r="AU85">
        <v>260</v>
      </c>
      <c r="AV85">
        <v>280</v>
      </c>
      <c r="AW85">
        <v>445.5</v>
      </c>
      <c r="AX85" s="6">
        <v>475.13</v>
      </c>
      <c r="AY85">
        <v>260</v>
      </c>
      <c r="AZ85">
        <v>280</v>
      </c>
      <c r="BC85">
        <f t="shared" si="78"/>
        <v>0</v>
      </c>
      <c r="BD85">
        <f t="shared" si="79"/>
        <v>0</v>
      </c>
      <c r="BE85">
        <f t="shared" si="80"/>
        <v>0</v>
      </c>
      <c r="BF85">
        <f t="shared" si="81"/>
        <v>0</v>
      </c>
      <c r="BG85">
        <f t="shared" si="82"/>
        <v>0</v>
      </c>
      <c r="BH85">
        <f t="shared" si="83"/>
        <v>0</v>
      </c>
      <c r="BJ85">
        <f t="shared" si="84"/>
        <v>0</v>
      </c>
      <c r="BK85">
        <f t="shared" si="85"/>
        <v>0</v>
      </c>
      <c r="BL85">
        <f t="shared" si="86"/>
        <v>0</v>
      </c>
      <c r="BM85">
        <f t="shared" si="87"/>
        <v>0</v>
      </c>
      <c r="BN85" s="7">
        <f t="shared" si="88"/>
        <v>-1576.671127</v>
      </c>
      <c r="BO85" s="7"/>
      <c r="BP85" s="7">
        <f t="shared" si="89"/>
        <v>1576.671127</v>
      </c>
      <c r="BQ85" s="7">
        <f t="shared" si="90"/>
        <v>1709.87</v>
      </c>
      <c r="BR85" s="7">
        <f t="shared" ref="BR85:BW85" si="110">K85</f>
        <v>417.17</v>
      </c>
      <c r="BS85" s="7">
        <f t="shared" si="110"/>
        <v>0</v>
      </c>
      <c r="BT85" s="7">
        <f t="shared" si="110"/>
        <v>817.7</v>
      </c>
      <c r="BU85" s="7">
        <f t="shared" si="110"/>
        <v>0</v>
      </c>
      <c r="BV85" s="7">
        <f t="shared" si="110"/>
        <v>0</v>
      </c>
      <c r="BW85" s="7">
        <f t="shared" si="110"/>
        <v>475</v>
      </c>
    </row>
    <row r="86" spans="1:75">
      <c r="A86">
        <v>35201.98</v>
      </c>
      <c r="B86">
        <v>-6480.03</v>
      </c>
      <c r="C86">
        <v>25471.64</v>
      </c>
      <c r="D86">
        <v>16329.78</v>
      </c>
      <c r="E86">
        <v>271</v>
      </c>
      <c r="F86">
        <v>6084</v>
      </c>
      <c r="G86">
        <v>251.42</v>
      </c>
      <c r="H86">
        <v>0</v>
      </c>
      <c r="I86">
        <v>0</v>
      </c>
      <c r="J86">
        <v>610.14</v>
      </c>
      <c r="K86">
        <v>401.35</v>
      </c>
      <c r="L86">
        <v>0</v>
      </c>
      <c r="M86">
        <v>803.72</v>
      </c>
      <c r="N86">
        <v>0</v>
      </c>
      <c r="O86">
        <v>0</v>
      </c>
      <c r="P86">
        <v>451.6</v>
      </c>
      <c r="Q86">
        <v>35133.38</v>
      </c>
      <c r="R86">
        <v>6493.941</v>
      </c>
      <c r="S86">
        <v>16282.89</v>
      </c>
      <c r="T86">
        <v>0.17</v>
      </c>
      <c r="U86">
        <v>16283.06</v>
      </c>
      <c r="V86">
        <v>1826.748</v>
      </c>
      <c r="W86">
        <v>50.035</v>
      </c>
      <c r="X86">
        <v>8765.945</v>
      </c>
      <c r="Y86">
        <v>3946.012</v>
      </c>
      <c r="Z86">
        <v>1936.45</v>
      </c>
      <c r="AA86" t="s">
        <v>60</v>
      </c>
      <c r="AB86">
        <v>-4431.574</v>
      </c>
      <c r="AC86">
        <v>271</v>
      </c>
      <c r="AD86">
        <v>0</v>
      </c>
      <c r="AE86">
        <v>271</v>
      </c>
      <c r="AF86">
        <v>270</v>
      </c>
      <c r="AG86">
        <v>0</v>
      </c>
      <c r="AH86">
        <v>270</v>
      </c>
      <c r="AI86">
        <v>5982</v>
      </c>
      <c r="AJ86">
        <v>34932.5</v>
      </c>
      <c r="AK86">
        <v>40914.5</v>
      </c>
      <c r="AL86">
        <v>17202.61</v>
      </c>
      <c r="AM86">
        <v>17202.61</v>
      </c>
      <c r="AN86">
        <v>0</v>
      </c>
      <c r="AO86">
        <v>271</v>
      </c>
      <c r="AP86">
        <v>270</v>
      </c>
      <c r="AS86">
        <v>0</v>
      </c>
      <c r="AT86" s="6">
        <v>0</v>
      </c>
      <c r="AU86">
        <v>270</v>
      </c>
      <c r="AV86">
        <v>271</v>
      </c>
      <c r="AW86">
        <v>450</v>
      </c>
      <c r="AX86" s="6">
        <v>450</v>
      </c>
      <c r="AY86">
        <v>270</v>
      </c>
      <c r="AZ86">
        <v>271</v>
      </c>
      <c r="BC86">
        <f t="shared" si="78"/>
        <v>0</v>
      </c>
      <c r="BD86">
        <f t="shared" si="79"/>
        <v>0</v>
      </c>
      <c r="BE86">
        <f t="shared" si="80"/>
        <v>0</v>
      </c>
      <c r="BF86">
        <f t="shared" si="81"/>
        <v>0</v>
      </c>
      <c r="BG86">
        <f t="shared" si="82"/>
        <v>0</v>
      </c>
      <c r="BH86">
        <f t="shared" si="83"/>
        <v>0</v>
      </c>
      <c r="BJ86">
        <f t="shared" si="84"/>
        <v>0</v>
      </c>
      <c r="BK86">
        <f t="shared" si="85"/>
        <v>0</v>
      </c>
      <c r="BL86">
        <f t="shared" si="86"/>
        <v>0</v>
      </c>
      <c r="BM86">
        <f t="shared" si="87"/>
        <v>0</v>
      </c>
      <c r="BN86" s="7">
        <f t="shared" si="88"/>
        <v>-1527.615407</v>
      </c>
      <c r="BO86" s="7"/>
      <c r="BP86" s="7">
        <f t="shared" si="89"/>
        <v>1527.615407</v>
      </c>
      <c r="BQ86" s="7">
        <f t="shared" si="90"/>
        <v>1656.67</v>
      </c>
      <c r="BR86" s="7">
        <f t="shared" ref="BR86:BW86" si="111">K86</f>
        <v>401.35</v>
      </c>
      <c r="BS86" s="7">
        <f t="shared" si="111"/>
        <v>0</v>
      </c>
      <c r="BT86" s="7">
        <f t="shared" si="111"/>
        <v>803.72</v>
      </c>
      <c r="BU86" s="7">
        <f t="shared" si="111"/>
        <v>0</v>
      </c>
      <c r="BV86" s="7">
        <f t="shared" si="111"/>
        <v>0</v>
      </c>
      <c r="BW86" s="7">
        <f t="shared" si="111"/>
        <v>451.6</v>
      </c>
    </row>
    <row r="87" spans="1:75">
      <c r="A87">
        <v>34928.65</v>
      </c>
      <c r="B87">
        <v>-6604.02</v>
      </c>
      <c r="C87">
        <v>25337.89</v>
      </c>
      <c r="D87">
        <v>16279.61</v>
      </c>
      <c r="E87">
        <v>265</v>
      </c>
      <c r="F87">
        <v>6168</v>
      </c>
      <c r="G87">
        <v>251.42</v>
      </c>
      <c r="H87">
        <v>0</v>
      </c>
      <c r="I87">
        <v>0</v>
      </c>
      <c r="J87">
        <v>589.63</v>
      </c>
      <c r="K87">
        <v>352.04</v>
      </c>
      <c r="L87">
        <v>0</v>
      </c>
      <c r="M87">
        <v>753.57</v>
      </c>
      <c r="N87">
        <v>0</v>
      </c>
      <c r="O87">
        <v>0</v>
      </c>
      <c r="P87">
        <v>451</v>
      </c>
      <c r="Q87">
        <v>34908.61</v>
      </c>
      <c r="R87">
        <v>6647.3</v>
      </c>
      <c r="S87">
        <v>16289.358</v>
      </c>
      <c r="T87">
        <v>0.15</v>
      </c>
      <c r="U87">
        <v>16289.508</v>
      </c>
      <c r="V87">
        <v>1819.909</v>
      </c>
      <c r="W87">
        <v>50.022</v>
      </c>
      <c r="X87">
        <v>8885.375</v>
      </c>
      <c r="Y87">
        <v>3860.008</v>
      </c>
      <c r="Z87">
        <v>1940.76</v>
      </c>
      <c r="AA87" t="s">
        <v>60</v>
      </c>
      <c r="AB87">
        <v>-4614.373</v>
      </c>
      <c r="AC87">
        <v>265</v>
      </c>
      <c r="AD87">
        <v>0</v>
      </c>
      <c r="AE87">
        <v>265</v>
      </c>
      <c r="AF87">
        <v>279</v>
      </c>
      <c r="AG87">
        <v>0</v>
      </c>
      <c r="AH87">
        <v>279</v>
      </c>
      <c r="AI87">
        <v>6105</v>
      </c>
      <c r="AJ87">
        <v>34609.6</v>
      </c>
      <c r="AK87">
        <v>40714.6</v>
      </c>
      <c r="AL87">
        <v>17112.35</v>
      </c>
      <c r="AM87">
        <v>17112.35</v>
      </c>
      <c r="AN87">
        <v>0</v>
      </c>
      <c r="AO87">
        <v>265</v>
      </c>
      <c r="AP87">
        <v>279</v>
      </c>
      <c r="AS87">
        <v>0</v>
      </c>
      <c r="AT87" s="6">
        <v>0</v>
      </c>
      <c r="AU87">
        <v>279</v>
      </c>
      <c r="AV87">
        <v>265</v>
      </c>
      <c r="AW87">
        <v>481</v>
      </c>
      <c r="AX87" s="6">
        <v>450</v>
      </c>
      <c r="AY87">
        <v>279</v>
      </c>
      <c r="AZ87">
        <v>265</v>
      </c>
      <c r="BC87">
        <f t="shared" si="78"/>
        <v>0</v>
      </c>
      <c r="BD87">
        <f t="shared" si="79"/>
        <v>0</v>
      </c>
      <c r="BE87">
        <f t="shared" si="80"/>
        <v>0</v>
      </c>
      <c r="BF87">
        <f t="shared" si="81"/>
        <v>0</v>
      </c>
      <c r="BG87">
        <f t="shared" si="82"/>
        <v>0</v>
      </c>
      <c r="BH87">
        <f t="shared" si="83"/>
        <v>0</v>
      </c>
      <c r="BJ87">
        <f t="shared" si="84"/>
        <v>0</v>
      </c>
      <c r="BK87">
        <f t="shared" si="85"/>
        <v>0</v>
      </c>
      <c r="BL87">
        <f t="shared" si="86"/>
        <v>0</v>
      </c>
      <c r="BM87">
        <f t="shared" si="87"/>
        <v>0</v>
      </c>
      <c r="BN87" s="7">
        <f t="shared" si="88"/>
        <v>-1435.350081</v>
      </c>
      <c r="BO87" s="7"/>
      <c r="BP87" s="7">
        <f t="shared" si="89"/>
        <v>1435.350081</v>
      </c>
      <c r="BQ87" s="7">
        <f t="shared" si="90"/>
        <v>1556.61</v>
      </c>
      <c r="BR87" s="7">
        <f t="shared" ref="BR87:BW87" si="112">K87</f>
        <v>352.04</v>
      </c>
      <c r="BS87" s="7">
        <f t="shared" si="112"/>
        <v>0</v>
      </c>
      <c r="BT87" s="7">
        <f t="shared" si="112"/>
        <v>753.57</v>
      </c>
      <c r="BU87" s="7">
        <f t="shared" si="112"/>
        <v>0</v>
      </c>
      <c r="BV87" s="7">
        <f t="shared" si="112"/>
        <v>0</v>
      </c>
      <c r="BW87" s="7">
        <f t="shared" si="112"/>
        <v>451</v>
      </c>
    </row>
    <row r="88" spans="1:75">
      <c r="A88">
        <v>34673.53</v>
      </c>
      <c r="B88">
        <v>-6726.07</v>
      </c>
      <c r="C88">
        <v>25204.73</v>
      </c>
      <c r="D88">
        <v>16274.19</v>
      </c>
      <c r="E88">
        <v>264</v>
      </c>
      <c r="F88">
        <v>6245</v>
      </c>
      <c r="G88">
        <v>251.42</v>
      </c>
      <c r="H88">
        <v>0</v>
      </c>
      <c r="I88">
        <v>0</v>
      </c>
      <c r="J88">
        <v>509.34</v>
      </c>
      <c r="K88">
        <v>350.88</v>
      </c>
      <c r="L88">
        <v>0</v>
      </c>
      <c r="M88">
        <v>753.57</v>
      </c>
      <c r="N88">
        <v>0</v>
      </c>
      <c r="O88">
        <v>0</v>
      </c>
      <c r="P88">
        <v>451.3</v>
      </c>
      <c r="Q88">
        <v>34606.38</v>
      </c>
      <c r="R88">
        <v>6726.679</v>
      </c>
      <c r="S88">
        <v>16268.729</v>
      </c>
      <c r="T88">
        <v>0.174</v>
      </c>
      <c r="U88">
        <v>16268.903</v>
      </c>
      <c r="V88">
        <v>1807.283</v>
      </c>
      <c r="W88">
        <v>49.995</v>
      </c>
      <c r="X88">
        <v>9033.188</v>
      </c>
      <c r="Y88">
        <v>3718.277</v>
      </c>
      <c r="Z88">
        <v>1932.73</v>
      </c>
      <c r="AA88" t="s">
        <v>60</v>
      </c>
      <c r="AB88">
        <v>-4689.734</v>
      </c>
      <c r="AC88">
        <v>264</v>
      </c>
      <c r="AD88">
        <v>0</v>
      </c>
      <c r="AE88">
        <v>264</v>
      </c>
      <c r="AF88">
        <v>298</v>
      </c>
      <c r="AG88">
        <v>0</v>
      </c>
      <c r="AH88">
        <v>298</v>
      </c>
      <c r="AI88">
        <v>6230</v>
      </c>
      <c r="AJ88">
        <v>34837.7</v>
      </c>
      <c r="AK88">
        <v>41067.7</v>
      </c>
      <c r="AL88">
        <v>17026.72</v>
      </c>
      <c r="AM88">
        <v>17026.72</v>
      </c>
      <c r="AN88">
        <v>0</v>
      </c>
      <c r="AO88">
        <v>264</v>
      </c>
      <c r="AP88">
        <v>298</v>
      </c>
      <c r="AS88">
        <v>0</v>
      </c>
      <c r="AT88" s="6">
        <v>0</v>
      </c>
      <c r="AU88">
        <v>298</v>
      </c>
      <c r="AV88">
        <v>264</v>
      </c>
      <c r="AW88">
        <v>580</v>
      </c>
      <c r="AX88" s="6">
        <v>450</v>
      </c>
      <c r="AY88">
        <v>298</v>
      </c>
      <c r="AZ88">
        <v>264</v>
      </c>
      <c r="BC88">
        <f t="shared" si="78"/>
        <v>0</v>
      </c>
      <c r="BD88">
        <f t="shared" si="79"/>
        <v>0</v>
      </c>
      <c r="BE88">
        <f t="shared" si="80"/>
        <v>0</v>
      </c>
      <c r="BF88">
        <f t="shared" si="81"/>
        <v>0</v>
      </c>
      <c r="BG88">
        <f t="shared" si="82"/>
        <v>0</v>
      </c>
      <c r="BH88">
        <f t="shared" si="83"/>
        <v>0</v>
      </c>
      <c r="BJ88">
        <f t="shared" si="84"/>
        <v>0</v>
      </c>
      <c r="BK88">
        <f t="shared" si="85"/>
        <v>0</v>
      </c>
      <c r="BL88">
        <f t="shared" si="86"/>
        <v>0</v>
      </c>
      <c r="BM88">
        <f t="shared" si="87"/>
        <v>0</v>
      </c>
      <c r="BN88" s="7">
        <f t="shared" si="88"/>
        <v>-1434.557075</v>
      </c>
      <c r="BO88" s="7"/>
      <c r="BP88" s="7">
        <f t="shared" si="89"/>
        <v>1434.557075</v>
      </c>
      <c r="BQ88" s="7">
        <f t="shared" si="90"/>
        <v>1555.75</v>
      </c>
      <c r="BR88" s="7">
        <f t="shared" ref="BR88:BW88" si="113">K88</f>
        <v>350.88</v>
      </c>
      <c r="BS88" s="7">
        <f t="shared" si="113"/>
        <v>0</v>
      </c>
      <c r="BT88" s="7">
        <f t="shared" si="113"/>
        <v>753.57</v>
      </c>
      <c r="BU88" s="7">
        <f t="shared" si="113"/>
        <v>0</v>
      </c>
      <c r="BV88" s="7">
        <f t="shared" si="113"/>
        <v>0</v>
      </c>
      <c r="BW88" s="7">
        <f t="shared" si="113"/>
        <v>451.3</v>
      </c>
    </row>
    <row r="89" spans="1:75">
      <c r="A89">
        <v>34312.62</v>
      </c>
      <c r="B89">
        <v>-6849.1</v>
      </c>
      <c r="C89">
        <v>25407.93</v>
      </c>
      <c r="D89">
        <v>16113.14</v>
      </c>
      <c r="E89">
        <v>270</v>
      </c>
      <c r="F89">
        <v>6325</v>
      </c>
      <c r="G89">
        <v>252.29</v>
      </c>
      <c r="H89">
        <v>0</v>
      </c>
      <c r="I89">
        <v>0</v>
      </c>
      <c r="J89">
        <v>574.5</v>
      </c>
      <c r="K89">
        <v>366</v>
      </c>
      <c r="L89">
        <v>0</v>
      </c>
      <c r="M89">
        <v>768.37</v>
      </c>
      <c r="N89">
        <v>0</v>
      </c>
      <c r="O89">
        <v>0</v>
      </c>
      <c r="P89">
        <v>444.4</v>
      </c>
      <c r="Q89">
        <v>34251.06</v>
      </c>
      <c r="R89">
        <v>6880.283</v>
      </c>
      <c r="S89">
        <v>16389.611</v>
      </c>
      <c r="T89">
        <v>0.169</v>
      </c>
      <c r="U89">
        <v>16389.78</v>
      </c>
      <c r="V89">
        <v>1698.166</v>
      </c>
      <c r="W89">
        <v>49.978</v>
      </c>
      <c r="X89">
        <v>9023.934</v>
      </c>
      <c r="Y89">
        <v>3732.684</v>
      </c>
      <c r="Z89">
        <v>1936.91</v>
      </c>
      <c r="AA89" t="s">
        <v>60</v>
      </c>
      <c r="AB89">
        <v>-4752.908</v>
      </c>
      <c r="AC89">
        <v>270</v>
      </c>
      <c r="AD89">
        <v>0</v>
      </c>
      <c r="AE89">
        <v>270</v>
      </c>
      <c r="AF89">
        <v>264</v>
      </c>
      <c r="AG89">
        <v>0</v>
      </c>
      <c r="AH89">
        <v>264</v>
      </c>
      <c r="AI89">
        <v>6355</v>
      </c>
      <c r="AJ89">
        <v>34152.4</v>
      </c>
      <c r="AK89">
        <v>40507.4</v>
      </c>
      <c r="AL89">
        <v>16989.23</v>
      </c>
      <c r="AM89">
        <v>16989.23</v>
      </c>
      <c r="AN89">
        <v>0</v>
      </c>
      <c r="AO89">
        <v>270</v>
      </c>
      <c r="AP89">
        <v>264</v>
      </c>
      <c r="AS89">
        <v>0</v>
      </c>
      <c r="AT89" s="6">
        <v>0</v>
      </c>
      <c r="AU89">
        <v>264</v>
      </c>
      <c r="AV89">
        <v>270</v>
      </c>
      <c r="AW89">
        <v>481</v>
      </c>
      <c r="AX89" s="6">
        <v>450</v>
      </c>
      <c r="AY89">
        <v>264</v>
      </c>
      <c r="AZ89">
        <v>270</v>
      </c>
      <c r="BC89">
        <f t="shared" si="78"/>
        <v>0</v>
      </c>
      <c r="BD89">
        <f t="shared" si="79"/>
        <v>0</v>
      </c>
      <c r="BE89">
        <f t="shared" si="80"/>
        <v>0</v>
      </c>
      <c r="BF89">
        <f t="shared" si="81"/>
        <v>0</v>
      </c>
      <c r="BG89">
        <f t="shared" si="82"/>
        <v>0</v>
      </c>
      <c r="BH89">
        <f t="shared" si="83"/>
        <v>0</v>
      </c>
      <c r="BJ89">
        <f t="shared" si="84"/>
        <v>0</v>
      </c>
      <c r="BK89">
        <f t="shared" si="85"/>
        <v>0</v>
      </c>
      <c r="BL89">
        <f t="shared" si="86"/>
        <v>0</v>
      </c>
      <c r="BM89">
        <f t="shared" si="87"/>
        <v>0</v>
      </c>
      <c r="BN89" s="7">
        <f t="shared" si="88"/>
        <v>-1455.783817</v>
      </c>
      <c r="BO89" s="7"/>
      <c r="BP89" s="7">
        <f t="shared" si="89"/>
        <v>1455.783817</v>
      </c>
      <c r="BQ89" s="7">
        <f t="shared" si="90"/>
        <v>1578.77</v>
      </c>
      <c r="BR89" s="7">
        <f t="shared" ref="BR89:BW89" si="114">K89</f>
        <v>366</v>
      </c>
      <c r="BS89" s="7">
        <f t="shared" si="114"/>
        <v>0</v>
      </c>
      <c r="BT89" s="7">
        <f t="shared" si="114"/>
        <v>768.37</v>
      </c>
      <c r="BU89" s="7">
        <f t="shared" si="114"/>
        <v>0</v>
      </c>
      <c r="BV89" s="7">
        <f t="shared" si="114"/>
        <v>0</v>
      </c>
      <c r="BW89" s="7">
        <f t="shared" si="114"/>
        <v>444.4</v>
      </c>
    </row>
    <row r="90" spans="1:75">
      <c r="A90">
        <v>34087.58</v>
      </c>
      <c r="B90">
        <v>-5806</v>
      </c>
      <c r="C90">
        <v>24478.11</v>
      </c>
      <c r="D90">
        <v>15993.65</v>
      </c>
      <c r="E90">
        <v>278</v>
      </c>
      <c r="F90">
        <v>6404</v>
      </c>
      <c r="G90">
        <v>296.72</v>
      </c>
      <c r="H90">
        <v>0</v>
      </c>
      <c r="I90">
        <v>0</v>
      </c>
      <c r="J90">
        <v>511.09</v>
      </c>
      <c r="K90">
        <v>398.79</v>
      </c>
      <c r="L90">
        <v>0</v>
      </c>
      <c r="M90">
        <v>791.39</v>
      </c>
      <c r="N90">
        <v>0</v>
      </c>
      <c r="O90">
        <v>0</v>
      </c>
      <c r="P90">
        <v>448.7</v>
      </c>
      <c r="Q90">
        <v>33958.36</v>
      </c>
      <c r="R90">
        <v>5906.583</v>
      </c>
      <c r="S90">
        <v>16409.185</v>
      </c>
      <c r="T90">
        <v>0.169</v>
      </c>
      <c r="U90">
        <v>16409.354</v>
      </c>
      <c r="V90">
        <v>1418.896</v>
      </c>
      <c r="W90">
        <v>49.967</v>
      </c>
      <c r="X90">
        <v>9645.953</v>
      </c>
      <c r="Y90">
        <v>2916.031</v>
      </c>
      <c r="Z90">
        <v>1909.59</v>
      </c>
      <c r="AA90" t="s">
        <v>60</v>
      </c>
      <c r="AB90">
        <v>-4767.896</v>
      </c>
      <c r="AC90">
        <v>278</v>
      </c>
      <c r="AD90">
        <v>0</v>
      </c>
      <c r="AE90">
        <v>278</v>
      </c>
      <c r="AF90">
        <v>280</v>
      </c>
      <c r="AG90">
        <v>0</v>
      </c>
      <c r="AH90">
        <v>280</v>
      </c>
      <c r="AI90">
        <v>6480</v>
      </c>
      <c r="AJ90">
        <v>34124.8</v>
      </c>
      <c r="AK90">
        <v>40604.8</v>
      </c>
      <c r="AL90">
        <v>16925.65</v>
      </c>
      <c r="AM90">
        <v>16925.65</v>
      </c>
      <c r="AN90">
        <v>0</v>
      </c>
      <c r="AO90">
        <v>278</v>
      </c>
      <c r="AP90">
        <v>280</v>
      </c>
      <c r="AS90">
        <v>0</v>
      </c>
      <c r="AT90" s="6">
        <v>0</v>
      </c>
      <c r="AU90">
        <v>280</v>
      </c>
      <c r="AV90">
        <v>278</v>
      </c>
      <c r="AW90">
        <v>546.52</v>
      </c>
      <c r="AX90" s="6">
        <v>450</v>
      </c>
      <c r="AY90">
        <v>280</v>
      </c>
      <c r="AZ90">
        <v>278</v>
      </c>
      <c r="BC90">
        <f t="shared" si="78"/>
        <v>0</v>
      </c>
      <c r="BD90">
        <f t="shared" si="79"/>
        <v>0</v>
      </c>
      <c r="BE90">
        <f t="shared" si="80"/>
        <v>0</v>
      </c>
      <c r="BF90">
        <f t="shared" si="81"/>
        <v>0</v>
      </c>
      <c r="BG90">
        <f t="shared" si="82"/>
        <v>0</v>
      </c>
      <c r="BH90">
        <f t="shared" si="83"/>
        <v>0</v>
      </c>
      <c r="BJ90">
        <f t="shared" si="84"/>
        <v>0</v>
      </c>
      <c r="BK90">
        <f t="shared" si="85"/>
        <v>0</v>
      </c>
      <c r="BL90">
        <f t="shared" si="86"/>
        <v>0</v>
      </c>
      <c r="BM90">
        <f t="shared" si="87"/>
        <v>0</v>
      </c>
      <c r="BN90" s="7">
        <f t="shared" si="88"/>
        <v>-1511.211248</v>
      </c>
      <c r="BO90" s="7"/>
      <c r="BP90" s="7">
        <f t="shared" si="89"/>
        <v>1511.211248</v>
      </c>
      <c r="BQ90" s="7">
        <f t="shared" si="90"/>
        <v>1638.88</v>
      </c>
      <c r="BR90" s="7">
        <f t="shared" ref="BR90:BW90" si="115">K90</f>
        <v>398.79</v>
      </c>
      <c r="BS90" s="7">
        <f t="shared" si="115"/>
        <v>0</v>
      </c>
      <c r="BT90" s="7">
        <f t="shared" si="115"/>
        <v>791.39</v>
      </c>
      <c r="BU90" s="7">
        <f t="shared" si="115"/>
        <v>0</v>
      </c>
      <c r="BV90" s="7">
        <f t="shared" si="115"/>
        <v>0</v>
      </c>
      <c r="BW90" s="7">
        <f t="shared" si="115"/>
        <v>448.7</v>
      </c>
    </row>
    <row r="91" spans="1:75">
      <c r="A91">
        <v>33455.14</v>
      </c>
      <c r="B91">
        <v>-5433</v>
      </c>
      <c r="C91">
        <v>23729.09</v>
      </c>
      <c r="D91">
        <v>16021.7</v>
      </c>
      <c r="E91">
        <v>270</v>
      </c>
      <c r="F91">
        <v>6268</v>
      </c>
      <c r="G91">
        <v>252.29</v>
      </c>
      <c r="H91">
        <v>0</v>
      </c>
      <c r="I91">
        <v>0</v>
      </c>
      <c r="J91">
        <v>431.67</v>
      </c>
      <c r="K91">
        <v>352.27</v>
      </c>
      <c r="L91">
        <v>0</v>
      </c>
      <c r="M91">
        <v>765.08</v>
      </c>
      <c r="N91">
        <v>0</v>
      </c>
      <c r="O91">
        <v>0</v>
      </c>
      <c r="P91">
        <v>452.4</v>
      </c>
      <c r="Q91">
        <v>33646.55</v>
      </c>
      <c r="R91">
        <v>5261.107</v>
      </c>
      <c r="S91">
        <v>16307.476</v>
      </c>
      <c r="T91">
        <v>0.124</v>
      </c>
      <c r="U91">
        <v>16307.6</v>
      </c>
      <c r="V91">
        <v>945.526</v>
      </c>
      <c r="W91">
        <v>50.018</v>
      </c>
      <c r="X91">
        <v>10041.77</v>
      </c>
      <c r="Y91">
        <v>2521.977</v>
      </c>
      <c r="Z91">
        <v>1894.27</v>
      </c>
      <c r="AA91" t="s">
        <v>60</v>
      </c>
      <c r="AB91">
        <v>-4699.399</v>
      </c>
      <c r="AC91">
        <v>270</v>
      </c>
      <c r="AD91">
        <v>0</v>
      </c>
      <c r="AE91">
        <v>270</v>
      </c>
      <c r="AF91">
        <v>275</v>
      </c>
      <c r="AG91">
        <v>0</v>
      </c>
      <c r="AH91">
        <v>275</v>
      </c>
      <c r="AI91">
        <v>6203</v>
      </c>
      <c r="AJ91">
        <v>33649</v>
      </c>
      <c r="AK91">
        <v>39852</v>
      </c>
      <c r="AL91">
        <v>16871.05</v>
      </c>
      <c r="AM91">
        <v>16871.05</v>
      </c>
      <c r="AN91">
        <v>0</v>
      </c>
      <c r="AO91">
        <v>270</v>
      </c>
      <c r="AP91">
        <v>275</v>
      </c>
      <c r="AS91">
        <v>0</v>
      </c>
      <c r="AT91" s="6">
        <v>0</v>
      </c>
      <c r="AU91">
        <v>275</v>
      </c>
      <c r="AV91">
        <v>270</v>
      </c>
      <c r="AW91">
        <v>450</v>
      </c>
      <c r="AX91" s="6">
        <v>450</v>
      </c>
      <c r="AY91">
        <v>275</v>
      </c>
      <c r="AZ91">
        <v>270</v>
      </c>
      <c r="BC91">
        <f t="shared" si="78"/>
        <v>0</v>
      </c>
      <c r="BD91">
        <f t="shared" si="79"/>
        <v>0</v>
      </c>
      <c r="BE91">
        <f t="shared" si="80"/>
        <v>0</v>
      </c>
      <c r="BF91">
        <f t="shared" si="81"/>
        <v>0</v>
      </c>
      <c r="BG91">
        <f t="shared" si="82"/>
        <v>0</v>
      </c>
      <c r="BH91">
        <f t="shared" si="83"/>
        <v>0</v>
      </c>
      <c r="BJ91">
        <f t="shared" si="84"/>
        <v>0</v>
      </c>
      <c r="BK91">
        <f t="shared" si="85"/>
        <v>0</v>
      </c>
      <c r="BL91">
        <f t="shared" si="86"/>
        <v>0</v>
      </c>
      <c r="BM91">
        <f t="shared" si="87"/>
        <v>0</v>
      </c>
      <c r="BN91" s="7">
        <f t="shared" si="88"/>
        <v>-1447.466475</v>
      </c>
      <c r="BO91" s="7"/>
      <c r="BP91" s="7">
        <f t="shared" si="89"/>
        <v>1447.466475</v>
      </c>
      <c r="BQ91" s="7">
        <f t="shared" si="90"/>
        <v>1569.75</v>
      </c>
      <c r="BR91" s="7">
        <f t="shared" ref="BR91:BW91" si="116">K91</f>
        <v>352.27</v>
      </c>
      <c r="BS91" s="7">
        <f t="shared" si="116"/>
        <v>0</v>
      </c>
      <c r="BT91" s="7">
        <f t="shared" si="116"/>
        <v>765.08</v>
      </c>
      <c r="BU91" s="7">
        <f t="shared" si="116"/>
        <v>0</v>
      </c>
      <c r="BV91" s="7">
        <f t="shared" si="116"/>
        <v>0</v>
      </c>
      <c r="BW91" s="7">
        <f t="shared" si="116"/>
        <v>452.4</v>
      </c>
    </row>
    <row r="92" spans="1:75">
      <c r="A92">
        <v>33147.23</v>
      </c>
      <c r="B92">
        <v>-5469.46</v>
      </c>
      <c r="C92">
        <v>23328.49</v>
      </c>
      <c r="D92">
        <v>15954.16</v>
      </c>
      <c r="E92">
        <v>260</v>
      </c>
      <c r="F92">
        <v>6140</v>
      </c>
      <c r="G92">
        <v>251.42</v>
      </c>
      <c r="H92">
        <v>0</v>
      </c>
      <c r="I92">
        <v>0</v>
      </c>
      <c r="J92">
        <v>355.62</v>
      </c>
      <c r="K92">
        <v>308.54</v>
      </c>
      <c r="L92">
        <v>0</v>
      </c>
      <c r="M92">
        <v>693.14</v>
      </c>
      <c r="N92">
        <v>0</v>
      </c>
      <c r="O92">
        <v>0</v>
      </c>
      <c r="P92">
        <v>420.8</v>
      </c>
      <c r="Q92">
        <v>32990.47</v>
      </c>
      <c r="R92">
        <v>5356.139</v>
      </c>
      <c r="S92">
        <v>16380.262</v>
      </c>
      <c r="T92">
        <v>0.135</v>
      </c>
      <c r="U92">
        <v>16380.398</v>
      </c>
      <c r="V92">
        <v>831.088</v>
      </c>
      <c r="W92">
        <v>50.036</v>
      </c>
      <c r="X92">
        <v>10540.19</v>
      </c>
      <c r="Y92">
        <v>2065.48</v>
      </c>
      <c r="Z92">
        <v>1876.93</v>
      </c>
      <c r="AA92" t="s">
        <v>60</v>
      </c>
      <c r="AB92">
        <v>-4716.909</v>
      </c>
      <c r="AC92">
        <v>260</v>
      </c>
      <c r="AD92">
        <v>0</v>
      </c>
      <c r="AE92">
        <v>260</v>
      </c>
      <c r="AF92">
        <v>279</v>
      </c>
      <c r="AG92">
        <v>0</v>
      </c>
      <c r="AH92">
        <v>279</v>
      </c>
      <c r="AI92">
        <v>5941</v>
      </c>
      <c r="AJ92">
        <v>33399.5</v>
      </c>
      <c r="AK92">
        <v>39340.5</v>
      </c>
      <c r="AL92">
        <v>16807.43</v>
      </c>
      <c r="AM92">
        <v>16807.43</v>
      </c>
      <c r="AN92">
        <v>0</v>
      </c>
      <c r="AO92">
        <v>260</v>
      </c>
      <c r="AP92">
        <v>279</v>
      </c>
      <c r="AS92">
        <v>0</v>
      </c>
      <c r="AT92" s="6">
        <v>0</v>
      </c>
      <c r="AU92">
        <v>279</v>
      </c>
      <c r="AV92">
        <v>260</v>
      </c>
      <c r="AW92">
        <v>450</v>
      </c>
      <c r="AX92" s="6">
        <v>421.33</v>
      </c>
      <c r="AY92">
        <v>279</v>
      </c>
      <c r="AZ92">
        <v>260</v>
      </c>
      <c r="BC92">
        <f t="shared" si="78"/>
        <v>0</v>
      </c>
      <c r="BD92">
        <f t="shared" si="79"/>
        <v>0</v>
      </c>
      <c r="BE92">
        <f t="shared" si="80"/>
        <v>0</v>
      </c>
      <c r="BF92">
        <f t="shared" si="81"/>
        <v>0</v>
      </c>
      <c r="BG92">
        <f t="shared" si="82"/>
        <v>0</v>
      </c>
      <c r="BH92">
        <f t="shared" si="83"/>
        <v>0</v>
      </c>
      <c r="BJ92">
        <f t="shared" si="84"/>
        <v>0</v>
      </c>
      <c r="BK92">
        <f t="shared" si="85"/>
        <v>0</v>
      </c>
      <c r="BL92">
        <f t="shared" si="86"/>
        <v>0</v>
      </c>
      <c r="BM92">
        <f t="shared" si="87"/>
        <v>0</v>
      </c>
      <c r="BN92" s="7">
        <f t="shared" si="88"/>
        <v>-1311.668808</v>
      </c>
      <c r="BO92" s="7"/>
      <c r="BP92" s="7">
        <f t="shared" si="89"/>
        <v>1311.668808</v>
      </c>
      <c r="BQ92" s="7">
        <f t="shared" si="90"/>
        <v>1422.48</v>
      </c>
      <c r="BR92" s="7">
        <f t="shared" ref="BR92:BW92" si="117">K92</f>
        <v>308.54</v>
      </c>
      <c r="BS92" s="7">
        <f t="shared" si="117"/>
        <v>0</v>
      </c>
      <c r="BT92" s="7">
        <f t="shared" si="117"/>
        <v>693.14</v>
      </c>
      <c r="BU92" s="7">
        <f t="shared" si="117"/>
        <v>0</v>
      </c>
      <c r="BV92" s="7">
        <f t="shared" si="117"/>
        <v>0</v>
      </c>
      <c r="BW92" s="7">
        <f t="shared" si="117"/>
        <v>420.8</v>
      </c>
    </row>
    <row r="93" spans="1:75">
      <c r="A93">
        <v>32611.66</v>
      </c>
      <c r="B93">
        <v>-5563.68</v>
      </c>
      <c r="C93">
        <v>23611.77</v>
      </c>
      <c r="D93">
        <v>15999.77</v>
      </c>
      <c r="E93">
        <v>260</v>
      </c>
      <c r="F93">
        <v>6004</v>
      </c>
      <c r="G93">
        <v>249.73</v>
      </c>
      <c r="H93">
        <v>0</v>
      </c>
      <c r="I93">
        <v>0</v>
      </c>
      <c r="J93">
        <v>310.43</v>
      </c>
      <c r="K93">
        <v>311.1</v>
      </c>
      <c r="L93">
        <v>0</v>
      </c>
      <c r="M93">
        <v>695.6</v>
      </c>
      <c r="N93">
        <v>0</v>
      </c>
      <c r="O93">
        <v>0</v>
      </c>
      <c r="P93">
        <v>422</v>
      </c>
      <c r="Q93">
        <v>32394.09</v>
      </c>
      <c r="R93">
        <v>5615.367</v>
      </c>
      <c r="S93">
        <v>16298.088</v>
      </c>
      <c r="T93">
        <v>0.078</v>
      </c>
      <c r="U93">
        <v>16298.166</v>
      </c>
      <c r="V93">
        <v>654.593</v>
      </c>
      <c r="W93">
        <v>50.032</v>
      </c>
      <c r="X93">
        <v>10524.61</v>
      </c>
      <c r="Y93">
        <v>2123.672</v>
      </c>
      <c r="Z93">
        <v>1882.01</v>
      </c>
      <c r="AA93" t="s">
        <v>60</v>
      </c>
      <c r="AB93">
        <v>-4573.191</v>
      </c>
      <c r="AC93">
        <v>260</v>
      </c>
      <c r="AD93">
        <v>0</v>
      </c>
      <c r="AE93">
        <v>260</v>
      </c>
      <c r="AF93">
        <v>245</v>
      </c>
      <c r="AG93">
        <v>0</v>
      </c>
      <c r="AH93">
        <v>245</v>
      </c>
      <c r="AI93">
        <v>5668</v>
      </c>
      <c r="AJ93">
        <v>32743.1</v>
      </c>
      <c r="AK93">
        <v>38411.1</v>
      </c>
      <c r="AL93">
        <v>16754.83</v>
      </c>
      <c r="AM93">
        <v>16754.83</v>
      </c>
      <c r="AN93">
        <v>0</v>
      </c>
      <c r="AO93">
        <v>260</v>
      </c>
      <c r="AP93">
        <v>245</v>
      </c>
      <c r="AS93">
        <v>0</v>
      </c>
      <c r="AT93" s="6">
        <v>0</v>
      </c>
      <c r="AU93">
        <v>245</v>
      </c>
      <c r="AV93">
        <v>260</v>
      </c>
      <c r="AW93">
        <v>400</v>
      </c>
      <c r="AX93" s="6">
        <v>425.67</v>
      </c>
      <c r="AY93">
        <v>245</v>
      </c>
      <c r="AZ93">
        <v>260</v>
      </c>
      <c r="BC93">
        <f t="shared" si="78"/>
        <v>0</v>
      </c>
      <c r="BD93">
        <f t="shared" si="79"/>
        <v>0</v>
      </c>
      <c r="BE93">
        <f t="shared" si="80"/>
        <v>0</v>
      </c>
      <c r="BF93">
        <f t="shared" si="81"/>
        <v>0</v>
      </c>
      <c r="BG93">
        <f t="shared" si="82"/>
        <v>0</v>
      </c>
      <c r="BH93">
        <f t="shared" si="83"/>
        <v>0</v>
      </c>
      <c r="BJ93">
        <f t="shared" si="84"/>
        <v>0</v>
      </c>
      <c r="BK93">
        <f t="shared" si="85"/>
        <v>0</v>
      </c>
      <c r="BL93">
        <f t="shared" si="86"/>
        <v>0</v>
      </c>
      <c r="BM93">
        <f t="shared" si="87"/>
        <v>0</v>
      </c>
      <c r="BN93" s="7">
        <f t="shared" si="88"/>
        <v>-1317.40427</v>
      </c>
      <c r="BO93" s="7"/>
      <c r="BP93" s="7">
        <f t="shared" si="89"/>
        <v>1317.40427</v>
      </c>
      <c r="BQ93" s="7">
        <f t="shared" si="90"/>
        <v>1428.7</v>
      </c>
      <c r="BR93" s="7">
        <f t="shared" ref="BR93:BW93" si="118">K93</f>
        <v>311.1</v>
      </c>
      <c r="BS93" s="7">
        <f t="shared" si="118"/>
        <v>0</v>
      </c>
      <c r="BT93" s="7">
        <f t="shared" si="118"/>
        <v>695.6</v>
      </c>
      <c r="BU93" s="7">
        <f t="shared" si="118"/>
        <v>0</v>
      </c>
      <c r="BV93" s="7">
        <f t="shared" si="118"/>
        <v>0</v>
      </c>
      <c r="BW93" s="7">
        <f t="shared" si="118"/>
        <v>422</v>
      </c>
    </row>
    <row r="94" spans="1:75">
      <c r="A94">
        <v>32294.96</v>
      </c>
      <c r="B94">
        <v>-5408</v>
      </c>
      <c r="C94">
        <v>22914.39</v>
      </c>
      <c r="D94">
        <v>15922.7</v>
      </c>
      <c r="E94">
        <v>180</v>
      </c>
      <c r="F94">
        <v>5892</v>
      </c>
      <c r="G94">
        <v>197.58</v>
      </c>
      <c r="H94">
        <v>0</v>
      </c>
      <c r="I94">
        <v>0</v>
      </c>
      <c r="J94">
        <v>282.22</v>
      </c>
      <c r="K94">
        <v>274.35</v>
      </c>
      <c r="L94">
        <v>0</v>
      </c>
      <c r="M94">
        <v>626.54</v>
      </c>
      <c r="N94">
        <v>0</v>
      </c>
      <c r="O94">
        <v>0</v>
      </c>
      <c r="P94">
        <v>402.7</v>
      </c>
      <c r="Q94">
        <v>32054.99</v>
      </c>
      <c r="R94">
        <v>5480.144</v>
      </c>
      <c r="S94">
        <v>16158.01</v>
      </c>
      <c r="T94">
        <v>0.063</v>
      </c>
      <c r="U94">
        <v>16158.073</v>
      </c>
      <c r="V94">
        <v>655.618</v>
      </c>
      <c r="W94">
        <v>50.024</v>
      </c>
      <c r="X94">
        <v>10909.37</v>
      </c>
      <c r="Y94">
        <v>1750.551</v>
      </c>
      <c r="Z94">
        <v>1910.54</v>
      </c>
      <c r="AA94" t="s">
        <v>60</v>
      </c>
      <c r="AB94">
        <v>-4580.334</v>
      </c>
      <c r="AC94">
        <v>180</v>
      </c>
      <c r="AD94">
        <v>0</v>
      </c>
      <c r="AE94">
        <v>180</v>
      </c>
      <c r="AF94">
        <v>255</v>
      </c>
      <c r="AG94">
        <v>0</v>
      </c>
      <c r="AH94">
        <v>255</v>
      </c>
      <c r="AI94">
        <v>5408</v>
      </c>
      <c r="AJ94">
        <v>32736.9</v>
      </c>
      <c r="AK94">
        <v>38144.9</v>
      </c>
      <c r="AL94">
        <v>16699.27</v>
      </c>
      <c r="AM94">
        <v>16699.27</v>
      </c>
      <c r="AN94">
        <v>0</v>
      </c>
      <c r="AO94">
        <v>180</v>
      </c>
      <c r="AP94">
        <v>255</v>
      </c>
      <c r="AS94">
        <v>0</v>
      </c>
      <c r="AT94" s="6">
        <v>0</v>
      </c>
      <c r="AU94">
        <v>255</v>
      </c>
      <c r="AV94">
        <v>180</v>
      </c>
      <c r="AW94">
        <v>400</v>
      </c>
      <c r="AX94" s="6">
        <v>400</v>
      </c>
      <c r="AY94">
        <v>255</v>
      </c>
      <c r="AZ94">
        <v>180</v>
      </c>
      <c r="BC94">
        <f t="shared" si="78"/>
        <v>0</v>
      </c>
      <c r="BD94">
        <f t="shared" si="79"/>
        <v>0</v>
      </c>
      <c r="BE94">
        <f t="shared" si="80"/>
        <v>0</v>
      </c>
      <c r="BF94">
        <f t="shared" si="81"/>
        <v>0</v>
      </c>
      <c r="BG94">
        <f t="shared" si="82"/>
        <v>0</v>
      </c>
      <c r="BH94">
        <f t="shared" si="83"/>
        <v>0</v>
      </c>
      <c r="BJ94">
        <f t="shared" si="84"/>
        <v>0</v>
      </c>
      <c r="BK94">
        <f t="shared" si="85"/>
        <v>0</v>
      </c>
      <c r="BL94">
        <f t="shared" si="86"/>
        <v>0</v>
      </c>
      <c r="BM94">
        <f t="shared" si="87"/>
        <v>0</v>
      </c>
      <c r="BN94" s="7">
        <f t="shared" si="88"/>
        <v>-1202.040339</v>
      </c>
      <c r="BO94" s="7"/>
      <c r="BP94" s="7">
        <f t="shared" si="89"/>
        <v>1202.040339</v>
      </c>
      <c r="BQ94" s="7">
        <f t="shared" si="90"/>
        <v>1303.59</v>
      </c>
      <c r="BR94" s="7">
        <f t="shared" ref="BR94:BW94" si="119">K94</f>
        <v>274.35</v>
      </c>
      <c r="BS94" s="7">
        <f t="shared" si="119"/>
        <v>0</v>
      </c>
      <c r="BT94" s="7">
        <f t="shared" si="119"/>
        <v>626.54</v>
      </c>
      <c r="BU94" s="7">
        <f t="shared" si="119"/>
        <v>0</v>
      </c>
      <c r="BV94" s="7">
        <f t="shared" si="119"/>
        <v>0</v>
      </c>
      <c r="BW94" s="7">
        <f t="shared" si="119"/>
        <v>402.7</v>
      </c>
    </row>
    <row r="95" spans="1:75">
      <c r="A95">
        <v>31737.42</v>
      </c>
      <c r="B95">
        <v>-5448</v>
      </c>
      <c r="C95">
        <v>22764.52</v>
      </c>
      <c r="D95">
        <v>15887.25</v>
      </c>
      <c r="E95">
        <v>100</v>
      </c>
      <c r="F95">
        <v>5904</v>
      </c>
      <c r="G95">
        <v>198.46</v>
      </c>
      <c r="H95">
        <v>0</v>
      </c>
      <c r="I95">
        <v>0</v>
      </c>
      <c r="J95">
        <v>282.31</v>
      </c>
      <c r="K95">
        <v>270.4</v>
      </c>
      <c r="L95">
        <v>0</v>
      </c>
      <c r="M95">
        <v>553.77</v>
      </c>
      <c r="N95">
        <v>0</v>
      </c>
      <c r="O95">
        <v>0</v>
      </c>
      <c r="P95">
        <v>400.8</v>
      </c>
      <c r="Q95">
        <v>31595.01</v>
      </c>
      <c r="R95">
        <v>5480.639</v>
      </c>
      <c r="S95">
        <v>15961.545</v>
      </c>
      <c r="T95">
        <v>0.089</v>
      </c>
      <c r="U95">
        <v>15961.634</v>
      </c>
      <c r="V95">
        <v>655.206</v>
      </c>
      <c r="W95">
        <v>49.964</v>
      </c>
      <c r="X95">
        <v>11183.05</v>
      </c>
      <c r="Y95">
        <v>1479.594</v>
      </c>
      <c r="Z95">
        <v>1920.93</v>
      </c>
      <c r="AA95" t="s">
        <v>60</v>
      </c>
      <c r="AB95">
        <v>-4672.225</v>
      </c>
      <c r="AC95">
        <v>100</v>
      </c>
      <c r="AD95">
        <v>0</v>
      </c>
      <c r="AE95">
        <v>100</v>
      </c>
      <c r="AF95">
        <v>71</v>
      </c>
      <c r="AG95">
        <v>0</v>
      </c>
      <c r="AH95">
        <v>71</v>
      </c>
      <c r="AI95">
        <v>5408</v>
      </c>
      <c r="AJ95">
        <v>32591.8</v>
      </c>
      <c r="AK95">
        <v>37999.8</v>
      </c>
      <c r="AL95">
        <v>16656.82</v>
      </c>
      <c r="AM95">
        <v>16656.82</v>
      </c>
      <c r="AN95">
        <v>0</v>
      </c>
      <c r="AO95">
        <v>100</v>
      </c>
      <c r="AP95">
        <v>71</v>
      </c>
      <c r="AS95">
        <v>0</v>
      </c>
      <c r="AT95" s="6">
        <v>0</v>
      </c>
      <c r="AU95">
        <v>71</v>
      </c>
      <c r="AV95">
        <v>100</v>
      </c>
      <c r="AW95">
        <v>400</v>
      </c>
      <c r="AX95" s="6">
        <v>400</v>
      </c>
      <c r="AY95">
        <v>71</v>
      </c>
      <c r="AZ95">
        <v>100</v>
      </c>
      <c r="BC95">
        <f t="shared" si="78"/>
        <v>0</v>
      </c>
      <c r="BD95">
        <f t="shared" si="79"/>
        <v>0</v>
      </c>
      <c r="BE95">
        <f t="shared" si="80"/>
        <v>0</v>
      </c>
      <c r="BF95">
        <f t="shared" si="81"/>
        <v>0</v>
      </c>
      <c r="BG95">
        <f t="shared" si="82"/>
        <v>0</v>
      </c>
      <c r="BH95">
        <f t="shared" si="83"/>
        <v>0</v>
      </c>
      <c r="BJ95">
        <f t="shared" si="84"/>
        <v>0</v>
      </c>
      <c r="BK95">
        <f t="shared" si="85"/>
        <v>0</v>
      </c>
      <c r="BL95">
        <f t="shared" si="86"/>
        <v>0</v>
      </c>
      <c r="BM95">
        <f t="shared" si="87"/>
        <v>0</v>
      </c>
      <c r="BN95" s="7">
        <f t="shared" si="88"/>
        <v>-1129.544837</v>
      </c>
      <c r="BO95" s="7"/>
      <c r="BP95" s="7">
        <f t="shared" si="89"/>
        <v>1129.544837</v>
      </c>
      <c r="BQ95" s="7">
        <f t="shared" si="90"/>
        <v>1224.97</v>
      </c>
      <c r="BR95" s="7">
        <f t="shared" ref="BR95:BW95" si="120">K95</f>
        <v>270.4</v>
      </c>
      <c r="BS95" s="7">
        <f t="shared" si="120"/>
        <v>0</v>
      </c>
      <c r="BT95" s="7">
        <f t="shared" si="120"/>
        <v>553.77</v>
      </c>
      <c r="BU95" s="7">
        <f t="shared" si="120"/>
        <v>0</v>
      </c>
      <c r="BV95" s="7">
        <f t="shared" si="120"/>
        <v>0</v>
      </c>
      <c r="BW95" s="7">
        <f t="shared" si="120"/>
        <v>400.8</v>
      </c>
    </row>
    <row r="96" spans="1:75">
      <c r="A96">
        <v>31271.38</v>
      </c>
      <c r="B96">
        <v>-5408</v>
      </c>
      <c r="C96">
        <v>22118.9</v>
      </c>
      <c r="D96">
        <v>15267.98</v>
      </c>
      <c r="E96">
        <v>0</v>
      </c>
      <c r="F96">
        <v>5370</v>
      </c>
      <c r="G96">
        <v>195.02</v>
      </c>
      <c r="H96">
        <v>0</v>
      </c>
      <c r="I96">
        <v>0</v>
      </c>
      <c r="J96">
        <v>278.83</v>
      </c>
      <c r="K96">
        <v>270.86</v>
      </c>
      <c r="L96">
        <v>0</v>
      </c>
      <c r="M96">
        <v>498.68</v>
      </c>
      <c r="N96">
        <v>0</v>
      </c>
      <c r="O96">
        <v>0</v>
      </c>
      <c r="P96">
        <v>362.8</v>
      </c>
      <c r="Q96">
        <v>30927.27</v>
      </c>
      <c r="R96">
        <v>5361.677</v>
      </c>
      <c r="S96">
        <v>15766.739</v>
      </c>
      <c r="T96">
        <v>0.102</v>
      </c>
      <c r="U96">
        <v>15766.841</v>
      </c>
      <c r="V96">
        <v>655.241</v>
      </c>
      <c r="W96">
        <v>49.98</v>
      </c>
      <c r="X96">
        <v>11790.52</v>
      </c>
      <c r="Y96">
        <v>932.977</v>
      </c>
      <c r="Z96">
        <v>1889.6</v>
      </c>
      <c r="AA96" t="s">
        <v>60</v>
      </c>
      <c r="AB96">
        <v>-4218.099</v>
      </c>
      <c r="AC96">
        <v>0</v>
      </c>
      <c r="AD96">
        <v>0</v>
      </c>
      <c r="AE96">
        <v>0</v>
      </c>
      <c r="AF96">
        <v>197</v>
      </c>
      <c r="AG96">
        <v>0</v>
      </c>
      <c r="AH96">
        <v>197</v>
      </c>
      <c r="AI96">
        <v>5408</v>
      </c>
      <c r="AJ96">
        <v>31784.2</v>
      </c>
      <c r="AK96">
        <v>37192.2</v>
      </c>
      <c r="AL96">
        <v>16614.88</v>
      </c>
      <c r="AM96">
        <v>16614.88</v>
      </c>
      <c r="AN96">
        <v>0</v>
      </c>
      <c r="AO96">
        <v>0</v>
      </c>
      <c r="AP96">
        <v>197</v>
      </c>
      <c r="AS96">
        <v>0</v>
      </c>
      <c r="AT96" s="6">
        <v>0</v>
      </c>
      <c r="AU96">
        <v>197</v>
      </c>
      <c r="AV96">
        <v>0</v>
      </c>
      <c r="AW96">
        <v>400</v>
      </c>
      <c r="AX96" s="6">
        <v>360</v>
      </c>
      <c r="AY96">
        <v>197</v>
      </c>
      <c r="AZ96">
        <v>0</v>
      </c>
      <c r="BC96">
        <f t="shared" si="78"/>
        <v>0</v>
      </c>
      <c r="BD96">
        <f t="shared" si="79"/>
        <v>1</v>
      </c>
      <c r="BE96">
        <f t="shared" si="80"/>
        <v>0</v>
      </c>
      <c r="BF96">
        <f t="shared" si="81"/>
        <v>0</v>
      </c>
      <c r="BG96">
        <f t="shared" si="82"/>
        <v>0</v>
      </c>
      <c r="BH96">
        <f t="shared" si="83"/>
        <v>1</v>
      </c>
      <c r="BJ96">
        <f t="shared" si="84"/>
        <v>0</v>
      </c>
      <c r="BK96">
        <f t="shared" si="85"/>
        <v>0</v>
      </c>
      <c r="BL96">
        <f t="shared" si="86"/>
        <v>0</v>
      </c>
      <c r="BM96">
        <f t="shared" si="87"/>
        <v>0</v>
      </c>
      <c r="BN96" s="7">
        <f t="shared" si="88"/>
        <v>-1044.130714</v>
      </c>
      <c r="BO96" s="7"/>
      <c r="BP96" s="7">
        <f t="shared" si="89"/>
        <v>1044.130714</v>
      </c>
      <c r="BQ96" s="7">
        <f t="shared" si="90"/>
        <v>1132.34</v>
      </c>
      <c r="BR96" s="7">
        <f t="shared" ref="BR96:BW96" si="121">K96</f>
        <v>270.86</v>
      </c>
      <c r="BS96" s="7">
        <f t="shared" si="121"/>
        <v>0</v>
      </c>
      <c r="BT96" s="7">
        <f t="shared" si="121"/>
        <v>498.68</v>
      </c>
      <c r="BU96" s="7">
        <f t="shared" si="121"/>
        <v>0</v>
      </c>
      <c r="BV96" s="7">
        <f t="shared" si="121"/>
        <v>0</v>
      </c>
      <c r="BW96" s="7">
        <f t="shared" si="121"/>
        <v>362.8</v>
      </c>
    </row>
    <row r="97" spans="1:75">
      <c r="A97">
        <v>30846.48</v>
      </c>
      <c r="B97">
        <v>-5408</v>
      </c>
      <c r="C97">
        <v>22085.47</v>
      </c>
      <c r="D97">
        <v>14888.53</v>
      </c>
      <c r="E97">
        <v>0</v>
      </c>
      <c r="F97">
        <v>4774</v>
      </c>
      <c r="G97">
        <v>195.02</v>
      </c>
      <c r="H97">
        <v>0</v>
      </c>
      <c r="I97">
        <v>0</v>
      </c>
      <c r="J97">
        <v>280.66</v>
      </c>
      <c r="K97">
        <v>271.33</v>
      </c>
      <c r="L97">
        <v>0</v>
      </c>
      <c r="M97">
        <v>495.8</v>
      </c>
      <c r="N97">
        <v>0</v>
      </c>
      <c r="O97">
        <v>0</v>
      </c>
      <c r="P97">
        <v>357.4</v>
      </c>
      <c r="Q97">
        <v>30398.1</v>
      </c>
      <c r="R97">
        <v>5253.269</v>
      </c>
      <c r="S97">
        <v>15721.808</v>
      </c>
      <c r="T97">
        <v>0.112</v>
      </c>
      <c r="U97">
        <v>15721.92</v>
      </c>
      <c r="V97">
        <v>357.883</v>
      </c>
      <c r="W97">
        <v>50.028</v>
      </c>
      <c r="X97">
        <v>12322.05</v>
      </c>
      <c r="Y97">
        <v>890.58</v>
      </c>
      <c r="Z97">
        <v>1892.74</v>
      </c>
      <c r="AA97" t="s">
        <v>60</v>
      </c>
      <c r="AB97">
        <v>-3621.937</v>
      </c>
      <c r="AC97">
        <v>0</v>
      </c>
      <c r="AD97">
        <v>0</v>
      </c>
      <c r="AE97">
        <v>0</v>
      </c>
      <c r="AF97">
        <v>100</v>
      </c>
      <c r="AG97">
        <v>0</v>
      </c>
      <c r="AH97">
        <v>100</v>
      </c>
      <c r="AI97">
        <v>5408</v>
      </c>
      <c r="AJ97">
        <v>31601.7</v>
      </c>
      <c r="AK97">
        <v>37009.7</v>
      </c>
      <c r="AL97">
        <v>16067.77</v>
      </c>
      <c r="AM97">
        <v>16067.77</v>
      </c>
      <c r="AN97">
        <v>0</v>
      </c>
      <c r="AO97">
        <v>0</v>
      </c>
      <c r="AP97">
        <v>100</v>
      </c>
      <c r="AS97">
        <v>0</v>
      </c>
      <c r="AT97" s="6">
        <v>0</v>
      </c>
      <c r="AU97">
        <v>100</v>
      </c>
      <c r="AV97">
        <v>0</v>
      </c>
      <c r="AW97">
        <v>400</v>
      </c>
      <c r="AX97" s="6">
        <v>360</v>
      </c>
      <c r="AY97">
        <v>100</v>
      </c>
      <c r="AZ97">
        <v>0</v>
      </c>
      <c r="BC97">
        <f t="shared" si="78"/>
        <v>0</v>
      </c>
      <c r="BD97">
        <f t="shared" si="79"/>
        <v>1</v>
      </c>
      <c r="BE97">
        <f t="shared" si="80"/>
        <v>0</v>
      </c>
      <c r="BF97">
        <f t="shared" si="81"/>
        <v>0</v>
      </c>
      <c r="BG97">
        <f t="shared" si="82"/>
        <v>0</v>
      </c>
      <c r="BH97">
        <f t="shared" si="83"/>
        <v>1</v>
      </c>
      <c r="BJ97">
        <f t="shared" si="84"/>
        <v>0</v>
      </c>
      <c r="BK97">
        <f t="shared" si="85"/>
        <v>0</v>
      </c>
      <c r="BL97">
        <f t="shared" si="86"/>
        <v>0</v>
      </c>
      <c r="BM97">
        <f t="shared" si="87"/>
        <v>0</v>
      </c>
      <c r="BN97" s="7">
        <f t="shared" si="88"/>
        <v>-1036.929113</v>
      </c>
      <c r="BO97" s="7"/>
      <c r="BP97" s="7">
        <f t="shared" si="89"/>
        <v>1036.929113</v>
      </c>
      <c r="BQ97" s="7">
        <f t="shared" si="90"/>
        <v>1124.53</v>
      </c>
      <c r="BR97" s="7">
        <f t="shared" ref="BR97:BW97" si="122">K97</f>
        <v>271.33</v>
      </c>
      <c r="BS97" s="7">
        <f t="shared" si="122"/>
        <v>0</v>
      </c>
      <c r="BT97" s="7">
        <f t="shared" si="122"/>
        <v>495.8</v>
      </c>
      <c r="BU97" s="7">
        <f t="shared" si="122"/>
        <v>0</v>
      </c>
      <c r="BV97" s="7">
        <f t="shared" si="122"/>
        <v>0</v>
      </c>
      <c r="BW97" s="7">
        <f t="shared" si="122"/>
        <v>357.4</v>
      </c>
    </row>
    <row r="98" spans="55:68">
      <c r="BC98">
        <f t="shared" ref="BC98:BH98" si="123">SUM(BC2:BC97)</f>
        <v>59</v>
      </c>
      <c r="BD98">
        <f t="shared" si="123"/>
        <v>56</v>
      </c>
      <c r="BE98">
        <f t="shared" si="123"/>
        <v>7</v>
      </c>
      <c r="BF98">
        <f t="shared" si="123"/>
        <v>17</v>
      </c>
      <c r="BG98">
        <f t="shared" si="123"/>
        <v>59</v>
      </c>
      <c r="BH98">
        <f t="shared" si="123"/>
        <v>56</v>
      </c>
      <c r="BJ98">
        <f t="shared" ref="BJ98:BN98" si="124">SUM(BJ2:BJ97)</f>
        <v>2277.78</v>
      </c>
      <c r="BK98">
        <f t="shared" si="124"/>
        <v>7</v>
      </c>
      <c r="BL98">
        <f t="shared" si="124"/>
        <v>3557.52</v>
      </c>
      <c r="BM98">
        <f t="shared" si="124"/>
        <v>8</v>
      </c>
      <c r="BN98">
        <f t="shared" si="124"/>
        <v>-111097.563806</v>
      </c>
      <c r="BO98" s="7"/>
      <c r="BP98" s="7">
        <f t="shared" si="89"/>
        <v>0</v>
      </c>
    </row>
    <row r="99" spans="55:68">
      <c r="BC99">
        <f t="shared" ref="BC99:BH99" si="125">BC98/4</f>
        <v>14.75</v>
      </c>
      <c r="BD99">
        <f t="shared" si="125"/>
        <v>14</v>
      </c>
      <c r="BE99">
        <f t="shared" si="125"/>
        <v>1.75</v>
      </c>
      <c r="BF99">
        <f t="shared" si="125"/>
        <v>4.25</v>
      </c>
      <c r="BG99">
        <f t="shared" si="125"/>
        <v>14.75</v>
      </c>
      <c r="BH99">
        <f t="shared" si="125"/>
        <v>14</v>
      </c>
      <c r="BJ99">
        <f>BJ98/BK98</f>
        <v>325.397142857143</v>
      </c>
      <c r="BL99">
        <f>BL98/BM98</f>
        <v>444.69</v>
      </c>
      <c r="BN99">
        <f>BN98/4</f>
        <v>-27774.3909515</v>
      </c>
      <c r="BO99" s="7"/>
      <c r="BP99" s="7">
        <f t="shared" si="89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14.75</v>
      </c>
      <c r="BD102" s="9">
        <f>BE99</f>
        <v>1.75</v>
      </c>
      <c r="BE102" s="10">
        <f>BJ99</f>
        <v>325.397142857143</v>
      </c>
      <c r="BF102" s="9">
        <f>BG99</f>
        <v>14.75</v>
      </c>
      <c r="BG102" s="9">
        <f>BD99</f>
        <v>14</v>
      </c>
      <c r="BH102" s="9">
        <f>BF99</f>
        <v>4.25</v>
      </c>
      <c r="BI102" s="10">
        <f>BL99</f>
        <v>444.69</v>
      </c>
      <c r="BJ102" s="9">
        <f>BH99</f>
        <v>14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BW102"/>
  <sheetViews>
    <sheetView zoomScale="85" zoomScaleNormal="85" topLeftCell="AR56" workbookViewId="0">
      <selection activeCell="BC102" sqref="BC102:BJ102"/>
    </sheetView>
  </sheetViews>
  <sheetFormatPr defaultColWidth="9" defaultRowHeight="13.5"/>
  <cols>
    <col min="57" max="57" width="9" style="11"/>
    <col min="62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31037.25</v>
      </c>
      <c r="B2">
        <v>-3773</v>
      </c>
      <c r="C2">
        <v>22268.75</v>
      </c>
      <c r="D2">
        <v>13270.07</v>
      </c>
      <c r="E2">
        <v>0</v>
      </c>
      <c r="F2">
        <v>4682</v>
      </c>
      <c r="G2">
        <v>197.58</v>
      </c>
      <c r="H2">
        <v>0</v>
      </c>
      <c r="I2">
        <v>0</v>
      </c>
      <c r="J2">
        <v>280.74</v>
      </c>
      <c r="K2">
        <v>272.26</v>
      </c>
      <c r="L2">
        <v>0</v>
      </c>
      <c r="M2">
        <v>500.73</v>
      </c>
      <c r="N2">
        <v>0</v>
      </c>
      <c r="O2">
        <v>0</v>
      </c>
      <c r="P2">
        <v>365.7</v>
      </c>
      <c r="Q2">
        <v>30313.31</v>
      </c>
      <c r="R2">
        <v>4024.936</v>
      </c>
      <c r="S2">
        <v>15246.199</v>
      </c>
      <c r="T2">
        <v>0.009</v>
      </c>
      <c r="U2">
        <v>15246.208</v>
      </c>
      <c r="V2">
        <v>-149.225</v>
      </c>
      <c r="W2">
        <v>49.967</v>
      </c>
      <c r="X2">
        <v>12666.02</v>
      </c>
      <c r="Y2">
        <v>752.902</v>
      </c>
      <c r="Z2">
        <v>1883.93</v>
      </c>
      <c r="AA2" t="s">
        <v>60</v>
      </c>
      <c r="AB2">
        <v>-3493.488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3773</v>
      </c>
      <c r="AJ2">
        <v>30135.5</v>
      </c>
      <c r="AK2">
        <v>33908.5</v>
      </c>
      <c r="AL2">
        <v>17231.12</v>
      </c>
      <c r="AM2">
        <v>17231.12</v>
      </c>
      <c r="AN2">
        <v>0</v>
      </c>
      <c r="AO2">
        <v>0</v>
      </c>
      <c r="AP2">
        <v>20.66</v>
      </c>
      <c r="AQ2" s="5" t="s">
        <v>110</v>
      </c>
      <c r="AR2" s="5" t="s">
        <v>111</v>
      </c>
      <c r="AS2">
        <v>0</v>
      </c>
      <c r="AT2" s="6">
        <v>0</v>
      </c>
      <c r="AU2">
        <v>0</v>
      </c>
      <c r="AV2">
        <v>0</v>
      </c>
      <c r="AW2">
        <v>360</v>
      </c>
      <c r="AX2" s="6">
        <v>360</v>
      </c>
      <c r="AY2">
        <v>0</v>
      </c>
      <c r="AZ2">
        <v>0</v>
      </c>
      <c r="BC2">
        <f t="shared" ref="BC2:BC65" si="1">IF(AU2=0,1,0)</f>
        <v>1</v>
      </c>
      <c r="BD2">
        <f t="shared" ref="BD2:BD65" si="2">IF(AV2=0,1,0)</f>
        <v>1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0</v>
      </c>
      <c r="BH2">
        <f t="shared" ref="BH2:BH65" si="6">IF(AO2=0,1,0)</f>
        <v>1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 t="shared" ref="BN2:BN65" si="11">BL2-BP2+BK2</f>
        <v>-1049.986049</v>
      </c>
      <c r="BO2" s="7"/>
      <c r="BP2" s="7">
        <f t="shared" ref="BP2:BP65" si="12">BQ2*0.9221</f>
        <v>1049.986049</v>
      </c>
      <c r="BQ2" s="7">
        <f t="shared" ref="BQ2:BQ65" si="13">BR2+BS2+BT2+BU2+BV2+BW2</f>
        <v>1138.69</v>
      </c>
      <c r="BR2" s="7">
        <f t="shared" ref="BR2:BW2" si="14">K2</f>
        <v>272.26</v>
      </c>
      <c r="BS2" s="7">
        <f t="shared" si="14"/>
        <v>0</v>
      </c>
      <c r="BT2" s="7">
        <f t="shared" si="14"/>
        <v>500.73</v>
      </c>
      <c r="BU2" s="7">
        <f t="shared" si="14"/>
        <v>0</v>
      </c>
      <c r="BV2" s="7">
        <f t="shared" si="14"/>
        <v>0</v>
      </c>
      <c r="BW2" s="7">
        <f t="shared" si="14"/>
        <v>365.7</v>
      </c>
    </row>
    <row r="3" spans="1:75">
      <c r="A3">
        <v>30398.31</v>
      </c>
      <c r="B3">
        <v>-3785</v>
      </c>
      <c r="C3">
        <v>22258.3</v>
      </c>
      <c r="D3">
        <v>11441.46</v>
      </c>
      <c r="E3">
        <v>0</v>
      </c>
      <c r="F3">
        <v>4684</v>
      </c>
      <c r="G3">
        <v>196.74</v>
      </c>
      <c r="H3">
        <v>0</v>
      </c>
      <c r="I3">
        <v>0</v>
      </c>
      <c r="J3">
        <v>280.7</v>
      </c>
      <c r="K3">
        <v>271.1</v>
      </c>
      <c r="L3">
        <v>0</v>
      </c>
      <c r="M3">
        <v>500.32</v>
      </c>
      <c r="N3">
        <v>0</v>
      </c>
      <c r="O3">
        <v>0</v>
      </c>
      <c r="P3">
        <v>363.4</v>
      </c>
      <c r="Q3">
        <v>30411.75</v>
      </c>
      <c r="R3">
        <v>3698.092</v>
      </c>
      <c r="S3">
        <v>14583.293</v>
      </c>
      <c r="T3">
        <v>0.096</v>
      </c>
      <c r="U3">
        <v>14583.39</v>
      </c>
      <c r="V3">
        <v>-657.724</v>
      </c>
      <c r="W3">
        <v>50.032</v>
      </c>
      <c r="X3">
        <v>11855.71</v>
      </c>
      <c r="Y3">
        <v>1196.76</v>
      </c>
      <c r="Z3">
        <v>1624.1</v>
      </c>
      <c r="AA3" t="s">
        <v>60</v>
      </c>
      <c r="AB3">
        <v>-3532.289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3785</v>
      </c>
      <c r="AJ3">
        <v>30160.9</v>
      </c>
      <c r="AK3">
        <v>33945.9</v>
      </c>
      <c r="AL3">
        <v>17207.86</v>
      </c>
      <c r="AM3">
        <v>17207.86</v>
      </c>
      <c r="AN3">
        <v>0</v>
      </c>
      <c r="AO3">
        <v>0</v>
      </c>
      <c r="AP3">
        <v>0</v>
      </c>
      <c r="AS3">
        <v>0</v>
      </c>
      <c r="AT3" s="6">
        <v>0</v>
      </c>
      <c r="AU3">
        <v>0</v>
      </c>
      <c r="AV3">
        <v>0</v>
      </c>
      <c r="AW3">
        <v>360</v>
      </c>
      <c r="AX3" s="6">
        <v>360</v>
      </c>
      <c r="AY3">
        <v>0</v>
      </c>
      <c r="AZ3">
        <v>0</v>
      </c>
      <c r="BC3">
        <f t="shared" si="1"/>
        <v>1</v>
      </c>
      <c r="BD3">
        <f t="shared" si="2"/>
        <v>1</v>
      </c>
      <c r="BE3">
        <f t="shared" si="3"/>
        <v>0</v>
      </c>
      <c r="BF3">
        <f t="shared" si="4"/>
        <v>0</v>
      </c>
      <c r="BG3">
        <f t="shared" si="5"/>
        <v>1</v>
      </c>
      <c r="BH3">
        <f t="shared" si="6"/>
        <v>1</v>
      </c>
      <c r="BJ3">
        <f t="shared" si="7"/>
        <v>0</v>
      </c>
      <c r="BK3">
        <f t="shared" si="8"/>
        <v>0</v>
      </c>
      <c r="BL3">
        <f t="shared" si="9"/>
        <v>0</v>
      </c>
      <c r="BM3">
        <f t="shared" si="10"/>
        <v>0</v>
      </c>
      <c r="BN3" s="7">
        <f t="shared" si="11"/>
        <v>-1046.417522</v>
      </c>
      <c r="BO3" s="7"/>
      <c r="BP3" s="7">
        <f t="shared" si="12"/>
        <v>1046.417522</v>
      </c>
      <c r="BQ3" s="7">
        <f t="shared" si="13"/>
        <v>1134.82</v>
      </c>
      <c r="BR3" s="7">
        <f t="shared" ref="BR3:BW3" si="15">K3</f>
        <v>271.1</v>
      </c>
      <c r="BS3" s="7">
        <f t="shared" si="15"/>
        <v>0</v>
      </c>
      <c r="BT3" s="7">
        <f t="shared" si="15"/>
        <v>500.32</v>
      </c>
      <c r="BU3" s="7">
        <f t="shared" si="15"/>
        <v>0</v>
      </c>
      <c r="BV3" s="7">
        <f t="shared" si="15"/>
        <v>0</v>
      </c>
      <c r="BW3" s="7">
        <f t="shared" si="15"/>
        <v>363.4</v>
      </c>
    </row>
    <row r="4" spans="1:75">
      <c r="A4">
        <v>29952.87</v>
      </c>
      <c r="B4">
        <v>-3797</v>
      </c>
      <c r="C4">
        <v>22271.27</v>
      </c>
      <c r="D4">
        <v>11526.69</v>
      </c>
      <c r="E4">
        <v>0</v>
      </c>
      <c r="F4">
        <v>4684</v>
      </c>
      <c r="G4">
        <v>199.3</v>
      </c>
      <c r="H4">
        <v>0</v>
      </c>
      <c r="I4">
        <v>0</v>
      </c>
      <c r="J4">
        <v>279.99</v>
      </c>
      <c r="K4">
        <v>271.1</v>
      </c>
      <c r="L4">
        <v>0</v>
      </c>
      <c r="M4">
        <v>499.5</v>
      </c>
      <c r="N4">
        <v>0</v>
      </c>
      <c r="O4">
        <v>0</v>
      </c>
      <c r="P4">
        <v>360.7</v>
      </c>
      <c r="Q4">
        <v>29963.48</v>
      </c>
      <c r="R4">
        <v>3740.945</v>
      </c>
      <c r="S4">
        <v>14513.112</v>
      </c>
      <c r="T4">
        <v>0.145</v>
      </c>
      <c r="U4">
        <v>14513.257</v>
      </c>
      <c r="V4">
        <v>-957.593</v>
      </c>
      <c r="W4">
        <v>50.034</v>
      </c>
      <c r="X4">
        <v>12000.24</v>
      </c>
      <c r="Y4">
        <v>803.225</v>
      </c>
      <c r="Z4">
        <v>1441.3</v>
      </c>
      <c r="AA4" t="s">
        <v>60</v>
      </c>
      <c r="AB4">
        <v>-3532.429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3797</v>
      </c>
      <c r="AJ4">
        <v>30016</v>
      </c>
      <c r="AK4">
        <v>33813</v>
      </c>
      <c r="AL4">
        <v>17211.75</v>
      </c>
      <c r="AM4">
        <v>17211.75</v>
      </c>
      <c r="AN4">
        <v>0</v>
      </c>
      <c r="AO4">
        <v>0</v>
      </c>
      <c r="AP4">
        <v>0</v>
      </c>
      <c r="AS4">
        <v>0</v>
      </c>
      <c r="AT4" s="6">
        <v>0</v>
      </c>
      <c r="AU4">
        <v>0</v>
      </c>
      <c r="AV4">
        <v>0</v>
      </c>
      <c r="AW4">
        <v>360</v>
      </c>
      <c r="AX4" s="6">
        <v>360</v>
      </c>
      <c r="AY4">
        <v>0</v>
      </c>
      <c r="AZ4">
        <v>0</v>
      </c>
      <c r="BC4">
        <f t="shared" si="1"/>
        <v>1</v>
      </c>
      <c r="BD4">
        <f t="shared" si="2"/>
        <v>1</v>
      </c>
      <c r="BE4">
        <f t="shared" si="3"/>
        <v>0</v>
      </c>
      <c r="BF4">
        <f t="shared" si="4"/>
        <v>0</v>
      </c>
      <c r="BG4">
        <f t="shared" si="5"/>
        <v>1</v>
      </c>
      <c r="BH4">
        <f t="shared" si="6"/>
        <v>1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1"/>
        <v>-1043.17173</v>
      </c>
      <c r="BO4" s="7"/>
      <c r="BP4" s="7">
        <f t="shared" si="12"/>
        <v>1043.17173</v>
      </c>
      <c r="BQ4" s="7">
        <f t="shared" si="13"/>
        <v>1131.3</v>
      </c>
      <c r="BR4" s="7">
        <f t="shared" ref="BR4:BW4" si="16">K4</f>
        <v>271.1</v>
      </c>
      <c r="BS4" s="7">
        <f t="shared" si="16"/>
        <v>0</v>
      </c>
      <c r="BT4" s="7">
        <f t="shared" si="16"/>
        <v>499.5</v>
      </c>
      <c r="BU4" s="7">
        <f t="shared" si="16"/>
        <v>0</v>
      </c>
      <c r="BV4" s="7">
        <f t="shared" si="16"/>
        <v>0</v>
      </c>
      <c r="BW4" s="7">
        <f t="shared" si="16"/>
        <v>360.7</v>
      </c>
    </row>
    <row r="5" spans="1:75">
      <c r="A5">
        <v>29738.46</v>
      </c>
      <c r="B5">
        <v>-3809</v>
      </c>
      <c r="C5">
        <v>22264.61</v>
      </c>
      <c r="D5">
        <v>11828.08</v>
      </c>
      <c r="E5">
        <v>0</v>
      </c>
      <c r="F5">
        <v>4683</v>
      </c>
      <c r="G5">
        <v>199.3</v>
      </c>
      <c r="H5">
        <v>0</v>
      </c>
      <c r="I5">
        <v>0</v>
      </c>
      <c r="J5">
        <v>281.14</v>
      </c>
      <c r="K5">
        <v>271.33</v>
      </c>
      <c r="L5">
        <v>0</v>
      </c>
      <c r="M5">
        <v>498.68</v>
      </c>
      <c r="N5">
        <v>0</v>
      </c>
      <c r="O5">
        <v>0</v>
      </c>
      <c r="P5">
        <v>364.6</v>
      </c>
      <c r="Q5">
        <v>29591.87</v>
      </c>
      <c r="R5">
        <v>3724.374</v>
      </c>
      <c r="S5">
        <v>14372.431</v>
      </c>
      <c r="T5">
        <v>0.047</v>
      </c>
      <c r="U5">
        <v>14372.478</v>
      </c>
      <c r="V5">
        <v>-949.984</v>
      </c>
      <c r="W5">
        <v>50.032</v>
      </c>
      <c r="X5">
        <v>12180.59</v>
      </c>
      <c r="Y5">
        <v>599.309</v>
      </c>
      <c r="Z5">
        <v>1503.84</v>
      </c>
      <c r="AA5" t="s">
        <v>60</v>
      </c>
      <c r="AB5">
        <v>-3527.386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3809</v>
      </c>
      <c r="AJ5">
        <v>29780.8</v>
      </c>
      <c r="AK5">
        <v>33589.8</v>
      </c>
      <c r="AL5">
        <v>17189.74</v>
      </c>
      <c r="AM5">
        <v>17189.74</v>
      </c>
      <c r="AN5">
        <v>0</v>
      </c>
      <c r="AO5">
        <v>0</v>
      </c>
      <c r="AP5">
        <v>0</v>
      </c>
      <c r="AS5">
        <v>0</v>
      </c>
      <c r="AT5" s="6">
        <v>0</v>
      </c>
      <c r="AU5">
        <v>0</v>
      </c>
      <c r="AV5">
        <v>0</v>
      </c>
      <c r="AW5">
        <v>360</v>
      </c>
      <c r="AX5" s="6">
        <v>360</v>
      </c>
      <c r="AY5">
        <v>0</v>
      </c>
      <c r="AZ5">
        <v>0</v>
      </c>
      <c r="BC5">
        <f t="shared" si="1"/>
        <v>1</v>
      </c>
      <c r="BD5">
        <f t="shared" si="2"/>
        <v>1</v>
      </c>
      <c r="BE5">
        <f t="shared" si="3"/>
        <v>0</v>
      </c>
      <c r="BF5">
        <f t="shared" si="4"/>
        <v>0</v>
      </c>
      <c r="BG5">
        <f t="shared" si="5"/>
        <v>1</v>
      </c>
      <c r="BH5">
        <f t="shared" si="6"/>
        <v>1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1"/>
        <v>-1046.223881</v>
      </c>
      <c r="BO5" s="7"/>
      <c r="BP5" s="7">
        <f t="shared" si="12"/>
        <v>1046.223881</v>
      </c>
      <c r="BQ5" s="7">
        <f t="shared" si="13"/>
        <v>1134.61</v>
      </c>
      <c r="BR5" s="7">
        <f t="shared" ref="BR5:BW5" si="17">K5</f>
        <v>271.33</v>
      </c>
      <c r="BS5" s="7">
        <f t="shared" si="17"/>
        <v>0</v>
      </c>
      <c r="BT5" s="7">
        <f t="shared" si="17"/>
        <v>498.68</v>
      </c>
      <c r="BU5" s="7">
        <f t="shared" si="17"/>
        <v>0</v>
      </c>
      <c r="BV5" s="7">
        <f t="shared" si="17"/>
        <v>0</v>
      </c>
      <c r="BW5" s="7">
        <f t="shared" si="17"/>
        <v>364.6</v>
      </c>
    </row>
    <row r="6" spans="1:75">
      <c r="A6">
        <v>29455.11</v>
      </c>
      <c r="B6">
        <v>-3822</v>
      </c>
      <c r="C6">
        <v>22263.87</v>
      </c>
      <c r="D6">
        <v>11863.93</v>
      </c>
      <c r="E6">
        <v>0</v>
      </c>
      <c r="F6">
        <v>4690</v>
      </c>
      <c r="G6">
        <v>200.15</v>
      </c>
      <c r="H6">
        <v>0</v>
      </c>
      <c r="I6">
        <v>0</v>
      </c>
      <c r="J6">
        <v>280.76</v>
      </c>
      <c r="K6">
        <v>271.33</v>
      </c>
      <c r="L6">
        <v>0</v>
      </c>
      <c r="M6">
        <v>499.91</v>
      </c>
      <c r="N6">
        <v>0</v>
      </c>
      <c r="O6">
        <v>0</v>
      </c>
      <c r="P6">
        <v>364.3</v>
      </c>
      <c r="Q6">
        <v>29454.82</v>
      </c>
      <c r="R6">
        <v>4090.57</v>
      </c>
      <c r="S6">
        <v>14339.361</v>
      </c>
      <c r="T6">
        <v>0.114</v>
      </c>
      <c r="U6">
        <v>14339.475</v>
      </c>
      <c r="V6">
        <v>-964.329</v>
      </c>
      <c r="W6">
        <v>50.034</v>
      </c>
      <c r="X6">
        <v>11969.9</v>
      </c>
      <c r="Y6">
        <v>663.482</v>
      </c>
      <c r="Z6">
        <v>1495.37</v>
      </c>
      <c r="AA6" t="s">
        <v>60</v>
      </c>
      <c r="AB6">
        <v>-3530.188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3822</v>
      </c>
      <c r="AJ6">
        <v>29339.6</v>
      </c>
      <c r="AK6">
        <v>33161.6</v>
      </c>
      <c r="AL6">
        <v>17156.29</v>
      </c>
      <c r="AM6">
        <v>17156.29</v>
      </c>
      <c r="AN6">
        <v>0</v>
      </c>
      <c r="AO6">
        <v>0</v>
      </c>
      <c r="AP6">
        <v>0</v>
      </c>
      <c r="AS6">
        <v>0</v>
      </c>
      <c r="AT6" s="6">
        <v>0</v>
      </c>
      <c r="AU6">
        <v>0</v>
      </c>
      <c r="AV6">
        <v>0</v>
      </c>
      <c r="AW6">
        <v>360</v>
      </c>
      <c r="AX6" s="6">
        <v>360</v>
      </c>
      <c r="AY6">
        <v>0</v>
      </c>
      <c r="AZ6">
        <v>0</v>
      </c>
      <c r="BC6">
        <f t="shared" si="1"/>
        <v>1</v>
      </c>
      <c r="BD6">
        <f t="shared" si="2"/>
        <v>1</v>
      </c>
      <c r="BE6">
        <f t="shared" si="3"/>
        <v>0</v>
      </c>
      <c r="BF6">
        <f t="shared" si="4"/>
        <v>0</v>
      </c>
      <c r="BG6">
        <f t="shared" si="5"/>
        <v>1</v>
      </c>
      <c r="BH6">
        <f t="shared" si="6"/>
        <v>1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1"/>
        <v>-1047.081434</v>
      </c>
      <c r="BO6" s="7"/>
      <c r="BP6" s="7">
        <f t="shared" si="12"/>
        <v>1047.081434</v>
      </c>
      <c r="BQ6" s="7">
        <f t="shared" si="13"/>
        <v>1135.54</v>
      </c>
      <c r="BR6" s="7">
        <f t="shared" ref="BR6:BW6" si="18">K6</f>
        <v>271.33</v>
      </c>
      <c r="BS6" s="7">
        <f t="shared" si="18"/>
        <v>0</v>
      </c>
      <c r="BT6" s="7">
        <f t="shared" si="18"/>
        <v>499.91</v>
      </c>
      <c r="BU6" s="7">
        <f t="shared" si="18"/>
        <v>0</v>
      </c>
      <c r="BV6" s="7">
        <f t="shared" si="18"/>
        <v>0</v>
      </c>
      <c r="BW6" s="7">
        <f t="shared" si="18"/>
        <v>364.3</v>
      </c>
    </row>
    <row r="7" spans="1:75">
      <c r="A7">
        <v>29133.5</v>
      </c>
      <c r="B7">
        <v>-4195.86</v>
      </c>
      <c r="C7">
        <v>22262.65</v>
      </c>
      <c r="D7">
        <v>11906.83</v>
      </c>
      <c r="E7">
        <v>0</v>
      </c>
      <c r="F7">
        <v>4691</v>
      </c>
      <c r="G7">
        <v>200.15</v>
      </c>
      <c r="H7">
        <v>0</v>
      </c>
      <c r="I7">
        <v>0</v>
      </c>
      <c r="J7">
        <v>281.27</v>
      </c>
      <c r="K7">
        <v>271.33</v>
      </c>
      <c r="L7">
        <v>0</v>
      </c>
      <c r="M7">
        <v>499.91</v>
      </c>
      <c r="N7">
        <v>0</v>
      </c>
      <c r="O7">
        <v>0</v>
      </c>
      <c r="P7">
        <v>366.3</v>
      </c>
      <c r="Q7">
        <v>29283.66</v>
      </c>
      <c r="R7">
        <v>4056.238</v>
      </c>
      <c r="S7">
        <v>14352.684</v>
      </c>
      <c r="T7">
        <v>0.124</v>
      </c>
      <c r="U7">
        <v>14352.809</v>
      </c>
      <c r="V7">
        <v>-966.893</v>
      </c>
      <c r="W7">
        <v>50</v>
      </c>
      <c r="X7">
        <v>12162.61</v>
      </c>
      <c r="Y7">
        <v>511.887</v>
      </c>
      <c r="Z7">
        <v>1500.73</v>
      </c>
      <c r="AA7" t="s">
        <v>60</v>
      </c>
      <c r="AB7">
        <v>-3527.946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3905</v>
      </c>
      <c r="AJ7">
        <v>29058.8</v>
      </c>
      <c r="AK7">
        <v>32963.8</v>
      </c>
      <c r="AL7">
        <v>17115.69</v>
      </c>
      <c r="AM7">
        <v>17115.69</v>
      </c>
      <c r="AN7">
        <v>0</v>
      </c>
      <c r="AO7">
        <v>0</v>
      </c>
      <c r="AP7">
        <v>0</v>
      </c>
      <c r="AS7">
        <v>0</v>
      </c>
      <c r="AT7" s="6">
        <v>0</v>
      </c>
      <c r="AU7">
        <v>0</v>
      </c>
      <c r="AV7">
        <v>0</v>
      </c>
      <c r="AW7">
        <v>360</v>
      </c>
      <c r="AX7" s="6">
        <v>360</v>
      </c>
      <c r="AY7">
        <v>0</v>
      </c>
      <c r="AZ7">
        <v>0</v>
      </c>
      <c r="BC7">
        <f t="shared" si="1"/>
        <v>1</v>
      </c>
      <c r="BD7">
        <f t="shared" si="2"/>
        <v>1</v>
      </c>
      <c r="BE7">
        <f t="shared" si="3"/>
        <v>0</v>
      </c>
      <c r="BF7">
        <f t="shared" si="4"/>
        <v>0</v>
      </c>
      <c r="BG7">
        <f t="shared" si="5"/>
        <v>1</v>
      </c>
      <c r="BH7">
        <f t="shared" si="6"/>
        <v>1</v>
      </c>
      <c r="BJ7">
        <f t="shared" si="7"/>
        <v>0</v>
      </c>
      <c r="BK7">
        <f t="shared" si="8"/>
        <v>0</v>
      </c>
      <c r="BL7">
        <f t="shared" si="9"/>
        <v>0</v>
      </c>
      <c r="BM7">
        <f t="shared" si="10"/>
        <v>0</v>
      </c>
      <c r="BN7" s="7">
        <f t="shared" si="11"/>
        <v>-1048.925634</v>
      </c>
      <c r="BO7" s="7"/>
      <c r="BP7" s="7">
        <f t="shared" si="12"/>
        <v>1048.925634</v>
      </c>
      <c r="BQ7" s="7">
        <f t="shared" si="13"/>
        <v>1137.54</v>
      </c>
      <c r="BR7" s="7">
        <f t="shared" ref="BR7:BW7" si="19">K7</f>
        <v>271.33</v>
      </c>
      <c r="BS7" s="7">
        <f t="shared" si="19"/>
        <v>0</v>
      </c>
      <c r="BT7" s="7">
        <f t="shared" si="19"/>
        <v>499.91</v>
      </c>
      <c r="BU7" s="7">
        <f t="shared" si="19"/>
        <v>0</v>
      </c>
      <c r="BV7" s="7">
        <f t="shared" si="19"/>
        <v>0</v>
      </c>
      <c r="BW7" s="7">
        <f t="shared" si="19"/>
        <v>366.3</v>
      </c>
    </row>
    <row r="8" spans="1:75">
      <c r="A8">
        <v>29089.35</v>
      </c>
      <c r="B8">
        <v>-4130</v>
      </c>
      <c r="C8">
        <v>22261.44</v>
      </c>
      <c r="D8">
        <v>11805.9</v>
      </c>
      <c r="E8">
        <v>0</v>
      </c>
      <c r="F8">
        <v>4691</v>
      </c>
      <c r="G8">
        <v>200.15</v>
      </c>
      <c r="H8">
        <v>0</v>
      </c>
      <c r="I8">
        <v>0</v>
      </c>
      <c r="J8">
        <v>280.7</v>
      </c>
      <c r="K8">
        <v>270.86</v>
      </c>
      <c r="L8">
        <v>0</v>
      </c>
      <c r="M8">
        <v>499.5</v>
      </c>
      <c r="N8">
        <v>0</v>
      </c>
      <c r="O8">
        <v>0</v>
      </c>
      <c r="P8">
        <v>366.2</v>
      </c>
      <c r="Q8">
        <v>28709.62</v>
      </c>
      <c r="R8">
        <v>3961.616</v>
      </c>
      <c r="S8">
        <v>13831.448</v>
      </c>
      <c r="T8">
        <v>0.185</v>
      </c>
      <c r="U8">
        <v>13831.632</v>
      </c>
      <c r="V8">
        <v>-961.936</v>
      </c>
      <c r="W8">
        <v>50.03</v>
      </c>
      <c r="X8">
        <v>12371.4</v>
      </c>
      <c r="Y8">
        <v>760.473</v>
      </c>
      <c r="Z8">
        <v>1488.54</v>
      </c>
      <c r="AA8" t="s">
        <v>60</v>
      </c>
      <c r="AB8">
        <v>-3526.265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3988</v>
      </c>
      <c r="AJ8">
        <v>28927.5</v>
      </c>
      <c r="AK8">
        <v>32915.5</v>
      </c>
      <c r="AL8">
        <v>17078.16</v>
      </c>
      <c r="AM8">
        <v>17078.16</v>
      </c>
      <c r="AN8">
        <v>0</v>
      </c>
      <c r="AO8">
        <v>0</v>
      </c>
      <c r="AP8">
        <v>0</v>
      </c>
      <c r="AS8">
        <v>0</v>
      </c>
      <c r="AT8" s="6">
        <v>0</v>
      </c>
      <c r="AU8">
        <v>0</v>
      </c>
      <c r="AV8">
        <v>0</v>
      </c>
      <c r="AW8">
        <v>360</v>
      </c>
      <c r="AX8" s="6">
        <v>360</v>
      </c>
      <c r="AY8">
        <v>0</v>
      </c>
      <c r="AZ8">
        <v>0</v>
      </c>
      <c r="BC8">
        <f t="shared" si="1"/>
        <v>1</v>
      </c>
      <c r="BD8">
        <f t="shared" si="2"/>
        <v>1</v>
      </c>
      <c r="BE8">
        <f t="shared" si="3"/>
        <v>0</v>
      </c>
      <c r="BF8">
        <f t="shared" si="4"/>
        <v>0</v>
      </c>
      <c r="BG8">
        <f t="shared" si="5"/>
        <v>1</v>
      </c>
      <c r="BH8">
        <f t="shared" si="6"/>
        <v>1</v>
      </c>
      <c r="BJ8">
        <f t="shared" si="7"/>
        <v>0</v>
      </c>
      <c r="BK8">
        <f t="shared" si="8"/>
        <v>0</v>
      </c>
      <c r="BL8">
        <f t="shared" si="9"/>
        <v>0</v>
      </c>
      <c r="BM8">
        <f t="shared" si="10"/>
        <v>0</v>
      </c>
      <c r="BN8" s="7">
        <f t="shared" si="11"/>
        <v>-1048.021976</v>
      </c>
      <c r="BO8" s="7"/>
      <c r="BP8" s="7">
        <f t="shared" si="12"/>
        <v>1048.021976</v>
      </c>
      <c r="BQ8" s="7">
        <f t="shared" si="13"/>
        <v>1136.56</v>
      </c>
      <c r="BR8" s="7">
        <f t="shared" ref="BR8:BW8" si="20">K8</f>
        <v>270.86</v>
      </c>
      <c r="BS8" s="7">
        <f t="shared" si="20"/>
        <v>0</v>
      </c>
      <c r="BT8" s="7">
        <f t="shared" si="20"/>
        <v>499.5</v>
      </c>
      <c r="BU8" s="7">
        <f t="shared" si="20"/>
        <v>0</v>
      </c>
      <c r="BV8" s="7">
        <f t="shared" si="20"/>
        <v>0</v>
      </c>
      <c r="BW8" s="7">
        <f t="shared" si="20"/>
        <v>366.2</v>
      </c>
    </row>
    <row r="9" spans="1:75">
      <c r="A9">
        <v>28791.76</v>
      </c>
      <c r="B9">
        <v>-4182.56</v>
      </c>
      <c r="C9">
        <v>22265.36</v>
      </c>
      <c r="D9">
        <v>11581.52</v>
      </c>
      <c r="E9">
        <v>0</v>
      </c>
      <c r="F9">
        <v>4690</v>
      </c>
      <c r="G9">
        <v>200.15</v>
      </c>
      <c r="H9">
        <v>0</v>
      </c>
      <c r="I9">
        <v>0</v>
      </c>
      <c r="J9">
        <v>281.02</v>
      </c>
      <c r="K9">
        <v>271.1</v>
      </c>
      <c r="L9">
        <v>0</v>
      </c>
      <c r="M9">
        <v>499.91</v>
      </c>
      <c r="N9">
        <v>0</v>
      </c>
      <c r="O9">
        <v>0</v>
      </c>
      <c r="P9">
        <v>366.8</v>
      </c>
      <c r="Q9">
        <v>28550.69</v>
      </c>
      <c r="R9">
        <v>4237.068</v>
      </c>
      <c r="S9">
        <v>13795.5</v>
      </c>
      <c r="T9">
        <v>0.177</v>
      </c>
      <c r="U9">
        <v>13795.678</v>
      </c>
      <c r="V9">
        <v>-957.357</v>
      </c>
      <c r="W9">
        <v>50.003</v>
      </c>
      <c r="X9">
        <v>12240.01</v>
      </c>
      <c r="Y9">
        <v>764.826</v>
      </c>
      <c r="Z9">
        <v>1458.88</v>
      </c>
      <c r="AA9" t="s">
        <v>60</v>
      </c>
      <c r="AB9">
        <v>-3525.565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4071</v>
      </c>
      <c r="AJ9">
        <v>28718.2</v>
      </c>
      <c r="AK9">
        <v>32789.2</v>
      </c>
      <c r="AL9">
        <v>16997.09</v>
      </c>
      <c r="AM9">
        <v>16997.09</v>
      </c>
      <c r="AN9">
        <v>0</v>
      </c>
      <c r="AO9">
        <v>0</v>
      </c>
      <c r="AP9">
        <v>0</v>
      </c>
      <c r="AS9">
        <v>0</v>
      </c>
      <c r="AT9" s="6">
        <v>0</v>
      </c>
      <c r="AU9">
        <v>0</v>
      </c>
      <c r="AV9">
        <v>0</v>
      </c>
      <c r="AW9">
        <v>360</v>
      </c>
      <c r="AX9" s="6">
        <v>360</v>
      </c>
      <c r="AY9">
        <v>0</v>
      </c>
      <c r="AZ9">
        <v>0</v>
      </c>
      <c r="BC9">
        <f t="shared" si="1"/>
        <v>1</v>
      </c>
      <c r="BD9">
        <f t="shared" si="2"/>
        <v>1</v>
      </c>
      <c r="BE9">
        <f t="shared" si="3"/>
        <v>0</v>
      </c>
      <c r="BF9">
        <f t="shared" si="4"/>
        <v>0</v>
      </c>
      <c r="BG9">
        <f t="shared" si="5"/>
        <v>1</v>
      </c>
      <c r="BH9">
        <f t="shared" si="6"/>
        <v>1</v>
      </c>
      <c r="BJ9">
        <f t="shared" si="7"/>
        <v>0</v>
      </c>
      <c r="BK9">
        <f t="shared" si="8"/>
        <v>0</v>
      </c>
      <c r="BL9">
        <f t="shared" si="9"/>
        <v>0</v>
      </c>
      <c r="BM9">
        <f t="shared" si="10"/>
        <v>0</v>
      </c>
      <c r="BN9" s="7">
        <f t="shared" si="11"/>
        <v>-1049.174601</v>
      </c>
      <c r="BO9" s="7"/>
      <c r="BP9" s="7">
        <f t="shared" si="12"/>
        <v>1049.174601</v>
      </c>
      <c r="BQ9" s="7">
        <f t="shared" si="13"/>
        <v>1137.81</v>
      </c>
      <c r="BR9" s="7">
        <f t="shared" ref="BR9:BW9" si="21">K9</f>
        <v>271.1</v>
      </c>
      <c r="BS9" s="7">
        <f t="shared" si="21"/>
        <v>0</v>
      </c>
      <c r="BT9" s="7">
        <f t="shared" si="21"/>
        <v>499.91</v>
      </c>
      <c r="BU9" s="7">
        <f t="shared" si="21"/>
        <v>0</v>
      </c>
      <c r="BV9" s="7">
        <f t="shared" si="21"/>
        <v>0</v>
      </c>
      <c r="BW9" s="7">
        <f t="shared" si="21"/>
        <v>366.8</v>
      </c>
    </row>
    <row r="10" spans="1:75">
      <c r="A10">
        <v>28454.4</v>
      </c>
      <c r="B10">
        <v>-4270.53</v>
      </c>
      <c r="C10">
        <v>22265.13</v>
      </c>
      <c r="D10">
        <v>11335.81</v>
      </c>
      <c r="E10">
        <v>0</v>
      </c>
      <c r="F10">
        <v>4690</v>
      </c>
      <c r="G10">
        <v>199.3</v>
      </c>
      <c r="H10">
        <v>0</v>
      </c>
      <c r="I10">
        <v>0</v>
      </c>
      <c r="J10">
        <v>280.23</v>
      </c>
      <c r="K10">
        <v>271.79</v>
      </c>
      <c r="L10">
        <v>0</v>
      </c>
      <c r="M10">
        <v>499.5</v>
      </c>
      <c r="N10">
        <v>0</v>
      </c>
      <c r="O10">
        <v>0</v>
      </c>
      <c r="P10">
        <v>363.5</v>
      </c>
      <c r="Q10">
        <v>28540.56</v>
      </c>
      <c r="R10">
        <v>4229.583</v>
      </c>
      <c r="S10">
        <v>13756.184</v>
      </c>
      <c r="T10">
        <v>0.186</v>
      </c>
      <c r="U10">
        <v>13756.37</v>
      </c>
      <c r="V10">
        <v>-953.691</v>
      </c>
      <c r="W10">
        <v>50.035</v>
      </c>
      <c r="X10">
        <v>12233.87</v>
      </c>
      <c r="Y10">
        <v>749.537</v>
      </c>
      <c r="Z10">
        <v>1454.28</v>
      </c>
      <c r="AA10" t="s">
        <v>60</v>
      </c>
      <c r="AB10">
        <v>-3527.246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4154</v>
      </c>
      <c r="AJ10">
        <v>28459.3</v>
      </c>
      <c r="AK10">
        <v>32613.3</v>
      </c>
      <c r="AL10">
        <v>16977.47</v>
      </c>
      <c r="AM10">
        <v>16977.47</v>
      </c>
      <c r="AN10">
        <v>0</v>
      </c>
      <c r="AO10">
        <v>0</v>
      </c>
      <c r="AP10">
        <v>0</v>
      </c>
      <c r="AS10">
        <v>0</v>
      </c>
      <c r="AT10" s="6">
        <v>0</v>
      </c>
      <c r="AU10">
        <v>0</v>
      </c>
      <c r="AV10">
        <v>0</v>
      </c>
      <c r="AW10">
        <v>360</v>
      </c>
      <c r="AX10" s="6">
        <v>360</v>
      </c>
      <c r="AY10">
        <v>0</v>
      </c>
      <c r="AZ10">
        <v>0</v>
      </c>
      <c r="BC10">
        <f t="shared" si="1"/>
        <v>1</v>
      </c>
      <c r="BD10">
        <f t="shared" si="2"/>
        <v>1</v>
      </c>
      <c r="BE10">
        <f t="shared" si="3"/>
        <v>0</v>
      </c>
      <c r="BF10">
        <f t="shared" si="4"/>
        <v>0</v>
      </c>
      <c r="BG10">
        <f t="shared" si="5"/>
        <v>1</v>
      </c>
      <c r="BH10">
        <f t="shared" si="6"/>
        <v>1</v>
      </c>
      <c r="BJ10">
        <f t="shared" si="7"/>
        <v>0</v>
      </c>
      <c r="BK10">
        <f t="shared" si="8"/>
        <v>0</v>
      </c>
      <c r="BL10">
        <f t="shared" si="9"/>
        <v>0</v>
      </c>
      <c r="BM10">
        <f t="shared" si="10"/>
        <v>0</v>
      </c>
      <c r="BN10" s="7">
        <f t="shared" si="11"/>
        <v>-1046.389859</v>
      </c>
      <c r="BO10" s="7"/>
      <c r="BP10" s="7">
        <f t="shared" si="12"/>
        <v>1046.389859</v>
      </c>
      <c r="BQ10" s="7">
        <f t="shared" si="13"/>
        <v>1134.79</v>
      </c>
      <c r="BR10" s="7">
        <f t="shared" ref="BR10:BW10" si="22">K10</f>
        <v>271.79</v>
      </c>
      <c r="BS10" s="7">
        <f t="shared" si="22"/>
        <v>0</v>
      </c>
      <c r="BT10" s="7">
        <f t="shared" si="22"/>
        <v>499.5</v>
      </c>
      <c r="BU10" s="7">
        <f t="shared" si="22"/>
        <v>0</v>
      </c>
      <c r="BV10" s="7">
        <f t="shared" si="22"/>
        <v>0</v>
      </c>
      <c r="BW10" s="7">
        <f t="shared" si="22"/>
        <v>363.5</v>
      </c>
    </row>
    <row r="11" spans="1:75">
      <c r="A11">
        <v>28329.08</v>
      </c>
      <c r="B11">
        <v>-4266.67</v>
      </c>
      <c r="C11">
        <v>22252.53</v>
      </c>
      <c r="D11">
        <v>11214.97</v>
      </c>
      <c r="E11">
        <v>0</v>
      </c>
      <c r="F11">
        <v>4690</v>
      </c>
      <c r="G11">
        <v>201.87</v>
      </c>
      <c r="H11">
        <v>0</v>
      </c>
      <c r="I11">
        <v>0</v>
      </c>
      <c r="J11">
        <v>281.42</v>
      </c>
      <c r="K11">
        <v>271.33</v>
      </c>
      <c r="L11">
        <v>0</v>
      </c>
      <c r="M11">
        <v>499.91</v>
      </c>
      <c r="N11">
        <v>0</v>
      </c>
      <c r="O11">
        <v>0</v>
      </c>
      <c r="P11">
        <v>368.2</v>
      </c>
      <c r="Q11">
        <v>28392.01</v>
      </c>
      <c r="R11">
        <v>4265.155</v>
      </c>
      <c r="S11">
        <v>13232.155</v>
      </c>
      <c r="T11">
        <v>0.197</v>
      </c>
      <c r="U11">
        <v>13232.352</v>
      </c>
      <c r="V11">
        <v>-947.207</v>
      </c>
      <c r="W11">
        <v>50.011</v>
      </c>
      <c r="X11">
        <v>11943.86</v>
      </c>
      <c r="Y11">
        <v>862.348</v>
      </c>
      <c r="Z11">
        <v>1455.48</v>
      </c>
      <c r="AA11" t="s">
        <v>60</v>
      </c>
      <c r="AB11">
        <v>-3523.744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4154</v>
      </c>
      <c r="AJ11">
        <v>28365</v>
      </c>
      <c r="AK11">
        <v>32519</v>
      </c>
      <c r="AL11">
        <v>16938.29</v>
      </c>
      <c r="AM11">
        <v>16938.29</v>
      </c>
      <c r="AN11">
        <v>0</v>
      </c>
      <c r="AO11">
        <v>0</v>
      </c>
      <c r="AP11">
        <v>0</v>
      </c>
      <c r="AS11">
        <v>0</v>
      </c>
      <c r="AT11" s="6">
        <v>0</v>
      </c>
      <c r="AU11">
        <v>0</v>
      </c>
      <c r="AV11">
        <v>0</v>
      </c>
      <c r="AW11">
        <v>360</v>
      </c>
      <c r="AX11" s="6">
        <v>360</v>
      </c>
      <c r="AY11">
        <v>0</v>
      </c>
      <c r="AZ11">
        <v>0</v>
      </c>
      <c r="BC11">
        <f t="shared" si="1"/>
        <v>1</v>
      </c>
      <c r="BD11">
        <f t="shared" si="2"/>
        <v>1</v>
      </c>
      <c r="BE11">
        <f t="shared" si="3"/>
        <v>0</v>
      </c>
      <c r="BF11">
        <f t="shared" si="4"/>
        <v>0</v>
      </c>
      <c r="BG11">
        <f t="shared" si="5"/>
        <v>1</v>
      </c>
      <c r="BH11">
        <f t="shared" si="6"/>
        <v>1</v>
      </c>
      <c r="BJ11">
        <f t="shared" si="7"/>
        <v>0</v>
      </c>
      <c r="BK11">
        <f t="shared" si="8"/>
        <v>0</v>
      </c>
      <c r="BL11">
        <f t="shared" si="9"/>
        <v>0</v>
      </c>
      <c r="BM11">
        <f t="shared" si="10"/>
        <v>0</v>
      </c>
      <c r="BN11" s="7">
        <f t="shared" si="11"/>
        <v>-1050.677624</v>
      </c>
      <c r="BO11" s="7"/>
      <c r="BP11" s="7">
        <f t="shared" si="12"/>
        <v>1050.677624</v>
      </c>
      <c r="BQ11" s="7">
        <f t="shared" si="13"/>
        <v>1139.44</v>
      </c>
      <c r="BR11" s="7">
        <f t="shared" ref="BR11:BW11" si="23">K11</f>
        <v>271.33</v>
      </c>
      <c r="BS11" s="7">
        <f t="shared" si="23"/>
        <v>0</v>
      </c>
      <c r="BT11" s="7">
        <f t="shared" si="23"/>
        <v>499.91</v>
      </c>
      <c r="BU11" s="7">
        <f t="shared" si="23"/>
        <v>0</v>
      </c>
      <c r="BV11" s="7">
        <f t="shared" si="23"/>
        <v>0</v>
      </c>
      <c r="BW11" s="7">
        <f t="shared" si="23"/>
        <v>368.2</v>
      </c>
    </row>
    <row r="12" spans="1:75">
      <c r="A12">
        <v>28282.01</v>
      </c>
      <c r="B12">
        <v>-4409.07</v>
      </c>
      <c r="C12">
        <v>22238.6</v>
      </c>
      <c r="D12">
        <v>11287.94</v>
      </c>
      <c r="E12">
        <v>0</v>
      </c>
      <c r="F12">
        <v>4690</v>
      </c>
      <c r="G12">
        <v>201.02</v>
      </c>
      <c r="H12">
        <v>0</v>
      </c>
      <c r="I12">
        <v>0</v>
      </c>
      <c r="J12">
        <v>281.25</v>
      </c>
      <c r="K12">
        <v>271.33</v>
      </c>
      <c r="L12">
        <v>0</v>
      </c>
      <c r="M12">
        <v>499.5</v>
      </c>
      <c r="N12">
        <v>0</v>
      </c>
      <c r="O12">
        <v>0</v>
      </c>
      <c r="P12">
        <v>366.3</v>
      </c>
      <c r="Q12">
        <v>28469.54</v>
      </c>
      <c r="R12">
        <v>4281.509</v>
      </c>
      <c r="S12">
        <v>13091.026</v>
      </c>
      <c r="T12">
        <v>0.196</v>
      </c>
      <c r="U12">
        <v>13091.222</v>
      </c>
      <c r="V12">
        <v>-946.855</v>
      </c>
      <c r="W12">
        <v>50.033</v>
      </c>
      <c r="X12">
        <v>11845.77</v>
      </c>
      <c r="Y12">
        <v>665.871</v>
      </c>
      <c r="Z12">
        <v>1459.35</v>
      </c>
      <c r="AA12" t="s">
        <v>60</v>
      </c>
      <c r="AB12">
        <v>-3523.884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4154</v>
      </c>
      <c r="AJ12">
        <v>28470.4</v>
      </c>
      <c r="AK12">
        <v>32624.4</v>
      </c>
      <c r="AL12">
        <v>16902.49</v>
      </c>
      <c r="AM12">
        <v>16902.49</v>
      </c>
      <c r="AN12">
        <v>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1"/>
        <v>1</v>
      </c>
      <c r="BD12">
        <f t="shared" si="2"/>
        <v>1</v>
      </c>
      <c r="BE12">
        <f t="shared" si="3"/>
        <v>0</v>
      </c>
      <c r="BF12">
        <f t="shared" si="4"/>
        <v>0</v>
      </c>
      <c r="BG12">
        <f t="shared" si="5"/>
        <v>1</v>
      </c>
      <c r="BH12">
        <f t="shared" si="6"/>
        <v>1</v>
      </c>
      <c r="BJ12">
        <f t="shared" si="7"/>
        <v>0</v>
      </c>
      <c r="BK12">
        <f t="shared" si="8"/>
        <v>0</v>
      </c>
      <c r="BL12">
        <f t="shared" si="9"/>
        <v>0</v>
      </c>
      <c r="BM12">
        <f t="shared" si="10"/>
        <v>0</v>
      </c>
      <c r="BN12" s="7">
        <f t="shared" si="11"/>
        <v>-1048.547573</v>
      </c>
      <c r="BO12" s="7"/>
      <c r="BP12" s="7">
        <f t="shared" si="12"/>
        <v>1048.547573</v>
      </c>
      <c r="BQ12" s="7">
        <f t="shared" si="13"/>
        <v>1137.13</v>
      </c>
      <c r="BR12" s="7">
        <f t="shared" ref="BR12:BW12" si="24">K12</f>
        <v>271.33</v>
      </c>
      <c r="BS12" s="7">
        <f t="shared" si="24"/>
        <v>0</v>
      </c>
      <c r="BT12" s="7">
        <f t="shared" si="24"/>
        <v>499.5</v>
      </c>
      <c r="BU12" s="7">
        <f t="shared" si="24"/>
        <v>0</v>
      </c>
      <c r="BV12" s="7">
        <f t="shared" si="24"/>
        <v>0</v>
      </c>
      <c r="BW12" s="7">
        <f t="shared" si="24"/>
        <v>366.3</v>
      </c>
    </row>
    <row r="13" spans="1:75">
      <c r="A13">
        <v>28195.65</v>
      </c>
      <c r="B13">
        <v>-4581.74</v>
      </c>
      <c r="C13">
        <v>22266.91</v>
      </c>
      <c r="D13">
        <v>11367.32</v>
      </c>
      <c r="E13">
        <v>0</v>
      </c>
      <c r="F13">
        <v>4196</v>
      </c>
      <c r="G13">
        <v>201.02</v>
      </c>
      <c r="H13">
        <v>0</v>
      </c>
      <c r="I13">
        <v>0</v>
      </c>
      <c r="J13">
        <v>280.36</v>
      </c>
      <c r="K13">
        <v>272.26</v>
      </c>
      <c r="L13">
        <v>0</v>
      </c>
      <c r="M13">
        <v>499.91</v>
      </c>
      <c r="N13">
        <v>0</v>
      </c>
      <c r="O13">
        <v>0</v>
      </c>
      <c r="P13">
        <v>365.3</v>
      </c>
      <c r="Q13">
        <v>28228.56</v>
      </c>
      <c r="R13">
        <v>4546.93</v>
      </c>
      <c r="S13">
        <v>12973.629</v>
      </c>
      <c r="T13">
        <v>0.141</v>
      </c>
      <c r="U13">
        <v>12973.77</v>
      </c>
      <c r="V13">
        <v>-947.078</v>
      </c>
      <c r="W13">
        <v>50.031</v>
      </c>
      <c r="X13">
        <v>11680.26</v>
      </c>
      <c r="Y13">
        <v>820.012</v>
      </c>
      <c r="Z13">
        <v>1458.65</v>
      </c>
      <c r="AA13" t="s">
        <v>69</v>
      </c>
      <c r="AB13">
        <v>-3019.751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4154</v>
      </c>
      <c r="AJ13">
        <v>28148.3</v>
      </c>
      <c r="AK13">
        <v>32302.3</v>
      </c>
      <c r="AL13">
        <v>16864.74</v>
      </c>
      <c r="AM13">
        <v>16864.74</v>
      </c>
      <c r="AN13">
        <v>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360</v>
      </c>
      <c r="AX13" s="6">
        <v>360</v>
      </c>
      <c r="AY13">
        <v>0</v>
      </c>
      <c r="AZ13">
        <v>0</v>
      </c>
      <c r="BC13">
        <f t="shared" si="1"/>
        <v>1</v>
      </c>
      <c r="BD13">
        <f t="shared" si="2"/>
        <v>1</v>
      </c>
      <c r="BE13">
        <f t="shared" si="3"/>
        <v>0</v>
      </c>
      <c r="BF13">
        <f t="shared" si="4"/>
        <v>0</v>
      </c>
      <c r="BG13">
        <f t="shared" si="5"/>
        <v>1</v>
      </c>
      <c r="BH13">
        <f t="shared" si="6"/>
        <v>1</v>
      </c>
      <c r="BJ13">
        <f t="shared" si="7"/>
        <v>0</v>
      </c>
      <c r="BK13">
        <f t="shared" si="8"/>
        <v>0</v>
      </c>
      <c r="BL13">
        <f t="shared" si="9"/>
        <v>0</v>
      </c>
      <c r="BM13">
        <f t="shared" si="10"/>
        <v>0</v>
      </c>
      <c r="BN13" s="7">
        <f t="shared" si="11"/>
        <v>-1048.861087</v>
      </c>
      <c r="BO13" s="7"/>
      <c r="BP13" s="7">
        <f t="shared" si="12"/>
        <v>1048.861087</v>
      </c>
      <c r="BQ13" s="7">
        <f t="shared" si="13"/>
        <v>1137.47</v>
      </c>
      <c r="BR13" s="7">
        <f t="shared" ref="BR13:BW13" si="25">K13</f>
        <v>272.26</v>
      </c>
      <c r="BS13" s="7">
        <f t="shared" si="25"/>
        <v>0</v>
      </c>
      <c r="BT13" s="7">
        <f t="shared" si="25"/>
        <v>499.91</v>
      </c>
      <c r="BU13" s="7">
        <f t="shared" si="25"/>
        <v>0</v>
      </c>
      <c r="BV13" s="7">
        <f t="shared" si="25"/>
        <v>0</v>
      </c>
      <c r="BW13" s="7">
        <f t="shared" si="25"/>
        <v>365.3</v>
      </c>
    </row>
    <row r="14" spans="1:75">
      <c r="A14">
        <v>28096.71</v>
      </c>
      <c r="B14">
        <v>-4565.16</v>
      </c>
      <c r="C14">
        <v>22265.28</v>
      </c>
      <c r="D14">
        <v>11255.99</v>
      </c>
      <c r="E14">
        <v>0</v>
      </c>
      <c r="F14">
        <v>4198</v>
      </c>
      <c r="G14">
        <v>201.02</v>
      </c>
      <c r="H14">
        <v>0</v>
      </c>
      <c r="I14">
        <v>0</v>
      </c>
      <c r="J14">
        <v>281.16</v>
      </c>
      <c r="K14">
        <v>271.1</v>
      </c>
      <c r="L14">
        <v>0</v>
      </c>
      <c r="M14">
        <v>500.73</v>
      </c>
      <c r="N14">
        <v>0</v>
      </c>
      <c r="O14">
        <v>0</v>
      </c>
      <c r="P14">
        <v>366.3</v>
      </c>
      <c r="Q14">
        <v>28147.54</v>
      </c>
      <c r="R14">
        <v>4505.159</v>
      </c>
      <c r="S14">
        <v>13636.354</v>
      </c>
      <c r="T14">
        <v>0.165</v>
      </c>
      <c r="U14">
        <v>13636.518</v>
      </c>
      <c r="V14">
        <v>-938.196</v>
      </c>
      <c r="W14">
        <v>50.001</v>
      </c>
      <c r="X14">
        <v>12258.75</v>
      </c>
      <c r="Y14">
        <v>548.096</v>
      </c>
      <c r="Z14">
        <v>1453.56</v>
      </c>
      <c r="AA14" t="s">
        <v>69</v>
      </c>
      <c r="AB14">
        <v>-3036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4154</v>
      </c>
      <c r="AJ14">
        <v>28326.4</v>
      </c>
      <c r="AK14">
        <v>32480.4</v>
      </c>
      <c r="AL14">
        <v>16830.93</v>
      </c>
      <c r="AM14">
        <v>16830.93</v>
      </c>
      <c r="AN14">
        <v>0</v>
      </c>
      <c r="AO14">
        <v>0</v>
      </c>
      <c r="AP14">
        <v>0</v>
      </c>
      <c r="AS14">
        <v>0</v>
      </c>
      <c r="AT14" s="6">
        <v>0</v>
      </c>
      <c r="AU14">
        <v>0</v>
      </c>
      <c r="AV14">
        <v>0</v>
      </c>
      <c r="AW14">
        <v>360</v>
      </c>
      <c r="AX14" s="6">
        <v>360</v>
      </c>
      <c r="AY14">
        <v>0</v>
      </c>
      <c r="AZ14">
        <v>0</v>
      </c>
      <c r="BC14">
        <f t="shared" si="1"/>
        <v>1</v>
      </c>
      <c r="BD14">
        <f t="shared" si="2"/>
        <v>1</v>
      </c>
      <c r="BE14">
        <f t="shared" si="3"/>
        <v>0</v>
      </c>
      <c r="BF14">
        <f t="shared" si="4"/>
        <v>0</v>
      </c>
      <c r="BG14">
        <f t="shared" si="5"/>
        <v>1</v>
      </c>
      <c r="BH14">
        <f t="shared" si="6"/>
        <v>1</v>
      </c>
      <c r="BJ14">
        <f t="shared" si="7"/>
        <v>0</v>
      </c>
      <c r="BK14">
        <f t="shared" si="8"/>
        <v>0</v>
      </c>
      <c r="BL14">
        <f t="shared" si="9"/>
        <v>0</v>
      </c>
      <c r="BM14">
        <f t="shared" si="10"/>
        <v>0</v>
      </c>
      <c r="BN14" s="7">
        <f t="shared" si="11"/>
        <v>-1049.469673</v>
      </c>
      <c r="BO14" s="7"/>
      <c r="BP14" s="7">
        <f t="shared" si="12"/>
        <v>1049.469673</v>
      </c>
      <c r="BQ14" s="7">
        <f t="shared" si="13"/>
        <v>1138.13</v>
      </c>
      <c r="BR14" s="7">
        <f t="shared" ref="BR14:BW14" si="26">K14</f>
        <v>271.1</v>
      </c>
      <c r="BS14" s="7">
        <f t="shared" si="26"/>
        <v>0</v>
      </c>
      <c r="BT14" s="7">
        <f t="shared" si="26"/>
        <v>500.73</v>
      </c>
      <c r="BU14" s="7">
        <f t="shared" si="26"/>
        <v>0</v>
      </c>
      <c r="BV14" s="7">
        <f t="shared" si="26"/>
        <v>0</v>
      </c>
      <c r="BW14" s="7">
        <f t="shared" si="26"/>
        <v>366.3</v>
      </c>
    </row>
    <row r="15" spans="1:75">
      <c r="A15">
        <v>28213.18</v>
      </c>
      <c r="B15">
        <v>-4565.16</v>
      </c>
      <c r="C15">
        <v>22261.89</v>
      </c>
      <c r="D15">
        <v>11373.66</v>
      </c>
      <c r="E15">
        <v>0</v>
      </c>
      <c r="F15">
        <v>4196</v>
      </c>
      <c r="G15">
        <v>201.02</v>
      </c>
      <c r="H15">
        <v>0</v>
      </c>
      <c r="I15">
        <v>0</v>
      </c>
      <c r="J15">
        <v>280.72</v>
      </c>
      <c r="K15">
        <v>272.49</v>
      </c>
      <c r="L15">
        <v>0</v>
      </c>
      <c r="M15">
        <v>499.91</v>
      </c>
      <c r="N15">
        <v>0</v>
      </c>
      <c r="O15">
        <v>0</v>
      </c>
      <c r="P15">
        <v>366.8</v>
      </c>
      <c r="Q15">
        <v>28044.75</v>
      </c>
      <c r="R15">
        <v>4718.816</v>
      </c>
      <c r="S15">
        <v>13624.77</v>
      </c>
      <c r="T15">
        <v>0.114</v>
      </c>
      <c r="U15">
        <v>13624.884</v>
      </c>
      <c r="V15">
        <v>-934.493</v>
      </c>
      <c r="W15">
        <v>50.018</v>
      </c>
      <c r="X15">
        <v>12229.27</v>
      </c>
      <c r="Y15">
        <v>632.568</v>
      </c>
      <c r="Z15">
        <v>1458.95</v>
      </c>
      <c r="AA15" t="s">
        <v>69</v>
      </c>
      <c r="AB15">
        <v>-3028.856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4154</v>
      </c>
      <c r="AJ15">
        <v>28047.1</v>
      </c>
      <c r="AK15">
        <v>32201.1</v>
      </c>
      <c r="AL15">
        <v>16792.49</v>
      </c>
      <c r="AM15">
        <v>16792.49</v>
      </c>
      <c r="AN15">
        <v>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1"/>
        <v>1</v>
      </c>
      <c r="BD15">
        <f t="shared" si="2"/>
        <v>1</v>
      </c>
      <c r="BE15">
        <f t="shared" si="3"/>
        <v>0</v>
      </c>
      <c r="BF15">
        <f t="shared" si="4"/>
        <v>0</v>
      </c>
      <c r="BG15">
        <f t="shared" si="5"/>
        <v>1</v>
      </c>
      <c r="BH15">
        <f t="shared" si="6"/>
        <v>1</v>
      </c>
      <c r="BJ15">
        <f t="shared" si="7"/>
        <v>0</v>
      </c>
      <c r="BK15">
        <f t="shared" si="8"/>
        <v>0</v>
      </c>
      <c r="BL15">
        <f t="shared" si="9"/>
        <v>0</v>
      </c>
      <c r="BM15">
        <f t="shared" si="10"/>
        <v>0</v>
      </c>
      <c r="BN15" s="7">
        <f t="shared" si="11"/>
        <v>-1050.45632</v>
      </c>
      <c r="BO15" s="7"/>
      <c r="BP15" s="7">
        <f t="shared" si="12"/>
        <v>1050.45632</v>
      </c>
      <c r="BQ15" s="7">
        <f t="shared" si="13"/>
        <v>1139.2</v>
      </c>
      <c r="BR15" s="7">
        <f t="shared" ref="BR15:BW15" si="27">K15</f>
        <v>272.49</v>
      </c>
      <c r="BS15" s="7">
        <f t="shared" si="27"/>
        <v>0</v>
      </c>
      <c r="BT15" s="7">
        <f t="shared" si="27"/>
        <v>499.91</v>
      </c>
      <c r="BU15" s="7">
        <f t="shared" si="27"/>
        <v>0</v>
      </c>
      <c r="BV15" s="7">
        <f t="shared" si="27"/>
        <v>0</v>
      </c>
      <c r="BW15" s="7">
        <f t="shared" si="27"/>
        <v>366.8</v>
      </c>
    </row>
    <row r="16" spans="1:75">
      <c r="A16">
        <v>28033.13</v>
      </c>
      <c r="B16">
        <v>-4565.16</v>
      </c>
      <c r="C16">
        <v>22270.62</v>
      </c>
      <c r="D16">
        <v>11160.38</v>
      </c>
      <c r="E16">
        <v>0</v>
      </c>
      <c r="F16">
        <v>4196</v>
      </c>
      <c r="G16">
        <v>200.15</v>
      </c>
      <c r="H16">
        <v>0</v>
      </c>
      <c r="I16">
        <v>0</v>
      </c>
      <c r="J16">
        <v>280.89</v>
      </c>
      <c r="K16">
        <v>271.1</v>
      </c>
      <c r="L16">
        <v>0</v>
      </c>
      <c r="M16">
        <v>499.5</v>
      </c>
      <c r="N16">
        <v>0</v>
      </c>
      <c r="O16">
        <v>0</v>
      </c>
      <c r="P16">
        <v>365.9</v>
      </c>
      <c r="Q16">
        <v>28033.8</v>
      </c>
      <c r="R16">
        <v>4626.073</v>
      </c>
      <c r="S16">
        <v>12818.741</v>
      </c>
      <c r="T16">
        <v>0.07</v>
      </c>
      <c r="U16">
        <v>12818.812</v>
      </c>
      <c r="V16">
        <v>-724.295</v>
      </c>
      <c r="W16">
        <v>50</v>
      </c>
      <c r="X16">
        <v>11801.27</v>
      </c>
      <c r="Y16">
        <v>953.418</v>
      </c>
      <c r="Z16">
        <v>1472.62</v>
      </c>
      <c r="AA16" t="s">
        <v>69</v>
      </c>
      <c r="AB16">
        <v>-3031.798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4154</v>
      </c>
      <c r="AJ16">
        <v>28092.4</v>
      </c>
      <c r="AK16">
        <v>32246.4</v>
      </c>
      <c r="AL16">
        <v>16748.2</v>
      </c>
      <c r="AM16">
        <v>16748.2</v>
      </c>
      <c r="AN16">
        <v>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1"/>
        <v>1</v>
      </c>
      <c r="BD16">
        <f t="shared" si="2"/>
        <v>1</v>
      </c>
      <c r="BE16">
        <f t="shared" si="3"/>
        <v>0</v>
      </c>
      <c r="BF16">
        <f t="shared" si="4"/>
        <v>0</v>
      </c>
      <c r="BG16">
        <f t="shared" si="5"/>
        <v>1</v>
      </c>
      <c r="BH16">
        <f t="shared" si="6"/>
        <v>1</v>
      </c>
      <c r="BJ16">
        <f t="shared" si="7"/>
        <v>0</v>
      </c>
      <c r="BK16">
        <f t="shared" si="8"/>
        <v>0</v>
      </c>
      <c r="BL16">
        <f t="shared" si="9"/>
        <v>0</v>
      </c>
      <c r="BM16">
        <f t="shared" si="10"/>
        <v>0</v>
      </c>
      <c r="BN16" s="7">
        <f t="shared" si="11"/>
        <v>-1047.96665</v>
      </c>
      <c r="BO16" s="7"/>
      <c r="BP16" s="7">
        <f t="shared" si="12"/>
        <v>1047.96665</v>
      </c>
      <c r="BQ16" s="7">
        <f t="shared" si="13"/>
        <v>1136.5</v>
      </c>
      <c r="BR16" s="7">
        <f t="shared" ref="BR16:BW16" si="28">K16</f>
        <v>271.1</v>
      </c>
      <c r="BS16" s="7">
        <f t="shared" si="28"/>
        <v>0</v>
      </c>
      <c r="BT16" s="7">
        <f t="shared" si="28"/>
        <v>499.5</v>
      </c>
      <c r="BU16" s="7">
        <f t="shared" si="28"/>
        <v>0</v>
      </c>
      <c r="BV16" s="7">
        <f t="shared" si="28"/>
        <v>0</v>
      </c>
      <c r="BW16" s="7">
        <f t="shared" si="28"/>
        <v>365.9</v>
      </c>
    </row>
    <row r="17" spans="1:75">
      <c r="A17">
        <v>27891.21</v>
      </c>
      <c r="B17">
        <v>-4565.16</v>
      </c>
      <c r="C17">
        <v>22271.73</v>
      </c>
      <c r="D17">
        <v>11018.4</v>
      </c>
      <c r="E17">
        <v>0</v>
      </c>
      <c r="F17">
        <v>4196</v>
      </c>
      <c r="G17">
        <v>200.15</v>
      </c>
      <c r="H17">
        <v>0</v>
      </c>
      <c r="I17">
        <v>0</v>
      </c>
      <c r="J17">
        <v>280.98</v>
      </c>
      <c r="K17">
        <v>271.79</v>
      </c>
      <c r="L17">
        <v>0</v>
      </c>
      <c r="M17">
        <v>500.73</v>
      </c>
      <c r="N17">
        <v>0</v>
      </c>
      <c r="O17">
        <v>0</v>
      </c>
      <c r="P17">
        <v>366.9</v>
      </c>
      <c r="Q17">
        <v>27866.19</v>
      </c>
      <c r="R17">
        <v>4535.626</v>
      </c>
      <c r="S17">
        <v>12813.133</v>
      </c>
      <c r="T17">
        <v>0.029</v>
      </c>
      <c r="U17">
        <v>12813.161</v>
      </c>
      <c r="V17">
        <v>-716.909</v>
      </c>
      <c r="W17">
        <v>50.013</v>
      </c>
      <c r="X17">
        <v>11850.56</v>
      </c>
      <c r="Y17">
        <v>567.482</v>
      </c>
      <c r="Z17">
        <v>1468.34</v>
      </c>
      <c r="AA17" t="s">
        <v>69</v>
      </c>
      <c r="AB17">
        <v>-3026.335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4154</v>
      </c>
      <c r="AJ17">
        <v>28087.6</v>
      </c>
      <c r="AK17">
        <v>32241.6</v>
      </c>
      <c r="AL17">
        <v>16698.04</v>
      </c>
      <c r="AM17">
        <v>16698.04</v>
      </c>
      <c r="AN17">
        <v>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1"/>
        <v>1</v>
      </c>
      <c r="BD17">
        <f t="shared" si="2"/>
        <v>1</v>
      </c>
      <c r="BE17">
        <f t="shared" si="3"/>
        <v>0</v>
      </c>
      <c r="BF17">
        <f t="shared" si="4"/>
        <v>0</v>
      </c>
      <c r="BG17">
        <f t="shared" si="5"/>
        <v>1</v>
      </c>
      <c r="BH17">
        <f t="shared" si="6"/>
        <v>1</v>
      </c>
      <c r="BJ17">
        <f t="shared" si="7"/>
        <v>0</v>
      </c>
      <c r="BK17">
        <f t="shared" si="8"/>
        <v>0</v>
      </c>
      <c r="BL17">
        <f t="shared" si="9"/>
        <v>0</v>
      </c>
      <c r="BM17">
        <f t="shared" si="10"/>
        <v>0</v>
      </c>
      <c r="BN17" s="7">
        <f t="shared" si="11"/>
        <v>-1050.659182</v>
      </c>
      <c r="BO17" s="7"/>
      <c r="BP17" s="7">
        <f t="shared" si="12"/>
        <v>1050.659182</v>
      </c>
      <c r="BQ17" s="7">
        <f t="shared" si="13"/>
        <v>1139.42</v>
      </c>
      <c r="BR17" s="7">
        <f t="shared" ref="BR17:BW17" si="29">K17</f>
        <v>271.79</v>
      </c>
      <c r="BS17" s="7">
        <f t="shared" si="29"/>
        <v>0</v>
      </c>
      <c r="BT17" s="7">
        <f t="shared" si="29"/>
        <v>500.73</v>
      </c>
      <c r="BU17" s="7">
        <f t="shared" si="29"/>
        <v>0</v>
      </c>
      <c r="BV17" s="7">
        <f t="shared" si="29"/>
        <v>0</v>
      </c>
      <c r="BW17" s="7">
        <f t="shared" si="29"/>
        <v>366.9</v>
      </c>
    </row>
    <row r="18" spans="1:75">
      <c r="A18">
        <v>27837.94</v>
      </c>
      <c r="B18">
        <v>-4565.16</v>
      </c>
      <c r="C18">
        <v>22260.32</v>
      </c>
      <c r="D18">
        <v>10772.55</v>
      </c>
      <c r="E18">
        <v>0</v>
      </c>
      <c r="F18">
        <v>4196</v>
      </c>
      <c r="G18">
        <v>199.3</v>
      </c>
      <c r="H18">
        <v>0</v>
      </c>
      <c r="I18">
        <v>0</v>
      </c>
      <c r="J18">
        <v>281.1</v>
      </c>
      <c r="K18">
        <v>271.33</v>
      </c>
      <c r="L18">
        <v>0</v>
      </c>
      <c r="M18">
        <v>499.5</v>
      </c>
      <c r="N18">
        <v>0</v>
      </c>
      <c r="O18">
        <v>0</v>
      </c>
      <c r="P18">
        <v>368</v>
      </c>
      <c r="Q18">
        <v>27894.36</v>
      </c>
      <c r="R18">
        <v>4689.031</v>
      </c>
      <c r="S18">
        <v>12831.858</v>
      </c>
      <c r="T18">
        <v>0.038</v>
      </c>
      <c r="U18">
        <v>12831.896</v>
      </c>
      <c r="V18">
        <v>-709.236</v>
      </c>
      <c r="W18">
        <v>49.969</v>
      </c>
      <c r="X18">
        <v>11714.74</v>
      </c>
      <c r="Y18">
        <v>812.947</v>
      </c>
      <c r="Z18">
        <v>1653.36</v>
      </c>
      <c r="AA18" t="s">
        <v>69</v>
      </c>
      <c r="AB18">
        <v>-3025.074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4154</v>
      </c>
      <c r="AJ18">
        <v>28290.4</v>
      </c>
      <c r="AK18">
        <v>32444.4</v>
      </c>
      <c r="AL18">
        <v>16655.37</v>
      </c>
      <c r="AM18">
        <v>16655.37</v>
      </c>
      <c r="AN18">
        <v>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1"/>
        <v>1</v>
      </c>
      <c r="BD18">
        <f t="shared" si="2"/>
        <v>1</v>
      </c>
      <c r="BE18">
        <f t="shared" si="3"/>
        <v>0</v>
      </c>
      <c r="BF18">
        <f t="shared" si="4"/>
        <v>0</v>
      </c>
      <c r="BG18">
        <f t="shared" si="5"/>
        <v>1</v>
      </c>
      <c r="BH18">
        <f t="shared" si="6"/>
        <v>1</v>
      </c>
      <c r="BJ18">
        <f t="shared" si="7"/>
        <v>0</v>
      </c>
      <c r="BK18">
        <f t="shared" si="8"/>
        <v>0</v>
      </c>
      <c r="BL18">
        <f t="shared" si="9"/>
        <v>0</v>
      </c>
      <c r="BM18">
        <f t="shared" si="10"/>
        <v>0</v>
      </c>
      <c r="BN18" s="7">
        <f t="shared" si="11"/>
        <v>-1050.115143</v>
      </c>
      <c r="BO18" s="7"/>
      <c r="BP18" s="7">
        <f t="shared" si="12"/>
        <v>1050.115143</v>
      </c>
      <c r="BQ18" s="7">
        <f t="shared" si="13"/>
        <v>1138.83</v>
      </c>
      <c r="BR18" s="7">
        <f t="shared" ref="BR18:BW18" si="30">K18</f>
        <v>271.33</v>
      </c>
      <c r="BS18" s="7">
        <f t="shared" si="30"/>
        <v>0</v>
      </c>
      <c r="BT18" s="7">
        <f t="shared" si="30"/>
        <v>499.5</v>
      </c>
      <c r="BU18" s="7">
        <f t="shared" si="30"/>
        <v>0</v>
      </c>
      <c r="BV18" s="7">
        <f t="shared" si="30"/>
        <v>0</v>
      </c>
      <c r="BW18" s="7">
        <f t="shared" si="30"/>
        <v>368</v>
      </c>
    </row>
    <row r="19" spans="1:75">
      <c r="A19">
        <v>27705.15</v>
      </c>
      <c r="B19">
        <v>-4565.16</v>
      </c>
      <c r="C19">
        <v>22270.71</v>
      </c>
      <c r="D19">
        <v>10638.05</v>
      </c>
      <c r="E19">
        <v>0</v>
      </c>
      <c r="F19">
        <v>4198</v>
      </c>
      <c r="G19">
        <v>200.15</v>
      </c>
      <c r="H19">
        <v>0</v>
      </c>
      <c r="I19">
        <v>0</v>
      </c>
      <c r="J19">
        <v>280.71</v>
      </c>
      <c r="K19">
        <v>271.79</v>
      </c>
      <c r="L19">
        <v>0</v>
      </c>
      <c r="M19">
        <v>499.5</v>
      </c>
      <c r="N19">
        <v>0</v>
      </c>
      <c r="O19">
        <v>0</v>
      </c>
      <c r="P19">
        <v>367</v>
      </c>
      <c r="Q19">
        <v>27835.77</v>
      </c>
      <c r="R19">
        <v>4552.909</v>
      </c>
      <c r="S19">
        <v>12813.33</v>
      </c>
      <c r="T19">
        <v>-0.025</v>
      </c>
      <c r="U19">
        <v>12813.305</v>
      </c>
      <c r="V19">
        <v>-710.287</v>
      </c>
      <c r="W19">
        <v>50.011</v>
      </c>
      <c r="X19">
        <v>11748.64</v>
      </c>
      <c r="Y19">
        <v>703.93</v>
      </c>
      <c r="Z19">
        <v>1652.56</v>
      </c>
      <c r="AA19" t="s">
        <v>69</v>
      </c>
      <c r="AB19">
        <v>-3031.798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4154</v>
      </c>
      <c r="AJ19">
        <v>28021.7</v>
      </c>
      <c r="AK19">
        <v>32175.7</v>
      </c>
      <c r="AL19">
        <v>16611.78</v>
      </c>
      <c r="AM19">
        <v>16611.78</v>
      </c>
      <c r="AN19">
        <v>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1"/>
        <v>1</v>
      </c>
      <c r="BD19">
        <f t="shared" si="2"/>
        <v>1</v>
      </c>
      <c r="BE19">
        <f t="shared" si="3"/>
        <v>0</v>
      </c>
      <c r="BF19">
        <f t="shared" si="4"/>
        <v>0</v>
      </c>
      <c r="BG19">
        <f t="shared" si="5"/>
        <v>1</v>
      </c>
      <c r="BH19">
        <f t="shared" si="6"/>
        <v>1</v>
      </c>
      <c r="BJ19">
        <f t="shared" si="7"/>
        <v>0</v>
      </c>
      <c r="BK19">
        <f t="shared" si="8"/>
        <v>0</v>
      </c>
      <c r="BL19">
        <f t="shared" si="9"/>
        <v>0</v>
      </c>
      <c r="BM19">
        <f t="shared" si="10"/>
        <v>0</v>
      </c>
      <c r="BN19" s="7">
        <f t="shared" si="11"/>
        <v>-1049.617209</v>
      </c>
      <c r="BO19" s="7"/>
      <c r="BP19" s="7">
        <f t="shared" si="12"/>
        <v>1049.617209</v>
      </c>
      <c r="BQ19" s="7">
        <f t="shared" si="13"/>
        <v>1138.29</v>
      </c>
      <c r="BR19" s="7">
        <f t="shared" ref="BR19:BW19" si="31">K19</f>
        <v>271.79</v>
      </c>
      <c r="BS19" s="7">
        <f t="shared" si="31"/>
        <v>0</v>
      </c>
      <c r="BT19" s="7">
        <f t="shared" si="31"/>
        <v>499.5</v>
      </c>
      <c r="BU19" s="7">
        <f t="shared" si="31"/>
        <v>0</v>
      </c>
      <c r="BV19" s="7">
        <f t="shared" si="31"/>
        <v>0</v>
      </c>
      <c r="BW19" s="7">
        <f t="shared" si="31"/>
        <v>367</v>
      </c>
    </row>
    <row r="20" spans="1:75">
      <c r="A20">
        <v>27767.87</v>
      </c>
      <c r="B20">
        <v>-4565.16</v>
      </c>
      <c r="C20">
        <v>22274.22</v>
      </c>
      <c r="D20">
        <v>10692.17</v>
      </c>
      <c r="E20">
        <v>0</v>
      </c>
      <c r="F20">
        <v>4196</v>
      </c>
      <c r="G20">
        <v>200.15</v>
      </c>
      <c r="H20">
        <v>0</v>
      </c>
      <c r="I20">
        <v>0</v>
      </c>
      <c r="J20">
        <v>280.99</v>
      </c>
      <c r="K20">
        <v>270.86</v>
      </c>
      <c r="L20">
        <v>0</v>
      </c>
      <c r="M20">
        <v>500.73</v>
      </c>
      <c r="N20">
        <v>0</v>
      </c>
      <c r="O20">
        <v>0</v>
      </c>
      <c r="P20">
        <v>367.4</v>
      </c>
      <c r="Q20">
        <v>27761.37</v>
      </c>
      <c r="R20">
        <v>4454.162</v>
      </c>
      <c r="S20">
        <v>12817.961</v>
      </c>
      <c r="T20">
        <v>-0.085</v>
      </c>
      <c r="U20">
        <v>12817.876</v>
      </c>
      <c r="V20">
        <v>-706.734</v>
      </c>
      <c r="W20">
        <v>50.029</v>
      </c>
      <c r="X20">
        <v>11871.22</v>
      </c>
      <c r="Y20">
        <v>565.809</v>
      </c>
      <c r="Z20">
        <v>1651.26</v>
      </c>
      <c r="AA20" t="s">
        <v>69</v>
      </c>
      <c r="AB20">
        <v>-3025.495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4154</v>
      </c>
      <c r="AJ20">
        <v>27904.8</v>
      </c>
      <c r="AK20">
        <v>32058.8</v>
      </c>
      <c r="AL20">
        <v>16563.22</v>
      </c>
      <c r="AM20">
        <v>16563.22</v>
      </c>
      <c r="AN20">
        <v>0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1"/>
        <v>1</v>
      </c>
      <c r="BD20">
        <f t="shared" si="2"/>
        <v>1</v>
      </c>
      <c r="BE20">
        <f t="shared" si="3"/>
        <v>0</v>
      </c>
      <c r="BF20">
        <f t="shared" si="4"/>
        <v>0</v>
      </c>
      <c r="BG20">
        <f t="shared" si="5"/>
        <v>1</v>
      </c>
      <c r="BH20">
        <f t="shared" si="6"/>
        <v>1</v>
      </c>
      <c r="BJ20">
        <f t="shared" si="7"/>
        <v>0</v>
      </c>
      <c r="BK20">
        <f t="shared" si="8"/>
        <v>0</v>
      </c>
      <c r="BL20">
        <f t="shared" si="9"/>
        <v>0</v>
      </c>
      <c r="BM20">
        <f t="shared" si="10"/>
        <v>0</v>
      </c>
      <c r="BN20" s="7">
        <f t="shared" si="11"/>
        <v>-1050.262679</v>
      </c>
      <c r="BO20" s="7"/>
      <c r="BP20" s="7">
        <f t="shared" si="12"/>
        <v>1050.262679</v>
      </c>
      <c r="BQ20" s="7">
        <f t="shared" si="13"/>
        <v>1138.99</v>
      </c>
      <c r="BR20" s="7">
        <f t="shared" ref="BR20:BW20" si="32">K20</f>
        <v>270.86</v>
      </c>
      <c r="BS20" s="7">
        <f t="shared" si="32"/>
        <v>0</v>
      </c>
      <c r="BT20" s="7">
        <f t="shared" si="32"/>
        <v>500.73</v>
      </c>
      <c r="BU20" s="7">
        <f t="shared" si="32"/>
        <v>0</v>
      </c>
      <c r="BV20" s="7">
        <f t="shared" si="32"/>
        <v>0</v>
      </c>
      <c r="BW20" s="7">
        <f t="shared" si="32"/>
        <v>367.4</v>
      </c>
    </row>
    <row r="21" spans="1:75">
      <c r="A21">
        <v>27794.86</v>
      </c>
      <c r="B21">
        <v>-4565.16</v>
      </c>
      <c r="C21">
        <v>22271.39</v>
      </c>
      <c r="D21">
        <v>10725.81</v>
      </c>
      <c r="E21">
        <v>0</v>
      </c>
      <c r="F21">
        <v>4196</v>
      </c>
      <c r="G21">
        <v>200.15</v>
      </c>
      <c r="H21">
        <v>0</v>
      </c>
      <c r="I21">
        <v>0</v>
      </c>
      <c r="J21">
        <v>281.12</v>
      </c>
      <c r="K21">
        <v>272.26</v>
      </c>
      <c r="L21">
        <v>0</v>
      </c>
      <c r="M21">
        <v>500.73</v>
      </c>
      <c r="N21">
        <v>0</v>
      </c>
      <c r="O21">
        <v>0</v>
      </c>
      <c r="P21">
        <v>358.5</v>
      </c>
      <c r="Q21">
        <v>27890.23</v>
      </c>
      <c r="R21">
        <v>4486.128</v>
      </c>
      <c r="S21">
        <v>12819.223</v>
      </c>
      <c r="T21">
        <v>-0.049</v>
      </c>
      <c r="U21">
        <v>12819.174</v>
      </c>
      <c r="V21">
        <v>-703.083</v>
      </c>
      <c r="W21">
        <v>50.033</v>
      </c>
      <c r="X21">
        <v>11837.83</v>
      </c>
      <c r="Y21">
        <v>721.941</v>
      </c>
      <c r="Z21">
        <v>1646.71</v>
      </c>
      <c r="AA21" t="s">
        <v>69</v>
      </c>
      <c r="AB21">
        <v>-3035.58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4154</v>
      </c>
      <c r="AJ21">
        <v>27877.7</v>
      </c>
      <c r="AK21">
        <v>32031.7</v>
      </c>
      <c r="AL21">
        <v>16506.09</v>
      </c>
      <c r="AM21">
        <v>16506.09</v>
      </c>
      <c r="AN21">
        <v>0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</v>
      </c>
      <c r="AX21" s="6">
        <v>360</v>
      </c>
      <c r="AY21">
        <v>0</v>
      </c>
      <c r="AZ21">
        <v>0</v>
      </c>
      <c r="BC21">
        <f t="shared" si="1"/>
        <v>1</v>
      </c>
      <c r="BD21">
        <f t="shared" si="2"/>
        <v>1</v>
      </c>
      <c r="BE21">
        <f t="shared" si="3"/>
        <v>0</v>
      </c>
      <c r="BF21">
        <f t="shared" si="4"/>
        <v>0</v>
      </c>
      <c r="BG21">
        <f t="shared" si="5"/>
        <v>1</v>
      </c>
      <c r="BH21">
        <f t="shared" si="6"/>
        <v>1</v>
      </c>
      <c r="BJ21">
        <f t="shared" si="7"/>
        <v>0</v>
      </c>
      <c r="BK21">
        <f t="shared" si="8"/>
        <v>0</v>
      </c>
      <c r="BL21">
        <f t="shared" si="9"/>
        <v>0</v>
      </c>
      <c r="BM21">
        <f t="shared" si="10"/>
        <v>0</v>
      </c>
      <c r="BN21" s="7">
        <f t="shared" si="11"/>
        <v>-1043.346929</v>
      </c>
      <c r="BO21" s="7"/>
      <c r="BP21" s="7">
        <f t="shared" si="12"/>
        <v>1043.346929</v>
      </c>
      <c r="BQ21" s="7">
        <f t="shared" si="13"/>
        <v>1131.49</v>
      </c>
      <c r="BR21" s="7">
        <f t="shared" ref="BR21:BW21" si="33">K21</f>
        <v>272.26</v>
      </c>
      <c r="BS21" s="7">
        <f t="shared" si="33"/>
        <v>0</v>
      </c>
      <c r="BT21" s="7">
        <f t="shared" si="33"/>
        <v>500.73</v>
      </c>
      <c r="BU21" s="7">
        <f t="shared" si="33"/>
        <v>0</v>
      </c>
      <c r="BV21" s="7">
        <f t="shared" si="33"/>
        <v>0</v>
      </c>
      <c r="BW21" s="7">
        <f t="shared" si="33"/>
        <v>358.5</v>
      </c>
    </row>
    <row r="22" spans="1:75">
      <c r="A22">
        <v>27923.9</v>
      </c>
      <c r="B22">
        <v>-4564.47</v>
      </c>
      <c r="C22">
        <v>22269.38</v>
      </c>
      <c r="D22">
        <v>10850.06</v>
      </c>
      <c r="E22">
        <v>0</v>
      </c>
      <c r="F22">
        <v>4196</v>
      </c>
      <c r="G22">
        <v>201.02</v>
      </c>
      <c r="H22">
        <v>0</v>
      </c>
      <c r="I22">
        <v>0</v>
      </c>
      <c r="J22">
        <v>280.65</v>
      </c>
      <c r="K22">
        <v>271.33</v>
      </c>
      <c r="L22">
        <v>0</v>
      </c>
      <c r="M22">
        <v>499.91</v>
      </c>
      <c r="N22">
        <v>0</v>
      </c>
      <c r="O22">
        <v>0</v>
      </c>
      <c r="P22">
        <v>368.6</v>
      </c>
      <c r="Q22">
        <v>27931.89</v>
      </c>
      <c r="R22">
        <v>4473.705</v>
      </c>
      <c r="S22">
        <v>12800.228</v>
      </c>
      <c r="T22">
        <v>-0.025</v>
      </c>
      <c r="U22">
        <v>12800.203</v>
      </c>
      <c r="V22">
        <v>-694.603</v>
      </c>
      <c r="W22">
        <v>50.01</v>
      </c>
      <c r="X22">
        <v>11754.58</v>
      </c>
      <c r="Y22">
        <v>671.299</v>
      </c>
      <c r="Z22">
        <v>1647.25</v>
      </c>
      <c r="AA22" t="s">
        <v>69</v>
      </c>
      <c r="AB22">
        <v>-3026.896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4168</v>
      </c>
      <c r="AJ22">
        <v>27985.7</v>
      </c>
      <c r="AK22">
        <v>32153.7</v>
      </c>
      <c r="AL22">
        <v>16451.29</v>
      </c>
      <c r="AM22">
        <v>16451.29</v>
      </c>
      <c r="AN22">
        <v>0</v>
      </c>
      <c r="AO22">
        <v>0</v>
      </c>
      <c r="AP22">
        <v>0</v>
      </c>
      <c r="AS22">
        <v>0</v>
      </c>
      <c r="AT22" s="6">
        <v>0</v>
      </c>
      <c r="AU22">
        <v>0</v>
      </c>
      <c r="AV22">
        <v>0</v>
      </c>
      <c r="AW22">
        <v>360</v>
      </c>
      <c r="AX22" s="6">
        <v>360</v>
      </c>
      <c r="AY22">
        <v>0</v>
      </c>
      <c r="AZ22">
        <v>0</v>
      </c>
      <c r="BC22">
        <f t="shared" si="1"/>
        <v>1</v>
      </c>
      <c r="BD22">
        <f t="shared" si="2"/>
        <v>1</v>
      </c>
      <c r="BE22">
        <f t="shared" si="3"/>
        <v>0</v>
      </c>
      <c r="BF22">
        <f t="shared" si="4"/>
        <v>0</v>
      </c>
      <c r="BG22">
        <f t="shared" si="5"/>
        <v>1</v>
      </c>
      <c r="BH22">
        <f t="shared" si="6"/>
        <v>1</v>
      </c>
      <c r="BJ22">
        <f t="shared" si="7"/>
        <v>0</v>
      </c>
      <c r="BK22">
        <f t="shared" si="8"/>
        <v>0</v>
      </c>
      <c r="BL22">
        <f t="shared" si="9"/>
        <v>0</v>
      </c>
      <c r="BM22">
        <f t="shared" si="10"/>
        <v>0</v>
      </c>
      <c r="BN22" s="7">
        <f t="shared" si="11"/>
        <v>-1051.046464</v>
      </c>
      <c r="BO22" s="7"/>
      <c r="BP22" s="7">
        <f t="shared" si="12"/>
        <v>1051.046464</v>
      </c>
      <c r="BQ22" s="7">
        <f t="shared" si="13"/>
        <v>1139.84</v>
      </c>
      <c r="BR22" s="7">
        <f t="shared" ref="BR22:BW22" si="34">K22</f>
        <v>271.33</v>
      </c>
      <c r="BS22" s="7">
        <f t="shared" si="34"/>
        <v>0</v>
      </c>
      <c r="BT22" s="7">
        <f t="shared" si="34"/>
        <v>499.91</v>
      </c>
      <c r="BU22" s="7">
        <f t="shared" si="34"/>
        <v>0</v>
      </c>
      <c r="BV22" s="7">
        <f t="shared" si="34"/>
        <v>0</v>
      </c>
      <c r="BW22" s="7">
        <f t="shared" si="34"/>
        <v>368.6</v>
      </c>
    </row>
    <row r="23" spans="1:75">
      <c r="A23">
        <v>27970.15</v>
      </c>
      <c r="B23">
        <v>-4467.47</v>
      </c>
      <c r="C23">
        <v>22275.71</v>
      </c>
      <c r="D23">
        <v>10799.7</v>
      </c>
      <c r="E23">
        <v>0</v>
      </c>
      <c r="F23">
        <v>4196</v>
      </c>
      <c r="G23">
        <v>201.02</v>
      </c>
      <c r="H23">
        <v>0</v>
      </c>
      <c r="I23">
        <v>0</v>
      </c>
      <c r="J23">
        <v>280.82</v>
      </c>
      <c r="K23">
        <v>271.79</v>
      </c>
      <c r="L23">
        <v>0</v>
      </c>
      <c r="M23">
        <v>500.32</v>
      </c>
      <c r="N23">
        <v>0</v>
      </c>
      <c r="O23">
        <v>0</v>
      </c>
      <c r="P23">
        <v>366.8</v>
      </c>
      <c r="Q23">
        <v>27914.67</v>
      </c>
      <c r="R23">
        <v>4675.967</v>
      </c>
      <c r="S23">
        <v>12840.654</v>
      </c>
      <c r="T23">
        <v>0.014</v>
      </c>
      <c r="U23">
        <v>12840.668</v>
      </c>
      <c r="V23">
        <v>-683.415</v>
      </c>
      <c r="W23">
        <v>49.977</v>
      </c>
      <c r="X23">
        <v>11583.69</v>
      </c>
      <c r="Y23">
        <v>762.381</v>
      </c>
      <c r="Z23">
        <v>1642.18</v>
      </c>
      <c r="AA23" t="s">
        <v>69</v>
      </c>
      <c r="AB23">
        <v>-3029.277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4071</v>
      </c>
      <c r="AJ23">
        <v>27836.9</v>
      </c>
      <c r="AK23">
        <v>31907.9</v>
      </c>
      <c r="AL23">
        <v>16391.58</v>
      </c>
      <c r="AM23">
        <v>16391.58</v>
      </c>
      <c r="AN23">
        <v>0</v>
      </c>
      <c r="AO23">
        <v>0</v>
      </c>
      <c r="AP23">
        <v>0</v>
      </c>
      <c r="AS23">
        <v>0</v>
      </c>
      <c r="AT23" s="6">
        <v>0</v>
      </c>
      <c r="AU23">
        <v>0</v>
      </c>
      <c r="AV23">
        <v>0</v>
      </c>
      <c r="AW23">
        <v>360</v>
      </c>
      <c r="AX23" s="6">
        <v>360</v>
      </c>
      <c r="AY23">
        <v>0</v>
      </c>
      <c r="AZ23">
        <v>0</v>
      </c>
      <c r="BC23">
        <f t="shared" si="1"/>
        <v>1</v>
      </c>
      <c r="BD23">
        <f t="shared" si="2"/>
        <v>1</v>
      </c>
      <c r="BE23">
        <f t="shared" si="3"/>
        <v>0</v>
      </c>
      <c r="BF23">
        <f t="shared" si="4"/>
        <v>0</v>
      </c>
      <c r="BG23">
        <f t="shared" si="5"/>
        <v>1</v>
      </c>
      <c r="BH23">
        <f t="shared" si="6"/>
        <v>1</v>
      </c>
      <c r="BJ23">
        <f t="shared" si="7"/>
        <v>0</v>
      </c>
      <c r="BK23">
        <f t="shared" si="8"/>
        <v>0</v>
      </c>
      <c r="BL23">
        <f t="shared" si="9"/>
        <v>0</v>
      </c>
      <c r="BM23">
        <f t="shared" si="10"/>
        <v>0</v>
      </c>
      <c r="BN23" s="7">
        <f t="shared" si="11"/>
        <v>-1050.188911</v>
      </c>
      <c r="BO23" s="7"/>
      <c r="BP23" s="7">
        <f t="shared" si="12"/>
        <v>1050.188911</v>
      </c>
      <c r="BQ23" s="7">
        <f t="shared" si="13"/>
        <v>1138.91</v>
      </c>
      <c r="BR23" s="7">
        <f t="shared" ref="BR23:BW23" si="35">K23</f>
        <v>271.79</v>
      </c>
      <c r="BS23" s="7">
        <f t="shared" si="35"/>
        <v>0</v>
      </c>
      <c r="BT23" s="7">
        <f t="shared" si="35"/>
        <v>500.32</v>
      </c>
      <c r="BU23" s="7">
        <f t="shared" si="35"/>
        <v>0</v>
      </c>
      <c r="BV23" s="7">
        <f t="shared" si="35"/>
        <v>0</v>
      </c>
      <c r="BW23" s="7">
        <f t="shared" si="35"/>
        <v>366.8</v>
      </c>
    </row>
    <row r="24" spans="1:75">
      <c r="A24">
        <v>28187.92</v>
      </c>
      <c r="B24">
        <v>-4337.32</v>
      </c>
      <c r="C24">
        <v>22268.08</v>
      </c>
      <c r="D24">
        <v>10877.86</v>
      </c>
      <c r="E24">
        <v>0</v>
      </c>
      <c r="F24">
        <v>4189</v>
      </c>
      <c r="G24">
        <v>200.15</v>
      </c>
      <c r="H24">
        <v>0</v>
      </c>
      <c r="I24">
        <v>0</v>
      </c>
      <c r="J24">
        <v>280.99</v>
      </c>
      <c r="K24">
        <v>271.79</v>
      </c>
      <c r="L24">
        <v>0</v>
      </c>
      <c r="M24">
        <v>500.32</v>
      </c>
      <c r="N24">
        <v>0</v>
      </c>
      <c r="O24">
        <v>0</v>
      </c>
      <c r="P24">
        <v>365.2</v>
      </c>
      <c r="Q24">
        <v>27971.55</v>
      </c>
      <c r="R24">
        <v>4306.332</v>
      </c>
      <c r="S24">
        <v>12923.028</v>
      </c>
      <c r="T24">
        <v>0.075</v>
      </c>
      <c r="U24">
        <v>12923.103</v>
      </c>
      <c r="V24">
        <v>-702.944</v>
      </c>
      <c r="W24">
        <v>50.025</v>
      </c>
      <c r="X24">
        <v>11917.74</v>
      </c>
      <c r="Y24">
        <v>487.789</v>
      </c>
      <c r="Z24">
        <v>1648.67</v>
      </c>
      <c r="AA24" t="s">
        <v>69</v>
      </c>
      <c r="AB24">
        <v>-3022.833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3974</v>
      </c>
      <c r="AJ24">
        <v>28016.2</v>
      </c>
      <c r="AK24">
        <v>31990.2</v>
      </c>
      <c r="AL24">
        <v>16330.98</v>
      </c>
      <c r="AM24">
        <v>16330.97</v>
      </c>
      <c r="AN24">
        <v>0.01</v>
      </c>
      <c r="AO24">
        <v>0</v>
      </c>
      <c r="AP24">
        <v>0</v>
      </c>
      <c r="AS24">
        <v>0</v>
      </c>
      <c r="AT24" s="6">
        <v>0</v>
      </c>
      <c r="AU24">
        <v>0</v>
      </c>
      <c r="AV24">
        <v>0</v>
      </c>
      <c r="AW24">
        <v>360</v>
      </c>
      <c r="AX24" s="6">
        <v>360</v>
      </c>
      <c r="AY24">
        <v>0</v>
      </c>
      <c r="AZ24">
        <v>0</v>
      </c>
      <c r="BC24">
        <f t="shared" si="1"/>
        <v>1</v>
      </c>
      <c r="BD24">
        <f t="shared" si="2"/>
        <v>1</v>
      </c>
      <c r="BE24">
        <f t="shared" si="3"/>
        <v>0</v>
      </c>
      <c r="BF24">
        <f t="shared" si="4"/>
        <v>0</v>
      </c>
      <c r="BG24">
        <f t="shared" si="5"/>
        <v>1</v>
      </c>
      <c r="BH24">
        <f t="shared" si="6"/>
        <v>1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1"/>
        <v>-1048.713551</v>
      </c>
      <c r="BO24" s="7"/>
      <c r="BP24" s="7">
        <f t="shared" si="12"/>
        <v>1048.713551</v>
      </c>
      <c r="BQ24" s="7">
        <f t="shared" si="13"/>
        <v>1137.31</v>
      </c>
      <c r="BR24" s="7">
        <f t="shared" ref="BR24:BW24" si="36">K24</f>
        <v>271.79</v>
      </c>
      <c r="BS24" s="7">
        <f t="shared" si="36"/>
        <v>0</v>
      </c>
      <c r="BT24" s="7">
        <f t="shared" si="36"/>
        <v>500.32</v>
      </c>
      <c r="BU24" s="7">
        <f t="shared" si="36"/>
        <v>0</v>
      </c>
      <c r="BV24" s="7">
        <f t="shared" si="36"/>
        <v>0</v>
      </c>
      <c r="BW24" s="7">
        <f t="shared" si="36"/>
        <v>365.2</v>
      </c>
    </row>
    <row r="25" spans="1:75">
      <c r="A25">
        <v>28263.63</v>
      </c>
      <c r="B25">
        <v>-4186.93</v>
      </c>
      <c r="C25">
        <v>22271.15</v>
      </c>
      <c r="D25">
        <v>10790.66</v>
      </c>
      <c r="E25">
        <v>0</v>
      </c>
      <c r="F25">
        <v>4193</v>
      </c>
      <c r="G25">
        <v>201.02</v>
      </c>
      <c r="H25">
        <v>0</v>
      </c>
      <c r="I25">
        <v>0</v>
      </c>
      <c r="J25">
        <v>281.1</v>
      </c>
      <c r="K25">
        <v>271.33</v>
      </c>
      <c r="L25">
        <v>0</v>
      </c>
      <c r="M25">
        <v>499.09</v>
      </c>
      <c r="N25">
        <v>0</v>
      </c>
      <c r="O25">
        <v>0</v>
      </c>
      <c r="P25">
        <v>367.5</v>
      </c>
      <c r="Q25">
        <v>28133.59</v>
      </c>
      <c r="R25">
        <v>4166.477</v>
      </c>
      <c r="S25">
        <v>12829.702</v>
      </c>
      <c r="T25">
        <v>0.16</v>
      </c>
      <c r="U25">
        <v>12829.863</v>
      </c>
      <c r="V25">
        <v>-689.313</v>
      </c>
      <c r="W25">
        <v>49.969</v>
      </c>
      <c r="X25">
        <v>11845.18</v>
      </c>
      <c r="Y25">
        <v>679.32</v>
      </c>
      <c r="Z25">
        <v>1647.48</v>
      </c>
      <c r="AA25" t="s">
        <v>69</v>
      </c>
      <c r="AB25">
        <v>-3028.997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3877</v>
      </c>
      <c r="AJ25">
        <v>28069.3</v>
      </c>
      <c r="AK25">
        <v>31946.3</v>
      </c>
      <c r="AL25">
        <v>16278.83</v>
      </c>
      <c r="AM25">
        <v>16278.81</v>
      </c>
      <c r="AN25">
        <v>0.02</v>
      </c>
      <c r="AO25">
        <v>0</v>
      </c>
      <c r="AP25">
        <v>0</v>
      </c>
      <c r="AS25">
        <v>0</v>
      </c>
      <c r="AT25" s="6">
        <v>0</v>
      </c>
      <c r="AU25">
        <v>0</v>
      </c>
      <c r="AV25">
        <v>0</v>
      </c>
      <c r="AW25">
        <v>360</v>
      </c>
      <c r="AX25" s="6">
        <v>360</v>
      </c>
      <c r="AY25">
        <v>0</v>
      </c>
      <c r="AZ25">
        <v>0</v>
      </c>
      <c r="BC25">
        <f t="shared" si="1"/>
        <v>1</v>
      </c>
      <c r="BD25">
        <f t="shared" si="2"/>
        <v>1</v>
      </c>
      <c r="BE25">
        <f t="shared" si="3"/>
        <v>0</v>
      </c>
      <c r="BF25">
        <f t="shared" si="4"/>
        <v>0</v>
      </c>
      <c r="BG25">
        <f t="shared" si="5"/>
        <v>1</v>
      </c>
      <c r="BH25">
        <f t="shared" si="6"/>
        <v>1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1"/>
        <v>-1049.276032</v>
      </c>
      <c r="BO25" s="7"/>
      <c r="BP25" s="7">
        <f t="shared" si="12"/>
        <v>1049.276032</v>
      </c>
      <c r="BQ25" s="7">
        <f t="shared" si="13"/>
        <v>1137.92</v>
      </c>
      <c r="BR25" s="7">
        <f t="shared" ref="BR25:BW25" si="37">K25</f>
        <v>271.33</v>
      </c>
      <c r="BS25" s="7">
        <f t="shared" si="37"/>
        <v>0</v>
      </c>
      <c r="BT25" s="7">
        <f t="shared" si="37"/>
        <v>499.09</v>
      </c>
      <c r="BU25" s="7">
        <f t="shared" si="37"/>
        <v>0</v>
      </c>
      <c r="BV25" s="7">
        <f t="shared" si="37"/>
        <v>0</v>
      </c>
      <c r="BW25" s="7">
        <f t="shared" si="37"/>
        <v>367.5</v>
      </c>
    </row>
    <row r="26" spans="1:75">
      <c r="A26">
        <v>28425.51</v>
      </c>
      <c r="B26">
        <v>-4093.37</v>
      </c>
      <c r="C26">
        <v>22110.06</v>
      </c>
      <c r="D26">
        <v>11036.13</v>
      </c>
      <c r="E26">
        <v>0</v>
      </c>
      <c r="F26">
        <v>4243</v>
      </c>
      <c r="G26">
        <v>200.15</v>
      </c>
      <c r="H26">
        <v>0</v>
      </c>
      <c r="I26">
        <v>0</v>
      </c>
      <c r="J26">
        <v>281.23</v>
      </c>
      <c r="K26">
        <v>272.26</v>
      </c>
      <c r="L26">
        <v>0</v>
      </c>
      <c r="M26">
        <v>500.32</v>
      </c>
      <c r="N26">
        <v>0</v>
      </c>
      <c r="O26">
        <v>0</v>
      </c>
      <c r="P26">
        <v>369.7</v>
      </c>
      <c r="Q26">
        <v>28403.56</v>
      </c>
      <c r="R26">
        <v>4063.21</v>
      </c>
      <c r="S26">
        <v>12788.61</v>
      </c>
      <c r="T26">
        <v>0.084</v>
      </c>
      <c r="U26">
        <v>12788.694</v>
      </c>
      <c r="V26">
        <v>-405.396</v>
      </c>
      <c r="W26">
        <v>49.97</v>
      </c>
      <c r="X26">
        <v>11807.43</v>
      </c>
      <c r="Y26">
        <v>814.838</v>
      </c>
      <c r="Z26">
        <v>1630.63</v>
      </c>
      <c r="AA26" t="s">
        <v>69</v>
      </c>
      <c r="AB26">
        <v>-3031.378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3785</v>
      </c>
      <c r="AJ26">
        <v>28189.2</v>
      </c>
      <c r="AK26">
        <v>31974.2</v>
      </c>
      <c r="AL26">
        <v>16272.55</v>
      </c>
      <c r="AM26">
        <v>16271.31</v>
      </c>
      <c r="AN26">
        <v>1.24</v>
      </c>
      <c r="AO26">
        <v>0</v>
      </c>
      <c r="AP26">
        <v>0</v>
      </c>
      <c r="AS26">
        <v>0</v>
      </c>
      <c r="AT26" s="6">
        <v>0</v>
      </c>
      <c r="AU26">
        <v>0</v>
      </c>
      <c r="AV26">
        <v>0</v>
      </c>
      <c r="AW26">
        <v>360</v>
      </c>
      <c r="AX26" s="6">
        <v>360</v>
      </c>
      <c r="AY26">
        <v>0</v>
      </c>
      <c r="AZ26">
        <v>0</v>
      </c>
      <c r="BC26">
        <f t="shared" si="1"/>
        <v>1</v>
      </c>
      <c r="BD26">
        <f t="shared" si="2"/>
        <v>1</v>
      </c>
      <c r="BE26">
        <f t="shared" si="3"/>
        <v>0</v>
      </c>
      <c r="BF26">
        <f t="shared" si="4"/>
        <v>0</v>
      </c>
      <c r="BG26">
        <f t="shared" si="5"/>
        <v>1</v>
      </c>
      <c r="BH26">
        <f t="shared" si="6"/>
        <v>1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1"/>
        <v>-1053.296388</v>
      </c>
      <c r="BO26" s="7"/>
      <c r="BP26" s="7">
        <f t="shared" si="12"/>
        <v>1053.296388</v>
      </c>
      <c r="BQ26" s="7">
        <f t="shared" si="13"/>
        <v>1142.28</v>
      </c>
      <c r="BR26" s="7">
        <f t="shared" ref="BR26:BW26" si="38">K26</f>
        <v>272.26</v>
      </c>
      <c r="BS26" s="7">
        <f t="shared" si="38"/>
        <v>0</v>
      </c>
      <c r="BT26" s="7">
        <f t="shared" si="38"/>
        <v>500.32</v>
      </c>
      <c r="BU26" s="7">
        <f t="shared" si="38"/>
        <v>0</v>
      </c>
      <c r="BV26" s="7">
        <f t="shared" si="38"/>
        <v>0</v>
      </c>
      <c r="BW26" s="7">
        <f t="shared" si="38"/>
        <v>369.7</v>
      </c>
    </row>
    <row r="27" spans="1:75">
      <c r="A27">
        <v>28602.18</v>
      </c>
      <c r="B27">
        <v>-3898.19</v>
      </c>
      <c r="C27">
        <v>22112.17</v>
      </c>
      <c r="D27">
        <v>10999.98</v>
      </c>
      <c r="E27">
        <v>0</v>
      </c>
      <c r="F27">
        <v>4472</v>
      </c>
      <c r="G27">
        <v>201.02</v>
      </c>
      <c r="H27">
        <v>0</v>
      </c>
      <c r="I27">
        <v>0</v>
      </c>
      <c r="J27">
        <v>280.87</v>
      </c>
      <c r="K27">
        <v>271.79</v>
      </c>
      <c r="L27">
        <v>0</v>
      </c>
      <c r="M27">
        <v>500.32</v>
      </c>
      <c r="N27">
        <v>0</v>
      </c>
      <c r="O27">
        <v>0</v>
      </c>
      <c r="P27">
        <v>366.4</v>
      </c>
      <c r="Q27">
        <v>28529.66</v>
      </c>
      <c r="R27">
        <v>4063.53</v>
      </c>
      <c r="S27">
        <v>13218.321</v>
      </c>
      <c r="T27">
        <v>0.169</v>
      </c>
      <c r="U27">
        <v>13218.49</v>
      </c>
      <c r="V27">
        <v>-406.624</v>
      </c>
      <c r="W27">
        <v>50.031</v>
      </c>
      <c r="X27">
        <v>12069.29</v>
      </c>
      <c r="Y27">
        <v>679.109</v>
      </c>
      <c r="Z27">
        <v>1635.31</v>
      </c>
      <c r="AA27" t="s">
        <v>60</v>
      </c>
      <c r="AB27">
        <v>-3309.428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3861</v>
      </c>
      <c r="AJ27">
        <v>28495.9</v>
      </c>
      <c r="AK27">
        <v>32356.9</v>
      </c>
      <c r="AL27">
        <v>16220.83</v>
      </c>
      <c r="AM27">
        <v>16218.41</v>
      </c>
      <c r="AN27">
        <v>2.42</v>
      </c>
      <c r="AO27">
        <v>0</v>
      </c>
      <c r="AP27">
        <v>0</v>
      </c>
      <c r="AS27">
        <v>0</v>
      </c>
      <c r="AT27" s="6">
        <v>0</v>
      </c>
      <c r="AU27">
        <v>0</v>
      </c>
      <c r="AV27">
        <v>0</v>
      </c>
      <c r="AW27">
        <v>360</v>
      </c>
      <c r="AX27" s="6">
        <v>360</v>
      </c>
      <c r="AY27">
        <v>0</v>
      </c>
      <c r="AZ27">
        <v>0</v>
      </c>
      <c r="BC27">
        <f t="shared" si="1"/>
        <v>1</v>
      </c>
      <c r="BD27">
        <f t="shared" si="2"/>
        <v>1</v>
      </c>
      <c r="BE27">
        <f t="shared" si="3"/>
        <v>0</v>
      </c>
      <c r="BF27">
        <f t="shared" si="4"/>
        <v>0</v>
      </c>
      <c r="BG27">
        <f t="shared" si="5"/>
        <v>1</v>
      </c>
      <c r="BH27">
        <f t="shared" si="6"/>
        <v>1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1"/>
        <v>-1049.820071</v>
      </c>
      <c r="BO27" s="7"/>
      <c r="BP27" s="7">
        <f t="shared" si="12"/>
        <v>1049.820071</v>
      </c>
      <c r="BQ27" s="7">
        <f t="shared" si="13"/>
        <v>1138.51</v>
      </c>
      <c r="BR27" s="7">
        <f t="shared" ref="BR27:BW27" si="39">K27</f>
        <v>271.79</v>
      </c>
      <c r="BS27" s="7">
        <f t="shared" si="39"/>
        <v>0</v>
      </c>
      <c r="BT27" s="7">
        <f t="shared" si="39"/>
        <v>500.32</v>
      </c>
      <c r="BU27" s="7">
        <f t="shared" si="39"/>
        <v>0</v>
      </c>
      <c r="BV27" s="7">
        <f t="shared" si="39"/>
        <v>0</v>
      </c>
      <c r="BW27" s="7">
        <f t="shared" si="39"/>
        <v>366.4</v>
      </c>
    </row>
    <row r="28" spans="1:75">
      <c r="A28">
        <v>28846.73</v>
      </c>
      <c r="B28">
        <v>-4004.29</v>
      </c>
      <c r="C28">
        <v>22112.18</v>
      </c>
      <c r="D28">
        <v>11062.3</v>
      </c>
      <c r="E28">
        <v>0</v>
      </c>
      <c r="F28">
        <v>4574</v>
      </c>
      <c r="G28">
        <v>200.15</v>
      </c>
      <c r="H28">
        <v>0</v>
      </c>
      <c r="I28">
        <v>0</v>
      </c>
      <c r="J28">
        <v>280.65</v>
      </c>
      <c r="K28">
        <v>271.33</v>
      </c>
      <c r="L28">
        <v>0</v>
      </c>
      <c r="M28">
        <v>499.91</v>
      </c>
      <c r="N28">
        <v>0</v>
      </c>
      <c r="O28">
        <v>0</v>
      </c>
      <c r="P28">
        <v>367.3</v>
      </c>
      <c r="Q28">
        <v>28878.36</v>
      </c>
      <c r="R28">
        <v>4017.001</v>
      </c>
      <c r="S28">
        <v>13410.488</v>
      </c>
      <c r="T28">
        <v>0.199</v>
      </c>
      <c r="U28">
        <v>13410.687</v>
      </c>
      <c r="V28">
        <v>-113.526</v>
      </c>
      <c r="W28">
        <v>49.989</v>
      </c>
      <c r="X28">
        <v>12178.42</v>
      </c>
      <c r="Y28">
        <v>600.063</v>
      </c>
      <c r="Z28">
        <v>1638.9</v>
      </c>
      <c r="AA28" t="s">
        <v>60</v>
      </c>
      <c r="AB28">
        <v>-3414.905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3937</v>
      </c>
      <c r="AJ28">
        <v>28574.9</v>
      </c>
      <c r="AK28">
        <v>32511.9</v>
      </c>
      <c r="AL28">
        <v>16171.89</v>
      </c>
      <c r="AM28">
        <v>16168.48</v>
      </c>
      <c r="AN28">
        <v>3.41</v>
      </c>
      <c r="AO28">
        <v>0</v>
      </c>
      <c r="AP28">
        <v>0</v>
      </c>
      <c r="AS28">
        <v>0</v>
      </c>
      <c r="AT28" s="6">
        <v>0</v>
      </c>
      <c r="AU28">
        <v>0</v>
      </c>
      <c r="AV28">
        <v>0</v>
      </c>
      <c r="AW28">
        <v>360</v>
      </c>
      <c r="AX28" s="6">
        <v>360</v>
      </c>
      <c r="AY28">
        <v>0</v>
      </c>
      <c r="AZ28">
        <v>0</v>
      </c>
      <c r="BC28">
        <f t="shared" si="1"/>
        <v>1</v>
      </c>
      <c r="BD28">
        <f t="shared" si="2"/>
        <v>1</v>
      </c>
      <c r="BE28">
        <f t="shared" si="3"/>
        <v>0</v>
      </c>
      <c r="BF28">
        <f t="shared" si="4"/>
        <v>0</v>
      </c>
      <c r="BG28">
        <f t="shared" si="5"/>
        <v>1</v>
      </c>
      <c r="BH28">
        <f t="shared" si="6"/>
        <v>1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1"/>
        <v>-1049.847734</v>
      </c>
      <c r="BO28" s="7"/>
      <c r="BP28" s="7">
        <f t="shared" si="12"/>
        <v>1049.847734</v>
      </c>
      <c r="BQ28" s="7">
        <f t="shared" si="13"/>
        <v>1138.54</v>
      </c>
      <c r="BR28" s="7">
        <f t="shared" ref="BR28:BW28" si="40">K28</f>
        <v>271.33</v>
      </c>
      <c r="BS28" s="7">
        <f t="shared" si="40"/>
        <v>0</v>
      </c>
      <c r="BT28" s="7">
        <f t="shared" si="40"/>
        <v>499.91</v>
      </c>
      <c r="BU28" s="7">
        <f t="shared" si="40"/>
        <v>0</v>
      </c>
      <c r="BV28" s="7">
        <f t="shared" si="40"/>
        <v>0</v>
      </c>
      <c r="BW28" s="7">
        <f t="shared" si="40"/>
        <v>367.3</v>
      </c>
    </row>
    <row r="29" spans="1:75">
      <c r="A29">
        <v>28808.62</v>
      </c>
      <c r="B29">
        <v>-4105.65</v>
      </c>
      <c r="C29">
        <v>22130.04</v>
      </c>
      <c r="D29">
        <v>11110.85</v>
      </c>
      <c r="E29">
        <v>0</v>
      </c>
      <c r="F29">
        <v>4675</v>
      </c>
      <c r="G29">
        <v>200.15</v>
      </c>
      <c r="H29">
        <v>0</v>
      </c>
      <c r="I29">
        <v>0</v>
      </c>
      <c r="J29">
        <v>280.9</v>
      </c>
      <c r="K29">
        <v>270.86</v>
      </c>
      <c r="L29">
        <v>0</v>
      </c>
      <c r="M29">
        <v>499.09</v>
      </c>
      <c r="N29">
        <v>0</v>
      </c>
      <c r="O29">
        <v>0</v>
      </c>
      <c r="P29">
        <v>362.4</v>
      </c>
      <c r="Q29">
        <v>28906.58</v>
      </c>
      <c r="R29">
        <v>4300.003</v>
      </c>
      <c r="S29">
        <v>14008.545</v>
      </c>
      <c r="T29">
        <v>0.199</v>
      </c>
      <c r="U29">
        <v>14008.745</v>
      </c>
      <c r="V29">
        <v>-116.917</v>
      </c>
      <c r="W29">
        <v>50.033</v>
      </c>
      <c r="X29">
        <v>12490.24</v>
      </c>
      <c r="Y29">
        <v>329.9</v>
      </c>
      <c r="Z29">
        <v>1639.08</v>
      </c>
      <c r="AA29" t="s">
        <v>60</v>
      </c>
      <c r="AB29">
        <v>-3517.581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4013</v>
      </c>
      <c r="AJ29">
        <v>28837.4</v>
      </c>
      <c r="AK29">
        <v>32850.4</v>
      </c>
      <c r="AL29">
        <v>16138.67</v>
      </c>
      <c r="AM29">
        <v>16133.65</v>
      </c>
      <c r="AN29">
        <v>5.02</v>
      </c>
      <c r="AO29">
        <v>0</v>
      </c>
      <c r="AP29">
        <v>0</v>
      </c>
      <c r="AS29">
        <v>0</v>
      </c>
      <c r="AT29" s="6">
        <v>0</v>
      </c>
      <c r="AU29">
        <v>0</v>
      </c>
      <c r="AV29">
        <v>0</v>
      </c>
      <c r="AW29">
        <v>360</v>
      </c>
      <c r="AX29" s="6">
        <v>360</v>
      </c>
      <c r="AY29">
        <v>0</v>
      </c>
      <c r="AZ29">
        <v>0</v>
      </c>
      <c r="BC29">
        <f t="shared" si="1"/>
        <v>1</v>
      </c>
      <c r="BD29">
        <f t="shared" si="2"/>
        <v>1</v>
      </c>
      <c r="BE29">
        <f t="shared" si="3"/>
        <v>0</v>
      </c>
      <c r="BF29">
        <f t="shared" si="4"/>
        <v>0</v>
      </c>
      <c r="BG29">
        <f t="shared" si="5"/>
        <v>1</v>
      </c>
      <c r="BH29">
        <f t="shared" si="6"/>
        <v>1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1"/>
        <v>-1044.139935</v>
      </c>
      <c r="BO29" s="7"/>
      <c r="BP29" s="7">
        <f t="shared" si="12"/>
        <v>1044.139935</v>
      </c>
      <c r="BQ29" s="7">
        <f t="shared" si="13"/>
        <v>1132.35</v>
      </c>
      <c r="BR29" s="7">
        <f t="shared" ref="BR29:BW29" si="41">K29</f>
        <v>270.86</v>
      </c>
      <c r="BS29" s="7">
        <f t="shared" si="41"/>
        <v>0</v>
      </c>
      <c r="BT29" s="7">
        <f t="shared" si="41"/>
        <v>499.09</v>
      </c>
      <c r="BU29" s="7">
        <f t="shared" si="41"/>
        <v>0</v>
      </c>
      <c r="BV29" s="7">
        <f t="shared" si="41"/>
        <v>0</v>
      </c>
      <c r="BW29" s="7">
        <f t="shared" si="41"/>
        <v>362.4</v>
      </c>
    </row>
    <row r="30" spans="1:75">
      <c r="A30">
        <v>29171.14</v>
      </c>
      <c r="B30">
        <v>-4101</v>
      </c>
      <c r="C30">
        <v>22113.34</v>
      </c>
      <c r="D30">
        <v>11176.94</v>
      </c>
      <c r="E30">
        <v>0</v>
      </c>
      <c r="F30">
        <v>4692</v>
      </c>
      <c r="G30">
        <v>200.15</v>
      </c>
      <c r="H30">
        <v>0</v>
      </c>
      <c r="I30">
        <v>0</v>
      </c>
      <c r="J30">
        <v>281.75</v>
      </c>
      <c r="K30">
        <v>271.1</v>
      </c>
      <c r="L30">
        <v>0</v>
      </c>
      <c r="M30">
        <v>500.73</v>
      </c>
      <c r="N30">
        <v>0</v>
      </c>
      <c r="O30">
        <v>0</v>
      </c>
      <c r="P30">
        <v>367.6</v>
      </c>
      <c r="Q30">
        <v>29157.15</v>
      </c>
      <c r="R30">
        <v>4177.319</v>
      </c>
      <c r="S30">
        <v>13983.94</v>
      </c>
      <c r="T30">
        <v>0.187</v>
      </c>
      <c r="U30">
        <v>13984.128</v>
      </c>
      <c r="V30">
        <v>-40.396</v>
      </c>
      <c r="W30">
        <v>49.966</v>
      </c>
      <c r="X30">
        <v>12688.36</v>
      </c>
      <c r="Y30">
        <v>657.488</v>
      </c>
      <c r="Z30">
        <v>1660.43</v>
      </c>
      <c r="AA30" t="s">
        <v>60</v>
      </c>
      <c r="AB30">
        <v>-3528.787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4101</v>
      </c>
      <c r="AJ30">
        <v>29000.1</v>
      </c>
      <c r="AK30">
        <v>33101.1</v>
      </c>
      <c r="AL30">
        <v>16126.61</v>
      </c>
      <c r="AM30">
        <v>16105.08</v>
      </c>
      <c r="AN30">
        <v>21.53</v>
      </c>
      <c r="AO30">
        <v>0</v>
      </c>
      <c r="AP30">
        <v>0</v>
      </c>
      <c r="AS30">
        <v>0</v>
      </c>
      <c r="AT30" s="6">
        <v>0</v>
      </c>
      <c r="AU30">
        <v>0</v>
      </c>
      <c r="AV30">
        <v>0</v>
      </c>
      <c r="AW30">
        <v>360</v>
      </c>
      <c r="AX30" s="6">
        <v>360</v>
      </c>
      <c r="AY30">
        <v>0</v>
      </c>
      <c r="AZ30">
        <v>0</v>
      </c>
      <c r="BC30">
        <f t="shared" si="1"/>
        <v>1</v>
      </c>
      <c r="BD30">
        <f t="shared" si="2"/>
        <v>1</v>
      </c>
      <c r="BE30">
        <f t="shared" si="3"/>
        <v>0</v>
      </c>
      <c r="BF30">
        <f t="shared" si="4"/>
        <v>0</v>
      </c>
      <c r="BG30">
        <f t="shared" si="5"/>
        <v>1</v>
      </c>
      <c r="BH30">
        <f t="shared" si="6"/>
        <v>1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1"/>
        <v>-1050.668403</v>
      </c>
      <c r="BO30" s="7"/>
      <c r="BP30" s="7">
        <f t="shared" si="12"/>
        <v>1050.668403</v>
      </c>
      <c r="BQ30" s="7">
        <f t="shared" si="13"/>
        <v>1139.43</v>
      </c>
      <c r="BR30" s="7">
        <f t="shared" ref="BR30:BW30" si="42">K30</f>
        <v>271.1</v>
      </c>
      <c r="BS30" s="7">
        <f t="shared" si="42"/>
        <v>0</v>
      </c>
      <c r="BT30" s="7">
        <f t="shared" si="42"/>
        <v>500.73</v>
      </c>
      <c r="BU30" s="7">
        <f t="shared" si="42"/>
        <v>0</v>
      </c>
      <c r="BV30" s="7">
        <f t="shared" si="42"/>
        <v>0</v>
      </c>
      <c r="BW30" s="7">
        <f t="shared" si="42"/>
        <v>367.6</v>
      </c>
    </row>
    <row r="31" spans="1:75">
      <c r="A31">
        <v>29456.95</v>
      </c>
      <c r="B31">
        <v>-4445</v>
      </c>
      <c r="C31">
        <v>22110.87</v>
      </c>
      <c r="D31">
        <v>11820.58</v>
      </c>
      <c r="E31">
        <v>0</v>
      </c>
      <c r="F31">
        <v>4957</v>
      </c>
      <c r="G31">
        <v>200.15</v>
      </c>
      <c r="H31">
        <v>0</v>
      </c>
      <c r="I31">
        <v>0</v>
      </c>
      <c r="J31">
        <v>280.74</v>
      </c>
      <c r="K31">
        <v>270.4</v>
      </c>
      <c r="L31">
        <v>0</v>
      </c>
      <c r="M31">
        <v>501.15</v>
      </c>
      <c r="N31">
        <v>0</v>
      </c>
      <c r="O31">
        <v>0</v>
      </c>
      <c r="P31">
        <v>367.9</v>
      </c>
      <c r="Q31">
        <v>29372.27</v>
      </c>
      <c r="R31">
        <v>4381.367</v>
      </c>
      <c r="S31">
        <v>14174.363</v>
      </c>
      <c r="T31">
        <v>1.205</v>
      </c>
      <c r="U31">
        <v>14175.569</v>
      </c>
      <c r="V31">
        <v>249.903</v>
      </c>
      <c r="W31">
        <v>49.964</v>
      </c>
      <c r="X31">
        <v>12744.56</v>
      </c>
      <c r="Y31">
        <v>625.863</v>
      </c>
      <c r="Z31">
        <v>1659.11</v>
      </c>
      <c r="AA31" t="s">
        <v>60</v>
      </c>
      <c r="AB31">
        <v>-3536.491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4445</v>
      </c>
      <c r="AJ31">
        <v>29521.8</v>
      </c>
      <c r="AK31">
        <v>33966.8</v>
      </c>
      <c r="AL31">
        <v>16115.38</v>
      </c>
      <c r="AM31">
        <v>16056.9</v>
      </c>
      <c r="AN31">
        <v>58.48</v>
      </c>
      <c r="AO31">
        <v>0</v>
      </c>
      <c r="AP31">
        <v>0</v>
      </c>
      <c r="AS31">
        <v>0</v>
      </c>
      <c r="AT31" s="6">
        <v>0</v>
      </c>
      <c r="AU31">
        <v>0</v>
      </c>
      <c r="AV31">
        <v>0</v>
      </c>
      <c r="AW31">
        <v>360</v>
      </c>
      <c r="AX31" s="6">
        <v>360</v>
      </c>
      <c r="AY31">
        <v>0</v>
      </c>
      <c r="AZ31">
        <v>0</v>
      </c>
      <c r="BC31">
        <f t="shared" si="1"/>
        <v>1</v>
      </c>
      <c r="BD31">
        <f t="shared" si="2"/>
        <v>1</v>
      </c>
      <c r="BE31">
        <f t="shared" si="3"/>
        <v>0</v>
      </c>
      <c r="BF31">
        <f t="shared" si="4"/>
        <v>0</v>
      </c>
      <c r="BG31">
        <f t="shared" si="5"/>
        <v>1</v>
      </c>
      <c r="BH31">
        <f t="shared" si="6"/>
        <v>1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1"/>
        <v>-1050.686845</v>
      </c>
      <c r="BO31" s="7"/>
      <c r="BP31" s="7">
        <f t="shared" si="12"/>
        <v>1050.686845</v>
      </c>
      <c r="BQ31" s="7">
        <f t="shared" si="13"/>
        <v>1139.45</v>
      </c>
      <c r="BR31" s="7">
        <f t="shared" ref="BR31:BW31" si="43">K31</f>
        <v>270.4</v>
      </c>
      <c r="BS31" s="7">
        <f t="shared" si="43"/>
        <v>0</v>
      </c>
      <c r="BT31" s="7">
        <f t="shared" si="43"/>
        <v>501.15</v>
      </c>
      <c r="BU31" s="7">
        <f t="shared" si="43"/>
        <v>0</v>
      </c>
      <c r="BV31" s="7">
        <f t="shared" si="43"/>
        <v>0</v>
      </c>
      <c r="BW31" s="7">
        <f t="shared" si="43"/>
        <v>367.9</v>
      </c>
    </row>
    <row r="32" spans="1:75">
      <c r="A32">
        <v>29949.15</v>
      </c>
      <c r="B32">
        <v>-4835</v>
      </c>
      <c r="C32">
        <v>22115.53</v>
      </c>
      <c r="D32">
        <v>12604.53</v>
      </c>
      <c r="E32">
        <v>0</v>
      </c>
      <c r="F32">
        <v>4628</v>
      </c>
      <c r="G32">
        <v>200.15</v>
      </c>
      <c r="H32">
        <v>0</v>
      </c>
      <c r="I32">
        <v>0</v>
      </c>
      <c r="J32">
        <v>279.98</v>
      </c>
      <c r="K32">
        <v>269.7</v>
      </c>
      <c r="L32">
        <v>0</v>
      </c>
      <c r="M32">
        <v>499.09</v>
      </c>
      <c r="N32">
        <v>0</v>
      </c>
      <c r="O32">
        <v>0</v>
      </c>
      <c r="P32">
        <v>362.1</v>
      </c>
      <c r="Q32">
        <v>30103.43</v>
      </c>
      <c r="R32">
        <v>4815.777</v>
      </c>
      <c r="S32">
        <v>14313.558</v>
      </c>
      <c r="T32">
        <v>174.35</v>
      </c>
      <c r="U32">
        <v>14487.909</v>
      </c>
      <c r="V32">
        <v>245.651</v>
      </c>
      <c r="W32">
        <v>50.033</v>
      </c>
      <c r="X32">
        <v>12123.31</v>
      </c>
      <c r="Y32">
        <v>977.854</v>
      </c>
      <c r="Z32">
        <v>1462.55</v>
      </c>
      <c r="AA32" t="s">
        <v>60</v>
      </c>
      <c r="AB32">
        <v>-3471.636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4835</v>
      </c>
      <c r="AJ32">
        <v>30219.6</v>
      </c>
      <c r="AK32">
        <v>35054.6</v>
      </c>
      <c r="AL32">
        <v>16293.57</v>
      </c>
      <c r="AM32">
        <v>16020.85</v>
      </c>
      <c r="AN32">
        <v>272.72</v>
      </c>
      <c r="AO32">
        <v>0</v>
      </c>
      <c r="AP32">
        <v>0</v>
      </c>
      <c r="AS32">
        <v>0</v>
      </c>
      <c r="AT32" s="6">
        <v>0</v>
      </c>
      <c r="AU32">
        <v>0</v>
      </c>
      <c r="AV32">
        <v>0</v>
      </c>
      <c r="AW32">
        <v>360</v>
      </c>
      <c r="AX32" s="6">
        <v>360</v>
      </c>
      <c r="AY32">
        <v>0</v>
      </c>
      <c r="AZ32">
        <v>0</v>
      </c>
      <c r="BC32">
        <f t="shared" si="1"/>
        <v>1</v>
      </c>
      <c r="BD32">
        <f t="shared" si="2"/>
        <v>1</v>
      </c>
      <c r="BE32">
        <f t="shared" si="3"/>
        <v>0</v>
      </c>
      <c r="BF32">
        <f t="shared" si="4"/>
        <v>0</v>
      </c>
      <c r="BG32">
        <f t="shared" si="5"/>
        <v>1</v>
      </c>
      <c r="BH32">
        <f t="shared" si="6"/>
        <v>1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1"/>
        <v>-1042.793669</v>
      </c>
      <c r="BO32" s="7"/>
      <c r="BP32" s="7">
        <f t="shared" si="12"/>
        <v>1042.793669</v>
      </c>
      <c r="BQ32" s="7">
        <f t="shared" si="13"/>
        <v>1130.89</v>
      </c>
      <c r="BR32" s="7">
        <f t="shared" ref="BR32:BW32" si="44">K32</f>
        <v>269.7</v>
      </c>
      <c r="BS32" s="7">
        <f t="shared" si="44"/>
        <v>0</v>
      </c>
      <c r="BT32" s="7">
        <f t="shared" si="44"/>
        <v>499.09</v>
      </c>
      <c r="BU32" s="7">
        <f t="shared" si="44"/>
        <v>0</v>
      </c>
      <c r="BV32" s="7">
        <f t="shared" si="44"/>
        <v>0</v>
      </c>
      <c r="BW32" s="7">
        <f t="shared" si="44"/>
        <v>362.1</v>
      </c>
    </row>
    <row r="33" spans="1:75">
      <c r="A33">
        <v>30211.61</v>
      </c>
      <c r="B33">
        <v>-5208</v>
      </c>
      <c r="C33">
        <v>22111.77</v>
      </c>
      <c r="D33">
        <v>12934.42</v>
      </c>
      <c r="E33">
        <v>0</v>
      </c>
      <c r="F33">
        <v>4731</v>
      </c>
      <c r="G33">
        <v>199.3</v>
      </c>
      <c r="H33">
        <v>0</v>
      </c>
      <c r="I33">
        <v>0</v>
      </c>
      <c r="J33">
        <v>280.02</v>
      </c>
      <c r="K33">
        <v>269.7</v>
      </c>
      <c r="L33">
        <v>0</v>
      </c>
      <c r="M33">
        <v>499.09</v>
      </c>
      <c r="N33">
        <v>0</v>
      </c>
      <c r="O33">
        <v>0</v>
      </c>
      <c r="P33">
        <v>363.8</v>
      </c>
      <c r="Q33">
        <v>30319.76</v>
      </c>
      <c r="R33">
        <v>5147.6</v>
      </c>
      <c r="S33">
        <v>14383.144</v>
      </c>
      <c r="T33">
        <v>994.151</v>
      </c>
      <c r="U33">
        <v>15377.294</v>
      </c>
      <c r="V33">
        <v>244.353</v>
      </c>
      <c r="W33">
        <v>50.033</v>
      </c>
      <c r="X33">
        <v>12413.57</v>
      </c>
      <c r="Y33">
        <v>636.684</v>
      </c>
      <c r="Z33">
        <v>1474.69</v>
      </c>
      <c r="AA33" t="s">
        <v>60</v>
      </c>
      <c r="AB33">
        <v>-3580.054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5208</v>
      </c>
      <c r="AJ33">
        <v>30187</v>
      </c>
      <c r="AK33">
        <v>35395</v>
      </c>
      <c r="AL33">
        <v>16734.78</v>
      </c>
      <c r="AM33">
        <v>15923.18</v>
      </c>
      <c r="AN33">
        <v>811.6</v>
      </c>
      <c r="AO33">
        <v>0</v>
      </c>
      <c r="AP33">
        <v>0</v>
      </c>
      <c r="AS33">
        <v>0</v>
      </c>
      <c r="AT33" s="6">
        <v>0</v>
      </c>
      <c r="AU33">
        <v>0</v>
      </c>
      <c r="AV33">
        <v>0</v>
      </c>
      <c r="AW33">
        <v>360</v>
      </c>
      <c r="AX33" s="6">
        <v>360</v>
      </c>
      <c r="AY33">
        <v>0</v>
      </c>
      <c r="AZ33">
        <v>0</v>
      </c>
      <c r="BC33">
        <f t="shared" si="1"/>
        <v>1</v>
      </c>
      <c r="BD33">
        <f t="shared" si="2"/>
        <v>1</v>
      </c>
      <c r="BE33">
        <f t="shared" si="3"/>
        <v>0</v>
      </c>
      <c r="BF33">
        <f t="shared" si="4"/>
        <v>0</v>
      </c>
      <c r="BG33">
        <f t="shared" si="5"/>
        <v>1</v>
      </c>
      <c r="BH33">
        <f t="shared" si="6"/>
        <v>1</v>
      </c>
      <c r="BJ33">
        <f t="shared" si="7"/>
        <v>0</v>
      </c>
      <c r="BK33">
        <f t="shared" si="8"/>
        <v>0</v>
      </c>
      <c r="BL33">
        <f t="shared" si="9"/>
        <v>0</v>
      </c>
      <c r="BM33">
        <f t="shared" si="10"/>
        <v>0</v>
      </c>
      <c r="BN33" s="7">
        <f t="shared" si="11"/>
        <v>-1044.361239</v>
      </c>
      <c r="BO33" s="7"/>
      <c r="BP33" s="7">
        <f t="shared" si="12"/>
        <v>1044.361239</v>
      </c>
      <c r="BQ33" s="7">
        <f t="shared" si="13"/>
        <v>1132.59</v>
      </c>
      <c r="BR33" s="7">
        <f t="shared" ref="BR33:BW33" si="45">K33</f>
        <v>269.7</v>
      </c>
      <c r="BS33" s="7">
        <f t="shared" si="45"/>
        <v>0</v>
      </c>
      <c r="BT33" s="7">
        <f t="shared" si="45"/>
        <v>499.09</v>
      </c>
      <c r="BU33" s="7">
        <f t="shared" si="45"/>
        <v>0</v>
      </c>
      <c r="BV33" s="7">
        <f t="shared" si="45"/>
        <v>0</v>
      </c>
      <c r="BW33" s="7">
        <f t="shared" si="45"/>
        <v>363.8</v>
      </c>
    </row>
    <row r="34" spans="1:75">
      <c r="A34">
        <v>30853.11</v>
      </c>
      <c r="B34">
        <v>-5611</v>
      </c>
      <c r="C34">
        <v>22095.07</v>
      </c>
      <c r="D34">
        <v>14017.4</v>
      </c>
      <c r="E34">
        <v>0</v>
      </c>
      <c r="F34">
        <v>4614</v>
      </c>
      <c r="G34">
        <v>197.58</v>
      </c>
      <c r="H34">
        <v>0</v>
      </c>
      <c r="I34">
        <v>0</v>
      </c>
      <c r="J34">
        <v>278.13</v>
      </c>
      <c r="K34">
        <v>269.7</v>
      </c>
      <c r="L34">
        <v>0</v>
      </c>
      <c r="M34">
        <v>494.57</v>
      </c>
      <c r="N34">
        <v>0</v>
      </c>
      <c r="O34">
        <v>0</v>
      </c>
      <c r="P34">
        <v>358.9</v>
      </c>
      <c r="Q34">
        <v>30747.48</v>
      </c>
      <c r="R34">
        <v>5428.029</v>
      </c>
      <c r="S34">
        <v>14259.621</v>
      </c>
      <c r="T34">
        <v>2188.646</v>
      </c>
      <c r="U34">
        <v>16448.267</v>
      </c>
      <c r="V34">
        <v>240.813</v>
      </c>
      <c r="W34">
        <v>50.041</v>
      </c>
      <c r="X34">
        <v>12774.44</v>
      </c>
      <c r="Y34">
        <v>467.402</v>
      </c>
      <c r="Z34">
        <v>1460.55</v>
      </c>
      <c r="AA34" t="s">
        <v>60</v>
      </c>
      <c r="AB34">
        <v>-3471.216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5611</v>
      </c>
      <c r="AJ34">
        <v>30518.7</v>
      </c>
      <c r="AK34">
        <v>36129.7</v>
      </c>
      <c r="AL34">
        <v>17622.14</v>
      </c>
      <c r="AM34">
        <v>15822.69</v>
      </c>
      <c r="AN34">
        <v>1799.45</v>
      </c>
      <c r="AO34">
        <v>0</v>
      </c>
      <c r="AP34">
        <v>0</v>
      </c>
      <c r="AS34">
        <v>0</v>
      </c>
      <c r="AT34" s="6">
        <v>0</v>
      </c>
      <c r="AU34">
        <v>0</v>
      </c>
      <c r="AV34">
        <v>0</v>
      </c>
      <c r="AW34">
        <v>360</v>
      </c>
      <c r="AX34" s="6">
        <v>360</v>
      </c>
      <c r="AY34">
        <v>0</v>
      </c>
      <c r="AZ34">
        <v>0</v>
      </c>
      <c r="BC34">
        <f t="shared" si="1"/>
        <v>1</v>
      </c>
      <c r="BD34">
        <f t="shared" si="2"/>
        <v>1</v>
      </c>
      <c r="BE34">
        <f t="shared" si="3"/>
        <v>0</v>
      </c>
      <c r="BF34">
        <f t="shared" si="4"/>
        <v>0</v>
      </c>
      <c r="BG34">
        <f t="shared" si="5"/>
        <v>1</v>
      </c>
      <c r="BH34">
        <f t="shared" si="6"/>
        <v>1</v>
      </c>
      <c r="BJ34">
        <f t="shared" si="7"/>
        <v>0</v>
      </c>
      <c r="BK34">
        <f t="shared" si="8"/>
        <v>0</v>
      </c>
      <c r="BL34">
        <f t="shared" si="9"/>
        <v>0</v>
      </c>
      <c r="BM34">
        <f t="shared" si="10"/>
        <v>0</v>
      </c>
      <c r="BN34" s="7">
        <f t="shared" si="11"/>
        <v>-1035.675057</v>
      </c>
      <c r="BO34" s="7"/>
      <c r="BP34" s="7">
        <f t="shared" si="12"/>
        <v>1035.675057</v>
      </c>
      <c r="BQ34" s="7">
        <f t="shared" si="13"/>
        <v>1123.17</v>
      </c>
      <c r="BR34" s="7">
        <f t="shared" ref="BR34:BW34" si="46">K34</f>
        <v>269.7</v>
      </c>
      <c r="BS34" s="7">
        <f t="shared" si="46"/>
        <v>0</v>
      </c>
      <c r="BT34" s="7">
        <f t="shared" si="46"/>
        <v>494.57</v>
      </c>
      <c r="BU34" s="7">
        <f t="shared" si="46"/>
        <v>0</v>
      </c>
      <c r="BV34" s="7">
        <f t="shared" si="46"/>
        <v>0</v>
      </c>
      <c r="BW34" s="7">
        <f t="shared" si="46"/>
        <v>358.9</v>
      </c>
    </row>
    <row r="35" spans="1:75">
      <c r="A35">
        <v>31023.97</v>
      </c>
      <c r="B35">
        <v>-5850</v>
      </c>
      <c r="C35">
        <v>22078.89</v>
      </c>
      <c r="D35">
        <v>14915.4</v>
      </c>
      <c r="E35">
        <v>0</v>
      </c>
      <c r="F35">
        <v>4963</v>
      </c>
      <c r="G35">
        <v>201.87</v>
      </c>
      <c r="H35">
        <v>0</v>
      </c>
      <c r="I35">
        <v>0</v>
      </c>
      <c r="J35">
        <v>280.74</v>
      </c>
      <c r="K35">
        <v>270.16</v>
      </c>
      <c r="L35">
        <v>0</v>
      </c>
      <c r="M35">
        <v>501.15</v>
      </c>
      <c r="N35">
        <v>0</v>
      </c>
      <c r="O35">
        <v>0</v>
      </c>
      <c r="P35">
        <v>366.4</v>
      </c>
      <c r="Q35">
        <v>30684.63</v>
      </c>
      <c r="R35">
        <v>6021.494</v>
      </c>
      <c r="S35">
        <v>13772.726</v>
      </c>
      <c r="T35">
        <v>3203.879</v>
      </c>
      <c r="U35">
        <v>16976.605</v>
      </c>
      <c r="V35">
        <v>198.819</v>
      </c>
      <c r="W35">
        <v>50.014</v>
      </c>
      <c r="X35">
        <v>12731.54</v>
      </c>
      <c r="Y35">
        <v>727.039</v>
      </c>
      <c r="Z35">
        <v>1452.26</v>
      </c>
      <c r="AA35" t="s">
        <v>60</v>
      </c>
      <c r="AB35">
        <v>-3808.938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5850</v>
      </c>
      <c r="AJ35">
        <v>30135.5</v>
      </c>
      <c r="AK35">
        <v>35985.5</v>
      </c>
      <c r="AL35">
        <v>18958.92</v>
      </c>
      <c r="AM35">
        <v>15715.32</v>
      </c>
      <c r="AN35">
        <v>3243.6</v>
      </c>
      <c r="AO35">
        <v>0</v>
      </c>
      <c r="AP35">
        <v>0</v>
      </c>
      <c r="AS35">
        <v>0</v>
      </c>
      <c r="AT35" s="6">
        <v>0</v>
      </c>
      <c r="AU35">
        <v>0</v>
      </c>
      <c r="AV35">
        <v>0</v>
      </c>
      <c r="AW35">
        <v>360</v>
      </c>
      <c r="AX35" s="6">
        <v>360</v>
      </c>
      <c r="AY35">
        <v>0</v>
      </c>
      <c r="AZ35">
        <v>0</v>
      </c>
      <c r="BC35">
        <f t="shared" si="1"/>
        <v>1</v>
      </c>
      <c r="BD35">
        <f t="shared" si="2"/>
        <v>1</v>
      </c>
      <c r="BE35">
        <f t="shared" si="3"/>
        <v>0</v>
      </c>
      <c r="BF35">
        <f t="shared" si="4"/>
        <v>0</v>
      </c>
      <c r="BG35">
        <f t="shared" si="5"/>
        <v>1</v>
      </c>
      <c r="BH35">
        <f t="shared" si="6"/>
        <v>1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si="11"/>
        <v>-1049.082391</v>
      </c>
      <c r="BO35" s="7"/>
      <c r="BP35" s="7">
        <f t="shared" si="12"/>
        <v>1049.082391</v>
      </c>
      <c r="BQ35" s="7">
        <f t="shared" si="13"/>
        <v>1137.71</v>
      </c>
      <c r="BR35" s="7">
        <f t="shared" ref="BR35:BW35" si="47">K35</f>
        <v>270.16</v>
      </c>
      <c r="BS35" s="7">
        <f t="shared" si="47"/>
        <v>0</v>
      </c>
      <c r="BT35" s="7">
        <f t="shared" si="47"/>
        <v>501.15</v>
      </c>
      <c r="BU35" s="7">
        <f t="shared" si="47"/>
        <v>0</v>
      </c>
      <c r="BV35" s="7">
        <f t="shared" si="47"/>
        <v>0</v>
      </c>
      <c r="BW35" s="7">
        <f t="shared" si="47"/>
        <v>366.4</v>
      </c>
    </row>
    <row r="36" spans="1:75">
      <c r="A36">
        <v>30994.32</v>
      </c>
      <c r="B36">
        <v>-6131.25</v>
      </c>
      <c r="C36">
        <v>22105.72</v>
      </c>
      <c r="D36">
        <v>15134.79</v>
      </c>
      <c r="E36">
        <v>0</v>
      </c>
      <c r="F36">
        <v>4953</v>
      </c>
      <c r="G36">
        <v>200.15</v>
      </c>
      <c r="H36">
        <v>0</v>
      </c>
      <c r="I36">
        <v>0</v>
      </c>
      <c r="J36">
        <v>279.58</v>
      </c>
      <c r="K36">
        <v>270.4</v>
      </c>
      <c r="L36">
        <v>0</v>
      </c>
      <c r="M36">
        <v>500.73</v>
      </c>
      <c r="N36">
        <v>0</v>
      </c>
      <c r="O36">
        <v>0</v>
      </c>
      <c r="P36">
        <v>367.5</v>
      </c>
      <c r="Q36">
        <v>30395.11</v>
      </c>
      <c r="R36">
        <v>6064.558</v>
      </c>
      <c r="S36">
        <v>12520.097</v>
      </c>
      <c r="T36">
        <v>4022.796</v>
      </c>
      <c r="U36">
        <v>16542.893</v>
      </c>
      <c r="V36">
        <v>198.777</v>
      </c>
      <c r="W36">
        <v>50.036</v>
      </c>
      <c r="X36">
        <v>12606.47</v>
      </c>
      <c r="Y36">
        <v>674.441</v>
      </c>
      <c r="Z36">
        <v>1453.56</v>
      </c>
      <c r="AA36" t="s">
        <v>60</v>
      </c>
      <c r="AB36">
        <v>-3794.09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6090</v>
      </c>
      <c r="AJ36">
        <v>29970.5</v>
      </c>
      <c r="AK36">
        <v>36060.5</v>
      </c>
      <c r="AL36">
        <v>20529.46</v>
      </c>
      <c r="AM36">
        <v>15576.98</v>
      </c>
      <c r="AN36">
        <v>4952.48</v>
      </c>
      <c r="AO36">
        <v>0</v>
      </c>
      <c r="AP36">
        <v>0</v>
      </c>
      <c r="AS36">
        <v>0</v>
      </c>
      <c r="AT36" s="6">
        <v>0</v>
      </c>
      <c r="AU36">
        <v>0</v>
      </c>
      <c r="AV36">
        <v>0</v>
      </c>
      <c r="AW36">
        <v>360</v>
      </c>
      <c r="AX36" s="6">
        <v>360</v>
      </c>
      <c r="AY36">
        <v>0</v>
      </c>
      <c r="AZ36">
        <v>0</v>
      </c>
      <c r="BC36">
        <f t="shared" si="1"/>
        <v>1</v>
      </c>
      <c r="BD36">
        <f t="shared" si="2"/>
        <v>1</v>
      </c>
      <c r="BE36">
        <f t="shared" si="3"/>
        <v>0</v>
      </c>
      <c r="BF36">
        <f t="shared" si="4"/>
        <v>0</v>
      </c>
      <c r="BG36">
        <f t="shared" si="5"/>
        <v>1</v>
      </c>
      <c r="BH36">
        <f t="shared" si="6"/>
        <v>1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11"/>
        <v>-1049.930723</v>
      </c>
      <c r="BO36" s="7"/>
      <c r="BP36" s="7">
        <f t="shared" si="12"/>
        <v>1049.930723</v>
      </c>
      <c r="BQ36" s="7">
        <f t="shared" si="13"/>
        <v>1138.63</v>
      </c>
      <c r="BR36" s="7">
        <f t="shared" ref="BR36:BW36" si="48">K36</f>
        <v>270.4</v>
      </c>
      <c r="BS36" s="7">
        <f t="shared" si="48"/>
        <v>0</v>
      </c>
      <c r="BT36" s="7">
        <f t="shared" si="48"/>
        <v>500.73</v>
      </c>
      <c r="BU36" s="7">
        <f t="shared" si="48"/>
        <v>0</v>
      </c>
      <c r="BV36" s="7">
        <f t="shared" si="48"/>
        <v>0</v>
      </c>
      <c r="BW36" s="7">
        <f t="shared" si="48"/>
        <v>367.5</v>
      </c>
    </row>
    <row r="37" spans="1:75">
      <c r="A37">
        <v>30567.47</v>
      </c>
      <c r="B37">
        <v>-6454.3</v>
      </c>
      <c r="C37">
        <v>22095.51</v>
      </c>
      <c r="D37">
        <v>14985.45</v>
      </c>
      <c r="E37">
        <v>0</v>
      </c>
      <c r="F37">
        <v>4372</v>
      </c>
      <c r="G37">
        <v>201.02</v>
      </c>
      <c r="H37">
        <v>0</v>
      </c>
      <c r="I37">
        <v>0</v>
      </c>
      <c r="J37">
        <v>280.77</v>
      </c>
      <c r="K37">
        <v>270.4</v>
      </c>
      <c r="L37">
        <v>0</v>
      </c>
      <c r="M37">
        <v>501.15</v>
      </c>
      <c r="N37">
        <v>0</v>
      </c>
      <c r="O37">
        <v>0</v>
      </c>
      <c r="P37">
        <v>366.5</v>
      </c>
      <c r="Q37">
        <v>29982.52</v>
      </c>
      <c r="R37">
        <v>6385.254</v>
      </c>
      <c r="S37">
        <v>11254.164</v>
      </c>
      <c r="T37">
        <v>4995.696</v>
      </c>
      <c r="U37">
        <v>16249.861</v>
      </c>
      <c r="V37">
        <v>197.826</v>
      </c>
      <c r="W37">
        <v>49.966</v>
      </c>
      <c r="X37">
        <v>12454.74</v>
      </c>
      <c r="Y37">
        <v>805.25</v>
      </c>
      <c r="Z37">
        <v>1415.07</v>
      </c>
      <c r="AA37" t="s">
        <v>60</v>
      </c>
      <c r="AB37">
        <v>-3208.434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6329</v>
      </c>
      <c r="AJ37">
        <v>29567.8</v>
      </c>
      <c r="AK37">
        <v>35896.8</v>
      </c>
      <c r="AL37">
        <v>22156</v>
      </c>
      <c r="AM37">
        <v>15411.95</v>
      </c>
      <c r="AN37">
        <v>6744.05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1"/>
        <v>1</v>
      </c>
      <c r="BD37">
        <f t="shared" si="2"/>
        <v>1</v>
      </c>
      <c r="BE37">
        <f t="shared" si="3"/>
        <v>0</v>
      </c>
      <c r="BF37">
        <f t="shared" si="4"/>
        <v>0</v>
      </c>
      <c r="BG37">
        <f t="shared" si="5"/>
        <v>1</v>
      </c>
      <c r="BH37">
        <f t="shared" si="6"/>
        <v>1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11"/>
        <v>-1049.395905</v>
      </c>
      <c r="BO37" s="7"/>
      <c r="BP37" s="7">
        <f t="shared" si="12"/>
        <v>1049.395905</v>
      </c>
      <c r="BQ37" s="7">
        <f t="shared" si="13"/>
        <v>1138.05</v>
      </c>
      <c r="BR37" s="7">
        <f t="shared" ref="BR37:BW37" si="49">K37</f>
        <v>270.4</v>
      </c>
      <c r="BS37" s="7">
        <f t="shared" si="49"/>
        <v>0</v>
      </c>
      <c r="BT37" s="7">
        <f t="shared" si="49"/>
        <v>501.15</v>
      </c>
      <c r="BU37" s="7">
        <f t="shared" si="49"/>
        <v>0</v>
      </c>
      <c r="BV37" s="7">
        <f t="shared" si="49"/>
        <v>0</v>
      </c>
      <c r="BW37" s="7">
        <f t="shared" si="49"/>
        <v>366.5</v>
      </c>
    </row>
    <row r="38" spans="1:75">
      <c r="A38">
        <v>29962.53</v>
      </c>
      <c r="B38">
        <v>-6594</v>
      </c>
      <c r="C38">
        <v>21930.85</v>
      </c>
      <c r="D38">
        <v>14633.03</v>
      </c>
      <c r="E38">
        <v>0</v>
      </c>
      <c r="F38">
        <v>4528</v>
      </c>
      <c r="G38">
        <v>201.02</v>
      </c>
      <c r="H38">
        <v>0</v>
      </c>
      <c r="I38">
        <v>0</v>
      </c>
      <c r="J38">
        <v>279.16</v>
      </c>
      <c r="K38">
        <v>270.86</v>
      </c>
      <c r="L38">
        <v>0</v>
      </c>
      <c r="M38">
        <v>499.09</v>
      </c>
      <c r="N38">
        <v>0</v>
      </c>
      <c r="O38">
        <v>0</v>
      </c>
      <c r="P38">
        <v>362.1</v>
      </c>
      <c r="Q38">
        <v>29562.86</v>
      </c>
      <c r="R38">
        <v>6426.32</v>
      </c>
      <c r="S38">
        <v>10295.574</v>
      </c>
      <c r="T38">
        <v>5931.178</v>
      </c>
      <c r="U38">
        <v>16226.751</v>
      </c>
      <c r="V38">
        <v>196.146</v>
      </c>
      <c r="W38">
        <v>50.037</v>
      </c>
      <c r="X38">
        <v>12712.75</v>
      </c>
      <c r="Y38">
        <v>751.773</v>
      </c>
      <c r="Z38">
        <v>1418.07</v>
      </c>
      <c r="AA38" t="s">
        <v>60</v>
      </c>
      <c r="AB38">
        <v>-3373.302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6594</v>
      </c>
      <c r="AJ38">
        <v>28964.1</v>
      </c>
      <c r="AK38">
        <v>35558.1</v>
      </c>
      <c r="AL38">
        <v>23077.71</v>
      </c>
      <c r="AM38">
        <v>14613.63</v>
      </c>
      <c r="AN38">
        <v>8464.08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1"/>
        <v>1</v>
      </c>
      <c r="BD38">
        <f t="shared" si="2"/>
        <v>1</v>
      </c>
      <c r="BE38">
        <f t="shared" si="3"/>
        <v>0</v>
      </c>
      <c r="BF38">
        <f t="shared" si="4"/>
        <v>0</v>
      </c>
      <c r="BG38">
        <f t="shared" si="5"/>
        <v>1</v>
      </c>
      <c r="BH38">
        <f t="shared" si="6"/>
        <v>1</v>
      </c>
      <c r="BJ38">
        <f t="shared" si="7"/>
        <v>0</v>
      </c>
      <c r="BK38">
        <f t="shared" si="8"/>
        <v>0</v>
      </c>
      <c r="BL38">
        <f t="shared" si="9"/>
        <v>0</v>
      </c>
      <c r="BM38">
        <f t="shared" si="10"/>
        <v>0</v>
      </c>
      <c r="BN38" s="7">
        <f t="shared" si="11"/>
        <v>-1043.863305</v>
      </c>
      <c r="BO38" s="7"/>
      <c r="BP38" s="7">
        <f t="shared" si="12"/>
        <v>1043.863305</v>
      </c>
      <c r="BQ38" s="7">
        <f t="shared" si="13"/>
        <v>1132.05</v>
      </c>
      <c r="BR38" s="7">
        <f t="shared" ref="BR38:BW38" si="50">K38</f>
        <v>270.86</v>
      </c>
      <c r="BS38" s="7">
        <f t="shared" si="50"/>
        <v>0</v>
      </c>
      <c r="BT38" s="7">
        <f t="shared" si="50"/>
        <v>499.09</v>
      </c>
      <c r="BU38" s="7">
        <f t="shared" si="50"/>
        <v>0</v>
      </c>
      <c r="BV38" s="7">
        <f t="shared" si="50"/>
        <v>0</v>
      </c>
      <c r="BW38" s="7">
        <f t="shared" si="50"/>
        <v>362.1</v>
      </c>
    </row>
    <row r="39" spans="1:75">
      <c r="A39">
        <v>29467.43</v>
      </c>
      <c r="B39">
        <v>-6558</v>
      </c>
      <c r="C39">
        <v>21935.58</v>
      </c>
      <c r="D39">
        <v>14110.49</v>
      </c>
      <c r="E39">
        <v>0</v>
      </c>
      <c r="F39">
        <v>4530</v>
      </c>
      <c r="G39">
        <v>201.87</v>
      </c>
      <c r="H39">
        <v>0</v>
      </c>
      <c r="I39">
        <v>0</v>
      </c>
      <c r="J39">
        <v>280.98</v>
      </c>
      <c r="K39">
        <v>271.1</v>
      </c>
      <c r="L39">
        <v>0</v>
      </c>
      <c r="M39">
        <v>502.38</v>
      </c>
      <c r="N39">
        <v>0</v>
      </c>
      <c r="O39">
        <v>0</v>
      </c>
      <c r="P39">
        <v>367.7</v>
      </c>
      <c r="Q39">
        <v>29013.1</v>
      </c>
      <c r="R39">
        <v>6597.905</v>
      </c>
      <c r="S39">
        <v>8834.076</v>
      </c>
      <c r="T39">
        <v>6894.983</v>
      </c>
      <c r="U39">
        <v>15729.059</v>
      </c>
      <c r="V39">
        <v>197.146</v>
      </c>
      <c r="W39">
        <v>50</v>
      </c>
      <c r="X39">
        <v>12633.2</v>
      </c>
      <c r="Y39">
        <v>655.133</v>
      </c>
      <c r="Z39">
        <v>1418.91</v>
      </c>
      <c r="AA39" t="s">
        <v>60</v>
      </c>
      <c r="AB39">
        <v>-3368.54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6558</v>
      </c>
      <c r="AJ39">
        <v>28452.4</v>
      </c>
      <c r="AK39">
        <v>35010.4</v>
      </c>
      <c r="AL39">
        <v>23920.14</v>
      </c>
      <c r="AM39">
        <v>13900.01</v>
      </c>
      <c r="AN39">
        <v>10020.13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1"/>
        <v>1</v>
      </c>
      <c r="BD39">
        <f t="shared" si="2"/>
        <v>1</v>
      </c>
      <c r="BE39">
        <f t="shared" si="3"/>
        <v>0</v>
      </c>
      <c r="BF39">
        <f t="shared" si="4"/>
        <v>0</v>
      </c>
      <c r="BG39">
        <f t="shared" si="5"/>
        <v>1</v>
      </c>
      <c r="BH39">
        <f t="shared" si="6"/>
        <v>1</v>
      </c>
      <c r="BJ39">
        <f t="shared" si="7"/>
        <v>0</v>
      </c>
      <c r="BK39">
        <f t="shared" si="8"/>
        <v>0</v>
      </c>
      <c r="BL39">
        <f t="shared" si="9"/>
        <v>0</v>
      </c>
      <c r="BM39">
        <f t="shared" si="10"/>
        <v>0</v>
      </c>
      <c r="BN39" s="7">
        <f t="shared" si="11"/>
        <v>-1052.282078</v>
      </c>
      <c r="BO39" s="7"/>
      <c r="BP39" s="7">
        <f t="shared" si="12"/>
        <v>1052.282078</v>
      </c>
      <c r="BQ39" s="7">
        <f t="shared" si="13"/>
        <v>1141.18</v>
      </c>
      <c r="BR39" s="7">
        <f t="shared" ref="BR39:BW39" si="51">K39</f>
        <v>271.1</v>
      </c>
      <c r="BS39" s="7">
        <f t="shared" si="51"/>
        <v>0</v>
      </c>
      <c r="BT39" s="7">
        <f t="shared" si="51"/>
        <v>502.38</v>
      </c>
      <c r="BU39" s="7">
        <f t="shared" si="51"/>
        <v>0</v>
      </c>
      <c r="BV39" s="7">
        <f t="shared" si="51"/>
        <v>0</v>
      </c>
      <c r="BW39" s="7">
        <f t="shared" si="51"/>
        <v>367.7</v>
      </c>
    </row>
    <row r="40" spans="1:75">
      <c r="A40">
        <v>28913.06</v>
      </c>
      <c r="B40">
        <v>-6524</v>
      </c>
      <c r="C40">
        <v>21970.67</v>
      </c>
      <c r="D40">
        <v>13490.73</v>
      </c>
      <c r="E40">
        <v>0</v>
      </c>
      <c r="F40">
        <v>4541</v>
      </c>
      <c r="G40">
        <v>200.15</v>
      </c>
      <c r="H40">
        <v>0</v>
      </c>
      <c r="I40">
        <v>0</v>
      </c>
      <c r="J40">
        <v>281.26</v>
      </c>
      <c r="K40">
        <v>270.4</v>
      </c>
      <c r="L40">
        <v>0</v>
      </c>
      <c r="M40">
        <v>499.91</v>
      </c>
      <c r="N40">
        <v>0</v>
      </c>
      <c r="O40">
        <v>0</v>
      </c>
      <c r="P40">
        <v>364.5</v>
      </c>
      <c r="Q40">
        <v>28247.08</v>
      </c>
      <c r="R40">
        <v>6605.293</v>
      </c>
      <c r="S40">
        <v>7563.537</v>
      </c>
      <c r="T40">
        <v>7248.139</v>
      </c>
      <c r="U40">
        <v>14811.676</v>
      </c>
      <c r="V40">
        <v>198.051</v>
      </c>
      <c r="W40">
        <v>50.035</v>
      </c>
      <c r="X40">
        <v>12461.66</v>
      </c>
      <c r="Y40">
        <v>917.711</v>
      </c>
      <c r="Z40">
        <v>1420.32</v>
      </c>
      <c r="AA40" t="s">
        <v>60</v>
      </c>
      <c r="AB40">
        <v>-3386.189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6524</v>
      </c>
      <c r="AJ40">
        <v>27880.7</v>
      </c>
      <c r="AK40">
        <v>34404.7</v>
      </c>
      <c r="AL40">
        <v>24392.42</v>
      </c>
      <c r="AM40">
        <v>13054.63</v>
      </c>
      <c r="AN40">
        <v>11337.79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1"/>
        <v>1</v>
      </c>
      <c r="BD40">
        <f t="shared" si="2"/>
        <v>1</v>
      </c>
      <c r="BE40">
        <f t="shared" si="3"/>
        <v>0</v>
      </c>
      <c r="BF40">
        <f t="shared" si="4"/>
        <v>0</v>
      </c>
      <c r="BG40">
        <f t="shared" si="5"/>
        <v>1</v>
      </c>
      <c r="BH40">
        <f t="shared" si="6"/>
        <v>1</v>
      </c>
      <c r="BJ40">
        <f t="shared" si="7"/>
        <v>0</v>
      </c>
      <c r="BK40">
        <f t="shared" si="8"/>
        <v>0</v>
      </c>
      <c r="BL40">
        <f t="shared" si="9"/>
        <v>0</v>
      </c>
      <c r="BM40">
        <f t="shared" si="10"/>
        <v>0</v>
      </c>
      <c r="BN40" s="7">
        <f t="shared" si="11"/>
        <v>-1046.408301</v>
      </c>
      <c r="BO40" s="7"/>
      <c r="BP40" s="7">
        <f t="shared" si="12"/>
        <v>1046.408301</v>
      </c>
      <c r="BQ40" s="7">
        <f t="shared" si="13"/>
        <v>1134.81</v>
      </c>
      <c r="BR40" s="7">
        <f t="shared" ref="BR40:BW40" si="52">K40</f>
        <v>270.4</v>
      </c>
      <c r="BS40" s="7">
        <f t="shared" si="52"/>
        <v>0</v>
      </c>
      <c r="BT40" s="7">
        <f t="shared" si="52"/>
        <v>499.91</v>
      </c>
      <c r="BU40" s="7">
        <f t="shared" si="52"/>
        <v>0</v>
      </c>
      <c r="BV40" s="7">
        <f t="shared" si="52"/>
        <v>0</v>
      </c>
      <c r="BW40" s="7">
        <f t="shared" si="52"/>
        <v>364.5</v>
      </c>
    </row>
    <row r="41" spans="1:75">
      <c r="A41">
        <v>28434.28</v>
      </c>
      <c r="B41">
        <v>-6490</v>
      </c>
      <c r="C41">
        <v>21995.07</v>
      </c>
      <c r="D41">
        <v>12979.04</v>
      </c>
      <c r="E41">
        <v>0</v>
      </c>
      <c r="F41">
        <v>4541</v>
      </c>
      <c r="G41">
        <v>201.87</v>
      </c>
      <c r="H41">
        <v>0</v>
      </c>
      <c r="I41">
        <v>0</v>
      </c>
      <c r="J41">
        <v>281.16</v>
      </c>
      <c r="K41">
        <v>270.4</v>
      </c>
      <c r="L41">
        <v>0</v>
      </c>
      <c r="M41">
        <v>500.73</v>
      </c>
      <c r="N41">
        <v>0</v>
      </c>
      <c r="O41">
        <v>0</v>
      </c>
      <c r="P41">
        <v>367.7</v>
      </c>
      <c r="Q41">
        <v>27687.19</v>
      </c>
      <c r="R41">
        <v>6594.557</v>
      </c>
      <c r="S41">
        <v>6973.772</v>
      </c>
      <c r="T41">
        <v>7605.981</v>
      </c>
      <c r="U41">
        <v>14579.753</v>
      </c>
      <c r="V41">
        <v>197.667</v>
      </c>
      <c r="W41">
        <v>49.965</v>
      </c>
      <c r="X41">
        <v>12809.17</v>
      </c>
      <c r="Y41">
        <v>556.27</v>
      </c>
      <c r="Z41">
        <v>1419.62</v>
      </c>
      <c r="AA41" t="s">
        <v>60</v>
      </c>
      <c r="AB41">
        <v>-3387.73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6490</v>
      </c>
      <c r="AJ41">
        <v>27311.4</v>
      </c>
      <c r="AK41">
        <v>33801.4</v>
      </c>
      <c r="AL41">
        <v>24808.28</v>
      </c>
      <c r="AM41">
        <v>12262.44</v>
      </c>
      <c r="AN41">
        <v>12545.84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1"/>
        <v>1</v>
      </c>
      <c r="BD41">
        <f t="shared" si="2"/>
        <v>1</v>
      </c>
      <c r="BE41">
        <f t="shared" si="3"/>
        <v>0</v>
      </c>
      <c r="BF41">
        <f t="shared" si="4"/>
        <v>0</v>
      </c>
      <c r="BG41">
        <f t="shared" si="5"/>
        <v>1</v>
      </c>
      <c r="BH41">
        <f t="shared" si="6"/>
        <v>1</v>
      </c>
      <c r="BJ41">
        <f t="shared" si="7"/>
        <v>0</v>
      </c>
      <c r="BK41">
        <f t="shared" si="8"/>
        <v>0</v>
      </c>
      <c r="BL41">
        <f t="shared" si="9"/>
        <v>0</v>
      </c>
      <c r="BM41">
        <f t="shared" si="10"/>
        <v>0</v>
      </c>
      <c r="BN41" s="7">
        <f t="shared" si="11"/>
        <v>-1050.115143</v>
      </c>
      <c r="BO41" s="7"/>
      <c r="BP41" s="7">
        <f t="shared" si="12"/>
        <v>1050.115143</v>
      </c>
      <c r="BQ41" s="7">
        <f t="shared" si="13"/>
        <v>1138.83</v>
      </c>
      <c r="BR41" s="7">
        <f t="shared" ref="BR41:BW41" si="53">K41</f>
        <v>270.4</v>
      </c>
      <c r="BS41" s="7">
        <f t="shared" si="53"/>
        <v>0</v>
      </c>
      <c r="BT41" s="7">
        <f t="shared" si="53"/>
        <v>500.73</v>
      </c>
      <c r="BU41" s="7">
        <f t="shared" si="53"/>
        <v>0</v>
      </c>
      <c r="BV41" s="7">
        <f t="shared" si="53"/>
        <v>0</v>
      </c>
      <c r="BW41" s="7">
        <f t="shared" si="53"/>
        <v>367.7</v>
      </c>
    </row>
    <row r="42" spans="1:75">
      <c r="A42">
        <v>27753.51</v>
      </c>
      <c r="B42">
        <v>-6460</v>
      </c>
      <c r="C42">
        <v>21959.53</v>
      </c>
      <c r="D42">
        <v>12307.97</v>
      </c>
      <c r="E42">
        <v>0</v>
      </c>
      <c r="F42">
        <v>4544</v>
      </c>
      <c r="G42">
        <v>200.15</v>
      </c>
      <c r="H42">
        <v>0</v>
      </c>
      <c r="I42">
        <v>0</v>
      </c>
      <c r="J42">
        <v>280.59</v>
      </c>
      <c r="K42">
        <v>269.7</v>
      </c>
      <c r="L42">
        <v>0</v>
      </c>
      <c r="M42">
        <v>500.32</v>
      </c>
      <c r="N42">
        <v>0</v>
      </c>
      <c r="O42">
        <v>0</v>
      </c>
      <c r="P42">
        <v>362.3</v>
      </c>
      <c r="Q42">
        <v>27310.07</v>
      </c>
      <c r="R42">
        <v>6651.853</v>
      </c>
      <c r="S42">
        <v>6423.994</v>
      </c>
      <c r="T42">
        <v>7905.681</v>
      </c>
      <c r="U42">
        <v>14329.675</v>
      </c>
      <c r="V42">
        <v>197.696</v>
      </c>
      <c r="W42">
        <v>50.036</v>
      </c>
      <c r="X42">
        <v>12883.38</v>
      </c>
      <c r="Y42">
        <v>571.883</v>
      </c>
      <c r="Z42">
        <v>1379.57</v>
      </c>
      <c r="AA42" t="s">
        <v>60</v>
      </c>
      <c r="AB42">
        <v>-3400.197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6460</v>
      </c>
      <c r="AJ42">
        <v>26903.7</v>
      </c>
      <c r="AK42">
        <v>33363.7</v>
      </c>
      <c r="AL42">
        <v>24496.94</v>
      </c>
      <c r="AM42">
        <v>11089.93</v>
      </c>
      <c r="AN42">
        <v>13407.01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1"/>
        <v>1</v>
      </c>
      <c r="BD42">
        <f t="shared" si="2"/>
        <v>1</v>
      </c>
      <c r="BE42">
        <f t="shared" si="3"/>
        <v>0</v>
      </c>
      <c r="BF42">
        <f t="shared" si="4"/>
        <v>0</v>
      </c>
      <c r="BG42">
        <f t="shared" si="5"/>
        <v>1</v>
      </c>
      <c r="BH42">
        <f t="shared" si="6"/>
        <v>1</v>
      </c>
      <c r="BJ42">
        <f t="shared" si="7"/>
        <v>0</v>
      </c>
      <c r="BK42">
        <f t="shared" si="8"/>
        <v>0</v>
      </c>
      <c r="BL42">
        <f t="shared" si="9"/>
        <v>0</v>
      </c>
      <c r="BM42">
        <f t="shared" si="10"/>
        <v>0</v>
      </c>
      <c r="BN42" s="7">
        <f t="shared" si="11"/>
        <v>-1044.112272</v>
      </c>
      <c r="BO42" s="7"/>
      <c r="BP42" s="7">
        <f t="shared" si="12"/>
        <v>1044.112272</v>
      </c>
      <c r="BQ42" s="7">
        <f t="shared" si="13"/>
        <v>1132.32</v>
      </c>
      <c r="BR42" s="7">
        <f t="shared" ref="BR42:BW42" si="54">K42</f>
        <v>269.7</v>
      </c>
      <c r="BS42" s="7">
        <f t="shared" si="54"/>
        <v>0</v>
      </c>
      <c r="BT42" s="7">
        <f t="shared" si="54"/>
        <v>500.32</v>
      </c>
      <c r="BU42" s="7">
        <f t="shared" si="54"/>
        <v>0</v>
      </c>
      <c r="BV42" s="7">
        <f t="shared" si="54"/>
        <v>0</v>
      </c>
      <c r="BW42" s="7">
        <f t="shared" si="54"/>
        <v>362.3</v>
      </c>
    </row>
    <row r="43" spans="1:75">
      <c r="A43">
        <v>27376.04</v>
      </c>
      <c r="B43">
        <v>-6366</v>
      </c>
      <c r="C43">
        <v>21951.38</v>
      </c>
      <c r="D43">
        <v>11844.8</v>
      </c>
      <c r="E43">
        <v>0</v>
      </c>
      <c r="F43">
        <v>4452</v>
      </c>
      <c r="G43">
        <v>201.02</v>
      </c>
      <c r="H43">
        <v>0</v>
      </c>
      <c r="I43">
        <v>0</v>
      </c>
      <c r="J43">
        <v>280.93</v>
      </c>
      <c r="K43">
        <v>270.16</v>
      </c>
      <c r="L43">
        <v>0</v>
      </c>
      <c r="M43">
        <v>500.32</v>
      </c>
      <c r="N43">
        <v>0</v>
      </c>
      <c r="O43">
        <v>0</v>
      </c>
      <c r="P43">
        <v>366.4</v>
      </c>
      <c r="Q43">
        <v>26631.51</v>
      </c>
      <c r="R43">
        <v>6672.663</v>
      </c>
      <c r="S43">
        <v>5638.9</v>
      </c>
      <c r="T43">
        <v>7910.264</v>
      </c>
      <c r="U43">
        <v>13549.165</v>
      </c>
      <c r="V43">
        <v>196.794</v>
      </c>
      <c r="W43">
        <v>50.037</v>
      </c>
      <c r="X43">
        <v>12766.65</v>
      </c>
      <c r="Y43">
        <v>439.781</v>
      </c>
      <c r="Z43">
        <v>1371.25</v>
      </c>
      <c r="AA43" t="s">
        <v>60</v>
      </c>
      <c r="AB43">
        <v>-3294.86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6366</v>
      </c>
      <c r="AJ43">
        <v>26669.6</v>
      </c>
      <c r="AK43">
        <v>33035.6</v>
      </c>
      <c r="AL43">
        <v>25396.4</v>
      </c>
      <c r="AM43">
        <v>10980.51</v>
      </c>
      <c r="AN43">
        <v>14415.89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1"/>
        <v>1</v>
      </c>
      <c r="BD43">
        <f t="shared" si="2"/>
        <v>1</v>
      </c>
      <c r="BE43">
        <f t="shared" si="3"/>
        <v>0</v>
      </c>
      <c r="BF43">
        <f t="shared" si="4"/>
        <v>0</v>
      </c>
      <c r="BG43">
        <f t="shared" si="5"/>
        <v>1</v>
      </c>
      <c r="BH43">
        <f t="shared" si="6"/>
        <v>1</v>
      </c>
      <c r="BJ43">
        <f t="shared" si="7"/>
        <v>0</v>
      </c>
      <c r="BK43">
        <f t="shared" si="8"/>
        <v>0</v>
      </c>
      <c r="BL43">
        <f t="shared" si="9"/>
        <v>0</v>
      </c>
      <c r="BM43">
        <f t="shared" si="10"/>
        <v>0</v>
      </c>
      <c r="BN43" s="7">
        <f t="shared" si="11"/>
        <v>-1048.317048</v>
      </c>
      <c r="BO43" s="7"/>
      <c r="BP43" s="7">
        <f t="shared" si="12"/>
        <v>1048.317048</v>
      </c>
      <c r="BQ43" s="7">
        <f t="shared" si="13"/>
        <v>1136.88</v>
      </c>
      <c r="BR43" s="7">
        <f t="shared" ref="BR43:BW43" si="55">K43</f>
        <v>270.16</v>
      </c>
      <c r="BS43" s="7">
        <f t="shared" si="55"/>
        <v>0</v>
      </c>
      <c r="BT43" s="7">
        <f t="shared" si="55"/>
        <v>500.32</v>
      </c>
      <c r="BU43" s="7">
        <f t="shared" si="55"/>
        <v>0</v>
      </c>
      <c r="BV43" s="7">
        <f t="shared" si="55"/>
        <v>0</v>
      </c>
      <c r="BW43" s="7">
        <f t="shared" si="55"/>
        <v>366.4</v>
      </c>
    </row>
    <row r="44" spans="1:75">
      <c r="A44">
        <v>26781.52</v>
      </c>
      <c r="B44">
        <v>-6285</v>
      </c>
      <c r="C44">
        <v>21959.1</v>
      </c>
      <c r="D44">
        <v>11173.26</v>
      </c>
      <c r="E44">
        <v>0</v>
      </c>
      <c r="F44">
        <v>4370</v>
      </c>
      <c r="G44">
        <v>201.87</v>
      </c>
      <c r="H44">
        <v>0</v>
      </c>
      <c r="I44">
        <v>0</v>
      </c>
      <c r="J44">
        <v>280.55</v>
      </c>
      <c r="K44">
        <v>270.16</v>
      </c>
      <c r="L44">
        <v>0</v>
      </c>
      <c r="M44">
        <v>499.5</v>
      </c>
      <c r="N44">
        <v>0</v>
      </c>
      <c r="O44">
        <v>0</v>
      </c>
      <c r="P44">
        <v>367.1</v>
      </c>
      <c r="Q44">
        <v>26365</v>
      </c>
      <c r="R44">
        <v>6275.052</v>
      </c>
      <c r="S44">
        <v>5034.082</v>
      </c>
      <c r="T44">
        <v>7468.578</v>
      </c>
      <c r="U44">
        <v>12502.66</v>
      </c>
      <c r="V44">
        <v>197.544</v>
      </c>
      <c r="W44">
        <v>50.033</v>
      </c>
      <c r="X44">
        <v>12498.14</v>
      </c>
      <c r="Y44">
        <v>589.082</v>
      </c>
      <c r="Z44">
        <v>1367.25</v>
      </c>
      <c r="AA44" t="s">
        <v>60</v>
      </c>
      <c r="AB44">
        <v>-3211.235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6285</v>
      </c>
      <c r="AJ44">
        <v>26113.7</v>
      </c>
      <c r="AK44">
        <v>32398.7</v>
      </c>
      <c r="AL44">
        <v>26223.45</v>
      </c>
      <c r="AM44">
        <v>10918.45</v>
      </c>
      <c r="AN44">
        <v>15305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1"/>
        <v>1</v>
      </c>
      <c r="BD44">
        <f t="shared" si="2"/>
        <v>1</v>
      </c>
      <c r="BE44">
        <f t="shared" si="3"/>
        <v>0</v>
      </c>
      <c r="BF44">
        <f t="shared" si="4"/>
        <v>0</v>
      </c>
      <c r="BG44">
        <f t="shared" si="5"/>
        <v>1</v>
      </c>
      <c r="BH44">
        <f t="shared" si="6"/>
        <v>1</v>
      </c>
      <c r="BJ44">
        <f t="shared" si="7"/>
        <v>0</v>
      </c>
      <c r="BK44">
        <f t="shared" si="8"/>
        <v>0</v>
      </c>
      <c r="BL44">
        <f t="shared" si="9"/>
        <v>0</v>
      </c>
      <c r="BM44">
        <f t="shared" si="10"/>
        <v>0</v>
      </c>
      <c r="BN44" s="7">
        <f t="shared" si="11"/>
        <v>-1048.206396</v>
      </c>
      <c r="BO44" s="7"/>
      <c r="BP44" s="7">
        <f t="shared" si="12"/>
        <v>1048.206396</v>
      </c>
      <c r="BQ44" s="7">
        <f t="shared" si="13"/>
        <v>1136.76</v>
      </c>
      <c r="BR44" s="7">
        <f t="shared" ref="BR44:BW44" si="56">K44</f>
        <v>270.16</v>
      </c>
      <c r="BS44" s="7">
        <f t="shared" si="56"/>
        <v>0</v>
      </c>
      <c r="BT44" s="7">
        <f t="shared" si="56"/>
        <v>499.5</v>
      </c>
      <c r="BU44" s="7">
        <f t="shared" si="56"/>
        <v>0</v>
      </c>
      <c r="BV44" s="7">
        <f t="shared" si="56"/>
        <v>0</v>
      </c>
      <c r="BW44" s="7">
        <f t="shared" si="56"/>
        <v>367.1</v>
      </c>
    </row>
    <row r="45" spans="1:75">
      <c r="A45">
        <v>26401.93</v>
      </c>
      <c r="B45">
        <v>-6204</v>
      </c>
      <c r="C45">
        <v>21950.95</v>
      </c>
      <c r="D45">
        <v>10825.54</v>
      </c>
      <c r="E45">
        <v>0</v>
      </c>
      <c r="F45">
        <v>4288</v>
      </c>
      <c r="G45">
        <v>201.87</v>
      </c>
      <c r="H45">
        <v>0</v>
      </c>
      <c r="I45">
        <v>0</v>
      </c>
      <c r="J45">
        <v>281.04</v>
      </c>
      <c r="K45">
        <v>271.1</v>
      </c>
      <c r="L45">
        <v>0</v>
      </c>
      <c r="M45">
        <v>500.32</v>
      </c>
      <c r="N45">
        <v>0</v>
      </c>
      <c r="O45">
        <v>0</v>
      </c>
      <c r="P45">
        <v>369.5</v>
      </c>
      <c r="Q45">
        <v>26043.85</v>
      </c>
      <c r="R45">
        <v>6214.537</v>
      </c>
      <c r="S45">
        <v>4952.206</v>
      </c>
      <c r="T45">
        <v>7518.788</v>
      </c>
      <c r="U45">
        <v>12470.994</v>
      </c>
      <c r="V45">
        <v>197.134</v>
      </c>
      <c r="W45">
        <v>50.019</v>
      </c>
      <c r="X45">
        <v>12574.26</v>
      </c>
      <c r="Y45">
        <v>565.75</v>
      </c>
      <c r="Z45">
        <v>1354.4</v>
      </c>
      <c r="AA45" t="s">
        <v>69</v>
      </c>
      <c r="AB45">
        <v>-3129.151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6204</v>
      </c>
      <c r="AJ45">
        <v>26075.1</v>
      </c>
      <c r="AK45">
        <v>32279.1</v>
      </c>
      <c r="AL45">
        <v>26918.29</v>
      </c>
      <c r="AM45">
        <v>10865.23</v>
      </c>
      <c r="AN45">
        <v>16053.06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1"/>
        <v>1</v>
      </c>
      <c r="BD45">
        <f t="shared" si="2"/>
        <v>1</v>
      </c>
      <c r="BE45">
        <f t="shared" si="3"/>
        <v>0</v>
      </c>
      <c r="BF45">
        <f t="shared" si="4"/>
        <v>0</v>
      </c>
      <c r="BG45">
        <f t="shared" si="5"/>
        <v>1</v>
      </c>
      <c r="BH45">
        <f t="shared" si="6"/>
        <v>1</v>
      </c>
      <c r="BJ45">
        <f t="shared" si="7"/>
        <v>0</v>
      </c>
      <c r="BK45">
        <f t="shared" si="8"/>
        <v>0</v>
      </c>
      <c r="BL45">
        <f t="shared" si="9"/>
        <v>0</v>
      </c>
      <c r="BM45">
        <f t="shared" si="10"/>
        <v>0</v>
      </c>
      <c r="BN45" s="7">
        <f t="shared" si="11"/>
        <v>-1052.042332</v>
      </c>
      <c r="BO45" s="7"/>
      <c r="BP45" s="7">
        <f t="shared" si="12"/>
        <v>1052.042332</v>
      </c>
      <c r="BQ45" s="7">
        <f t="shared" si="13"/>
        <v>1140.92</v>
      </c>
      <c r="BR45" s="7">
        <f t="shared" ref="BR45:BW45" si="57">K45</f>
        <v>271.1</v>
      </c>
      <c r="BS45" s="7">
        <f t="shared" si="57"/>
        <v>0</v>
      </c>
      <c r="BT45" s="7">
        <f t="shared" si="57"/>
        <v>500.32</v>
      </c>
      <c r="BU45" s="7">
        <f t="shared" si="57"/>
        <v>0</v>
      </c>
      <c r="BV45" s="7">
        <f t="shared" si="57"/>
        <v>0</v>
      </c>
      <c r="BW45" s="7">
        <f t="shared" si="57"/>
        <v>369.5</v>
      </c>
    </row>
    <row r="46" spans="1:75">
      <c r="A46">
        <v>26549.85</v>
      </c>
      <c r="B46">
        <v>-6124</v>
      </c>
      <c r="C46">
        <v>21956.45</v>
      </c>
      <c r="D46">
        <v>10899.09</v>
      </c>
      <c r="E46">
        <v>0</v>
      </c>
      <c r="F46">
        <v>4209</v>
      </c>
      <c r="G46">
        <v>200.15</v>
      </c>
      <c r="H46">
        <v>0</v>
      </c>
      <c r="I46">
        <v>0</v>
      </c>
      <c r="J46">
        <v>280.09</v>
      </c>
      <c r="K46">
        <v>270.4</v>
      </c>
      <c r="L46">
        <v>0</v>
      </c>
      <c r="M46">
        <v>500.32</v>
      </c>
      <c r="N46">
        <v>0</v>
      </c>
      <c r="O46">
        <v>0</v>
      </c>
      <c r="P46">
        <v>355.8</v>
      </c>
      <c r="Q46">
        <v>25883.51</v>
      </c>
      <c r="R46">
        <v>5856.414</v>
      </c>
      <c r="S46">
        <v>4839.468</v>
      </c>
      <c r="T46">
        <v>7359.897</v>
      </c>
      <c r="U46">
        <v>12199.365</v>
      </c>
      <c r="V46">
        <v>196.621</v>
      </c>
      <c r="W46">
        <v>50.038</v>
      </c>
      <c r="X46">
        <v>12740.04</v>
      </c>
      <c r="Y46">
        <v>480.957</v>
      </c>
      <c r="Z46">
        <v>1348.8</v>
      </c>
      <c r="AA46" t="s">
        <v>69</v>
      </c>
      <c r="AB46">
        <v>-3060.934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6124</v>
      </c>
      <c r="AJ46">
        <v>26072.7</v>
      </c>
      <c r="AK46">
        <v>32196.7</v>
      </c>
      <c r="AL46">
        <v>27198.33</v>
      </c>
      <c r="AM46">
        <v>10539.65</v>
      </c>
      <c r="AN46">
        <v>16658.68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1"/>
        <v>1</v>
      </c>
      <c r="BD46">
        <f t="shared" si="2"/>
        <v>1</v>
      </c>
      <c r="BE46">
        <f t="shared" si="3"/>
        <v>0</v>
      </c>
      <c r="BF46">
        <f t="shared" si="4"/>
        <v>0</v>
      </c>
      <c r="BG46">
        <f t="shared" si="5"/>
        <v>1</v>
      </c>
      <c r="BH46">
        <f t="shared" si="6"/>
        <v>1</v>
      </c>
      <c r="BJ46">
        <f t="shared" si="7"/>
        <v>0</v>
      </c>
      <c r="BK46">
        <f t="shared" si="8"/>
        <v>0</v>
      </c>
      <c r="BL46">
        <f t="shared" si="9"/>
        <v>0</v>
      </c>
      <c r="BM46">
        <f t="shared" si="10"/>
        <v>0</v>
      </c>
      <c r="BN46" s="7">
        <f t="shared" si="11"/>
        <v>-1038.764092</v>
      </c>
      <c r="BO46" s="7"/>
      <c r="BP46" s="7">
        <f t="shared" si="12"/>
        <v>1038.764092</v>
      </c>
      <c r="BQ46" s="7">
        <f t="shared" si="13"/>
        <v>1126.52</v>
      </c>
      <c r="BR46" s="7">
        <f t="shared" ref="BR46:BW46" si="58">K46</f>
        <v>270.4</v>
      </c>
      <c r="BS46" s="7">
        <f t="shared" si="58"/>
        <v>0</v>
      </c>
      <c r="BT46" s="7">
        <f t="shared" si="58"/>
        <v>500.32</v>
      </c>
      <c r="BU46" s="7">
        <f t="shared" si="58"/>
        <v>0</v>
      </c>
      <c r="BV46" s="7">
        <f t="shared" si="58"/>
        <v>0</v>
      </c>
      <c r="BW46" s="7">
        <f t="shared" si="58"/>
        <v>355.8</v>
      </c>
    </row>
    <row r="47" spans="1:75">
      <c r="A47">
        <v>26146.18</v>
      </c>
      <c r="B47">
        <v>-6023</v>
      </c>
      <c r="C47">
        <v>21853.37</v>
      </c>
      <c r="D47">
        <v>10390.28</v>
      </c>
      <c r="E47">
        <v>0</v>
      </c>
      <c r="F47">
        <v>4209</v>
      </c>
      <c r="G47">
        <v>201.02</v>
      </c>
      <c r="H47">
        <v>0</v>
      </c>
      <c r="I47">
        <v>0</v>
      </c>
      <c r="J47">
        <v>279.96</v>
      </c>
      <c r="K47">
        <v>270.4</v>
      </c>
      <c r="L47">
        <v>0</v>
      </c>
      <c r="M47">
        <v>499.09</v>
      </c>
      <c r="N47">
        <v>0</v>
      </c>
      <c r="O47">
        <v>0</v>
      </c>
      <c r="P47">
        <v>363.1</v>
      </c>
      <c r="Q47">
        <v>25793.43</v>
      </c>
      <c r="R47">
        <v>6117.222</v>
      </c>
      <c r="S47">
        <v>4708.703</v>
      </c>
      <c r="T47">
        <v>7307.807</v>
      </c>
      <c r="U47">
        <v>12016.51</v>
      </c>
      <c r="V47">
        <v>196.615</v>
      </c>
      <c r="W47">
        <v>50.035</v>
      </c>
      <c r="X47">
        <v>12439.81</v>
      </c>
      <c r="Y47">
        <v>776.137</v>
      </c>
      <c r="Z47">
        <v>1349.55</v>
      </c>
      <c r="AA47" t="s">
        <v>69</v>
      </c>
      <c r="AB47">
        <v>-3057.012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6023</v>
      </c>
      <c r="AJ47">
        <v>26420.6</v>
      </c>
      <c r="AK47">
        <v>32443.6</v>
      </c>
      <c r="AL47">
        <v>27751.23</v>
      </c>
      <c r="AM47">
        <v>10605.27</v>
      </c>
      <c r="AN47">
        <v>17145.96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1"/>
        <v>1</v>
      </c>
      <c r="BD47">
        <f t="shared" si="2"/>
        <v>1</v>
      </c>
      <c r="BE47">
        <f t="shared" si="3"/>
        <v>0</v>
      </c>
      <c r="BF47">
        <f t="shared" si="4"/>
        <v>0</v>
      </c>
      <c r="BG47">
        <f t="shared" si="5"/>
        <v>1</v>
      </c>
      <c r="BH47">
        <f t="shared" si="6"/>
        <v>1</v>
      </c>
      <c r="BJ47">
        <f t="shared" si="7"/>
        <v>0</v>
      </c>
      <c r="BK47">
        <f t="shared" si="8"/>
        <v>0</v>
      </c>
      <c r="BL47">
        <f t="shared" si="9"/>
        <v>0</v>
      </c>
      <c r="BM47">
        <f t="shared" si="10"/>
        <v>0</v>
      </c>
      <c r="BN47" s="7">
        <f t="shared" si="11"/>
        <v>-1044.361239</v>
      </c>
      <c r="BO47" s="7"/>
      <c r="BP47" s="7">
        <f t="shared" si="12"/>
        <v>1044.361239</v>
      </c>
      <c r="BQ47" s="7">
        <f t="shared" si="13"/>
        <v>1132.59</v>
      </c>
      <c r="BR47" s="7">
        <f t="shared" ref="BR47:BW47" si="59">K47</f>
        <v>270.4</v>
      </c>
      <c r="BS47" s="7">
        <f t="shared" si="59"/>
        <v>0</v>
      </c>
      <c r="BT47" s="7">
        <f t="shared" si="59"/>
        <v>499.09</v>
      </c>
      <c r="BU47" s="7">
        <f t="shared" si="59"/>
        <v>0</v>
      </c>
      <c r="BV47" s="7">
        <f t="shared" si="59"/>
        <v>0</v>
      </c>
      <c r="BW47" s="7">
        <f t="shared" si="59"/>
        <v>363.1</v>
      </c>
    </row>
    <row r="48" spans="1:75">
      <c r="A48">
        <v>25807.21</v>
      </c>
      <c r="B48">
        <v>-5923</v>
      </c>
      <c r="C48">
        <v>21798.12</v>
      </c>
      <c r="D48">
        <v>9948.39</v>
      </c>
      <c r="E48">
        <v>0</v>
      </c>
      <c r="F48">
        <v>4209</v>
      </c>
      <c r="G48">
        <v>201.02</v>
      </c>
      <c r="H48">
        <v>0</v>
      </c>
      <c r="I48">
        <v>0</v>
      </c>
      <c r="J48">
        <v>280.32</v>
      </c>
      <c r="K48">
        <v>269.7</v>
      </c>
      <c r="L48">
        <v>0</v>
      </c>
      <c r="M48">
        <v>499.5</v>
      </c>
      <c r="N48">
        <v>0</v>
      </c>
      <c r="O48">
        <v>0</v>
      </c>
      <c r="P48">
        <v>365.4</v>
      </c>
      <c r="Q48">
        <v>25766.49</v>
      </c>
      <c r="R48">
        <v>6023.333</v>
      </c>
      <c r="S48">
        <v>4686.62</v>
      </c>
      <c r="T48">
        <v>7288.691</v>
      </c>
      <c r="U48">
        <v>11975.311</v>
      </c>
      <c r="V48">
        <v>195.733</v>
      </c>
      <c r="W48">
        <v>50.022</v>
      </c>
      <c r="X48">
        <v>12523.83</v>
      </c>
      <c r="Y48">
        <v>612.705</v>
      </c>
      <c r="Z48">
        <v>1355.81</v>
      </c>
      <c r="AA48" t="s">
        <v>69</v>
      </c>
      <c r="AB48">
        <v>-3053.37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5923</v>
      </c>
      <c r="AJ48">
        <v>26112.7</v>
      </c>
      <c r="AK48">
        <v>32035.7</v>
      </c>
      <c r="AL48">
        <v>28193.2</v>
      </c>
      <c r="AM48">
        <v>10680.38</v>
      </c>
      <c r="AN48">
        <v>17512.82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1"/>
        <v>1</v>
      </c>
      <c r="BD48">
        <f t="shared" si="2"/>
        <v>1</v>
      </c>
      <c r="BE48">
        <f t="shared" si="3"/>
        <v>0</v>
      </c>
      <c r="BF48">
        <f t="shared" si="4"/>
        <v>0</v>
      </c>
      <c r="BG48">
        <f t="shared" si="5"/>
        <v>1</v>
      </c>
      <c r="BH48">
        <f t="shared" si="6"/>
        <v>1</v>
      </c>
      <c r="BJ48">
        <f t="shared" si="7"/>
        <v>0</v>
      </c>
      <c r="BK48">
        <f t="shared" si="8"/>
        <v>0</v>
      </c>
      <c r="BL48">
        <f t="shared" si="9"/>
        <v>0</v>
      </c>
      <c r="BM48">
        <f t="shared" si="10"/>
        <v>0</v>
      </c>
      <c r="BN48" s="7">
        <f t="shared" si="11"/>
        <v>-1046.21466</v>
      </c>
      <c r="BO48" s="7"/>
      <c r="BP48" s="7">
        <f t="shared" si="12"/>
        <v>1046.21466</v>
      </c>
      <c r="BQ48" s="7">
        <f t="shared" si="13"/>
        <v>1134.6</v>
      </c>
      <c r="BR48" s="7">
        <f t="shared" ref="BR48:BW48" si="60">K48</f>
        <v>269.7</v>
      </c>
      <c r="BS48" s="7">
        <f t="shared" si="60"/>
        <v>0</v>
      </c>
      <c r="BT48" s="7">
        <f t="shared" si="60"/>
        <v>499.5</v>
      </c>
      <c r="BU48" s="7">
        <f t="shared" si="60"/>
        <v>0</v>
      </c>
      <c r="BV48" s="7">
        <f t="shared" si="60"/>
        <v>0</v>
      </c>
      <c r="BW48" s="7">
        <f t="shared" si="60"/>
        <v>365.4</v>
      </c>
    </row>
    <row r="49" spans="1:75">
      <c r="A49">
        <v>25309.91</v>
      </c>
      <c r="B49">
        <v>-5822</v>
      </c>
      <c r="C49">
        <v>21812.64</v>
      </c>
      <c r="D49">
        <v>9337.27</v>
      </c>
      <c r="E49">
        <v>0</v>
      </c>
      <c r="F49">
        <v>4209</v>
      </c>
      <c r="G49">
        <v>201.02</v>
      </c>
      <c r="H49">
        <v>0</v>
      </c>
      <c r="I49">
        <v>0</v>
      </c>
      <c r="J49">
        <v>281.34</v>
      </c>
      <c r="K49">
        <v>270.86</v>
      </c>
      <c r="L49">
        <v>0</v>
      </c>
      <c r="M49">
        <v>500.32</v>
      </c>
      <c r="N49">
        <v>0</v>
      </c>
      <c r="O49">
        <v>0</v>
      </c>
      <c r="P49">
        <v>365.4</v>
      </c>
      <c r="Q49">
        <v>25143.7</v>
      </c>
      <c r="R49">
        <v>6036.477</v>
      </c>
      <c r="S49">
        <v>4479.063</v>
      </c>
      <c r="T49">
        <v>6972.902</v>
      </c>
      <c r="U49">
        <v>11451.965</v>
      </c>
      <c r="V49">
        <v>196.006</v>
      </c>
      <c r="W49">
        <v>50.032</v>
      </c>
      <c r="X49">
        <v>12627.2</v>
      </c>
      <c r="Y49">
        <v>548.867</v>
      </c>
      <c r="Z49">
        <v>1364.67</v>
      </c>
      <c r="AA49" t="s">
        <v>69</v>
      </c>
      <c r="AB49">
        <v>-3050.148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5822</v>
      </c>
      <c r="AJ49">
        <v>25901.7</v>
      </c>
      <c r="AK49">
        <v>31723.7</v>
      </c>
      <c r="AL49">
        <v>28526.36</v>
      </c>
      <c r="AM49">
        <v>10765.92</v>
      </c>
      <c r="AN49">
        <v>17760.44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1"/>
        <v>1</v>
      </c>
      <c r="BD49">
        <f t="shared" si="2"/>
        <v>1</v>
      </c>
      <c r="BE49">
        <f t="shared" si="3"/>
        <v>0</v>
      </c>
      <c r="BF49">
        <f t="shared" si="4"/>
        <v>0</v>
      </c>
      <c r="BG49">
        <f t="shared" si="5"/>
        <v>1</v>
      </c>
      <c r="BH49">
        <f t="shared" si="6"/>
        <v>1</v>
      </c>
      <c r="BJ49">
        <f t="shared" si="7"/>
        <v>0</v>
      </c>
      <c r="BK49">
        <f t="shared" si="8"/>
        <v>0</v>
      </c>
      <c r="BL49">
        <f t="shared" si="9"/>
        <v>0</v>
      </c>
      <c r="BM49">
        <f t="shared" si="10"/>
        <v>0</v>
      </c>
      <c r="BN49" s="7">
        <f t="shared" si="11"/>
        <v>-1048.040418</v>
      </c>
      <c r="BO49" s="7"/>
      <c r="BP49" s="7">
        <f t="shared" si="12"/>
        <v>1048.040418</v>
      </c>
      <c r="BQ49" s="7">
        <f t="shared" si="13"/>
        <v>1136.58</v>
      </c>
      <c r="BR49" s="7">
        <f t="shared" ref="BR49:BW49" si="61">K49</f>
        <v>270.86</v>
      </c>
      <c r="BS49" s="7">
        <f t="shared" si="61"/>
        <v>0</v>
      </c>
      <c r="BT49" s="7">
        <f t="shared" si="61"/>
        <v>500.32</v>
      </c>
      <c r="BU49" s="7">
        <f t="shared" si="61"/>
        <v>0</v>
      </c>
      <c r="BV49" s="7">
        <f t="shared" si="61"/>
        <v>0</v>
      </c>
      <c r="BW49" s="7">
        <f t="shared" si="61"/>
        <v>365.4</v>
      </c>
    </row>
    <row r="50" spans="1:75">
      <c r="A50">
        <v>24958.29</v>
      </c>
      <c r="B50">
        <v>-5709</v>
      </c>
      <c r="C50">
        <v>21614.01</v>
      </c>
      <c r="D50">
        <v>9726.55</v>
      </c>
      <c r="E50">
        <v>0</v>
      </c>
      <c r="F50">
        <v>4209</v>
      </c>
      <c r="G50">
        <v>201.02</v>
      </c>
      <c r="H50">
        <v>0</v>
      </c>
      <c r="I50">
        <v>0</v>
      </c>
      <c r="J50">
        <v>281.06</v>
      </c>
      <c r="K50">
        <v>270.4</v>
      </c>
      <c r="L50">
        <v>0</v>
      </c>
      <c r="M50">
        <v>499.5</v>
      </c>
      <c r="N50">
        <v>0</v>
      </c>
      <c r="O50">
        <v>0</v>
      </c>
      <c r="P50">
        <v>364.5</v>
      </c>
      <c r="Q50">
        <v>25126.07</v>
      </c>
      <c r="R50">
        <v>5686.425</v>
      </c>
      <c r="S50">
        <v>4472.239</v>
      </c>
      <c r="T50">
        <v>7013.001</v>
      </c>
      <c r="U50">
        <v>11485.241</v>
      </c>
      <c r="V50">
        <v>196.431</v>
      </c>
      <c r="W50">
        <v>50.014</v>
      </c>
      <c r="X50">
        <v>12992.74</v>
      </c>
      <c r="Y50">
        <v>520.883</v>
      </c>
      <c r="Z50">
        <v>1361.98</v>
      </c>
      <c r="AA50" t="s">
        <v>69</v>
      </c>
      <c r="AB50">
        <v>-3057.152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5709</v>
      </c>
      <c r="AJ50">
        <v>25591.3</v>
      </c>
      <c r="AK50">
        <v>31300.3</v>
      </c>
      <c r="AL50">
        <v>28804.48</v>
      </c>
      <c r="AM50">
        <v>10874.85</v>
      </c>
      <c r="AN50">
        <v>17929.63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1"/>
        <v>1</v>
      </c>
      <c r="BD50">
        <f t="shared" si="2"/>
        <v>1</v>
      </c>
      <c r="BE50">
        <f t="shared" si="3"/>
        <v>0</v>
      </c>
      <c r="BF50">
        <f t="shared" si="4"/>
        <v>0</v>
      </c>
      <c r="BG50">
        <f t="shared" si="5"/>
        <v>1</v>
      </c>
      <c r="BH50">
        <f t="shared" si="6"/>
        <v>1</v>
      </c>
      <c r="BJ50">
        <f t="shared" si="7"/>
        <v>0</v>
      </c>
      <c r="BK50">
        <f t="shared" si="8"/>
        <v>0</v>
      </c>
      <c r="BL50">
        <f t="shared" si="9"/>
        <v>0</v>
      </c>
      <c r="BM50">
        <f t="shared" si="10"/>
        <v>0</v>
      </c>
      <c r="BN50" s="7">
        <f t="shared" si="11"/>
        <v>-1046.03024</v>
      </c>
      <c r="BO50" s="7"/>
      <c r="BP50" s="7">
        <f t="shared" si="12"/>
        <v>1046.03024</v>
      </c>
      <c r="BQ50" s="7">
        <f t="shared" si="13"/>
        <v>1134.4</v>
      </c>
      <c r="BR50" s="7">
        <f t="shared" ref="BR50:BW50" si="62">K50</f>
        <v>270.4</v>
      </c>
      <c r="BS50" s="7">
        <f t="shared" si="62"/>
        <v>0</v>
      </c>
      <c r="BT50" s="7">
        <f t="shared" si="62"/>
        <v>499.5</v>
      </c>
      <c r="BU50" s="7">
        <f t="shared" si="62"/>
        <v>0</v>
      </c>
      <c r="BV50" s="7">
        <f t="shared" si="62"/>
        <v>0</v>
      </c>
      <c r="BW50" s="7">
        <f t="shared" si="62"/>
        <v>364.5</v>
      </c>
    </row>
    <row r="51" spans="1:75">
      <c r="A51">
        <v>24583.83</v>
      </c>
      <c r="B51">
        <v>-5780</v>
      </c>
      <c r="C51">
        <v>21611.43</v>
      </c>
      <c r="D51">
        <v>9412.5</v>
      </c>
      <c r="E51">
        <v>0</v>
      </c>
      <c r="F51">
        <v>4289</v>
      </c>
      <c r="G51">
        <v>201.02</v>
      </c>
      <c r="H51">
        <v>0</v>
      </c>
      <c r="I51">
        <v>0</v>
      </c>
      <c r="J51">
        <v>279.61</v>
      </c>
      <c r="K51">
        <v>270.16</v>
      </c>
      <c r="L51">
        <v>0</v>
      </c>
      <c r="M51">
        <v>498.68</v>
      </c>
      <c r="N51">
        <v>0</v>
      </c>
      <c r="O51">
        <v>0</v>
      </c>
      <c r="P51">
        <v>360.9</v>
      </c>
      <c r="Q51">
        <v>24973.78</v>
      </c>
      <c r="R51">
        <v>5637.771</v>
      </c>
      <c r="S51">
        <v>4239.04</v>
      </c>
      <c r="T51">
        <v>6852.946</v>
      </c>
      <c r="U51">
        <v>11091.985</v>
      </c>
      <c r="V51">
        <v>201.234</v>
      </c>
      <c r="W51">
        <v>50.035</v>
      </c>
      <c r="X51">
        <v>12879.74</v>
      </c>
      <c r="Y51">
        <v>668.998</v>
      </c>
      <c r="Z51">
        <v>1372.6</v>
      </c>
      <c r="AA51" t="s">
        <v>69</v>
      </c>
      <c r="AB51">
        <v>-3149.042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5780</v>
      </c>
      <c r="AJ51">
        <v>25374.2</v>
      </c>
      <c r="AK51">
        <v>31154.2</v>
      </c>
      <c r="AL51">
        <v>29008.99</v>
      </c>
      <c r="AM51">
        <v>10985.69</v>
      </c>
      <c r="AN51">
        <v>18023.3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1"/>
        <v>1</v>
      </c>
      <c r="BD51">
        <f t="shared" si="2"/>
        <v>1</v>
      </c>
      <c r="BE51">
        <f t="shared" si="3"/>
        <v>0</v>
      </c>
      <c r="BF51">
        <f t="shared" si="4"/>
        <v>0</v>
      </c>
      <c r="BG51">
        <f t="shared" si="5"/>
        <v>1</v>
      </c>
      <c r="BH51">
        <f t="shared" si="6"/>
        <v>1</v>
      </c>
      <c r="BJ51">
        <f t="shared" si="7"/>
        <v>0</v>
      </c>
      <c r="BK51">
        <f t="shared" si="8"/>
        <v>0</v>
      </c>
      <c r="BL51">
        <f t="shared" si="9"/>
        <v>0</v>
      </c>
      <c r="BM51">
        <f t="shared" si="10"/>
        <v>0</v>
      </c>
      <c r="BN51" s="7">
        <f t="shared" si="11"/>
        <v>-1041.733254</v>
      </c>
      <c r="BO51" s="7"/>
      <c r="BP51" s="7">
        <f t="shared" si="12"/>
        <v>1041.733254</v>
      </c>
      <c r="BQ51" s="7">
        <f t="shared" si="13"/>
        <v>1129.74</v>
      </c>
      <c r="BR51" s="7">
        <f t="shared" ref="BR51:BW51" si="63">K51</f>
        <v>270.16</v>
      </c>
      <c r="BS51" s="7">
        <f t="shared" si="63"/>
        <v>0</v>
      </c>
      <c r="BT51" s="7">
        <f t="shared" si="63"/>
        <v>498.68</v>
      </c>
      <c r="BU51" s="7">
        <f t="shared" si="63"/>
        <v>0</v>
      </c>
      <c r="BV51" s="7">
        <f t="shared" si="63"/>
        <v>0</v>
      </c>
      <c r="BW51" s="7">
        <f t="shared" si="63"/>
        <v>360.9</v>
      </c>
    </row>
    <row r="52" spans="1:75">
      <c r="A52">
        <v>24497.49</v>
      </c>
      <c r="B52">
        <v>-5854</v>
      </c>
      <c r="C52">
        <v>21613.51</v>
      </c>
      <c r="D52">
        <v>9402.1</v>
      </c>
      <c r="E52">
        <v>0</v>
      </c>
      <c r="F52">
        <v>4370</v>
      </c>
      <c r="G52">
        <v>201.87</v>
      </c>
      <c r="H52">
        <v>0</v>
      </c>
      <c r="I52">
        <v>0</v>
      </c>
      <c r="J52">
        <v>281.17</v>
      </c>
      <c r="K52">
        <v>270.86</v>
      </c>
      <c r="L52">
        <v>0</v>
      </c>
      <c r="M52">
        <v>499.5</v>
      </c>
      <c r="N52">
        <v>0</v>
      </c>
      <c r="O52">
        <v>0</v>
      </c>
      <c r="P52">
        <v>366.2</v>
      </c>
      <c r="Q52">
        <v>24529.84</v>
      </c>
      <c r="R52">
        <v>5809.332</v>
      </c>
      <c r="S52">
        <v>4061.113</v>
      </c>
      <c r="T52">
        <v>6550.282</v>
      </c>
      <c r="U52">
        <v>10611.394</v>
      </c>
      <c r="V52">
        <v>200.868</v>
      </c>
      <c r="W52">
        <v>49.987</v>
      </c>
      <c r="X52">
        <v>12775.43</v>
      </c>
      <c r="Y52">
        <v>667.547</v>
      </c>
      <c r="Z52">
        <v>1370.65</v>
      </c>
      <c r="AA52" t="s">
        <v>60</v>
      </c>
      <c r="AB52">
        <v>-3224.122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5854</v>
      </c>
      <c r="AJ52">
        <v>25084.1</v>
      </c>
      <c r="AK52">
        <v>30938.1</v>
      </c>
      <c r="AL52">
        <v>29112.21</v>
      </c>
      <c r="AM52">
        <v>11093.89</v>
      </c>
      <c r="AN52">
        <v>18018.32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1"/>
        <v>1</v>
      </c>
      <c r="BD52">
        <f t="shared" si="2"/>
        <v>1</v>
      </c>
      <c r="BE52">
        <f t="shared" si="3"/>
        <v>0</v>
      </c>
      <c r="BF52">
        <f t="shared" si="4"/>
        <v>0</v>
      </c>
      <c r="BG52">
        <f t="shared" si="5"/>
        <v>1</v>
      </c>
      <c r="BH52">
        <f t="shared" si="6"/>
        <v>1</v>
      </c>
      <c r="BJ52">
        <f t="shared" si="7"/>
        <v>0</v>
      </c>
      <c r="BK52">
        <f t="shared" si="8"/>
        <v>0</v>
      </c>
      <c r="BL52">
        <f t="shared" si="9"/>
        <v>0</v>
      </c>
      <c r="BM52">
        <f t="shared" si="10"/>
        <v>0</v>
      </c>
      <c r="BN52" s="7">
        <f t="shared" si="11"/>
        <v>-1048.021976</v>
      </c>
      <c r="BO52" s="7"/>
      <c r="BP52" s="7">
        <f t="shared" si="12"/>
        <v>1048.021976</v>
      </c>
      <c r="BQ52" s="7">
        <f t="shared" si="13"/>
        <v>1136.56</v>
      </c>
      <c r="BR52" s="7">
        <f t="shared" ref="BR52:BW52" si="64">K52</f>
        <v>270.86</v>
      </c>
      <c r="BS52" s="7">
        <f t="shared" si="64"/>
        <v>0</v>
      </c>
      <c r="BT52" s="7">
        <f t="shared" si="64"/>
        <v>499.5</v>
      </c>
      <c r="BU52" s="7">
        <f t="shared" si="64"/>
        <v>0</v>
      </c>
      <c r="BV52" s="7">
        <f t="shared" si="64"/>
        <v>0</v>
      </c>
      <c r="BW52" s="7">
        <f t="shared" si="64"/>
        <v>366.2</v>
      </c>
    </row>
    <row r="53" spans="1:75">
      <c r="A53">
        <v>24278.12</v>
      </c>
      <c r="B53">
        <v>-5927</v>
      </c>
      <c r="C53">
        <v>21616.74</v>
      </c>
      <c r="D53">
        <v>9259.5</v>
      </c>
      <c r="E53">
        <v>0</v>
      </c>
      <c r="F53">
        <v>4451</v>
      </c>
      <c r="G53">
        <v>201.02</v>
      </c>
      <c r="H53">
        <v>0</v>
      </c>
      <c r="I53">
        <v>0</v>
      </c>
      <c r="J53">
        <v>280.66</v>
      </c>
      <c r="K53">
        <v>270.86</v>
      </c>
      <c r="L53">
        <v>0</v>
      </c>
      <c r="M53">
        <v>499.91</v>
      </c>
      <c r="N53">
        <v>0</v>
      </c>
      <c r="O53">
        <v>0</v>
      </c>
      <c r="P53">
        <v>365.9</v>
      </c>
      <c r="Q53">
        <v>24284.7</v>
      </c>
      <c r="R53">
        <v>5915.8</v>
      </c>
      <c r="S53">
        <v>3819.929</v>
      </c>
      <c r="T53">
        <v>6320.72</v>
      </c>
      <c r="U53">
        <v>10140.648</v>
      </c>
      <c r="V53">
        <v>201.262</v>
      </c>
      <c r="W53">
        <v>50.029</v>
      </c>
      <c r="X53">
        <v>12637.22</v>
      </c>
      <c r="Y53">
        <v>646.68</v>
      </c>
      <c r="Z53">
        <v>1366.87</v>
      </c>
      <c r="AA53" t="s">
        <v>60</v>
      </c>
      <c r="AB53">
        <v>-3305.926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5927</v>
      </c>
      <c r="AJ53">
        <v>24930.2</v>
      </c>
      <c r="AK53">
        <v>30857.2</v>
      </c>
      <c r="AL53">
        <v>29150.3</v>
      </c>
      <c r="AM53">
        <v>11196.2</v>
      </c>
      <c r="AN53">
        <v>17954.1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1"/>
        <v>1</v>
      </c>
      <c r="BD53">
        <f t="shared" si="2"/>
        <v>1</v>
      </c>
      <c r="BE53">
        <f t="shared" si="3"/>
        <v>0</v>
      </c>
      <c r="BF53">
        <f t="shared" si="4"/>
        <v>0</v>
      </c>
      <c r="BG53">
        <f t="shared" si="5"/>
        <v>1</v>
      </c>
      <c r="BH53">
        <f t="shared" si="6"/>
        <v>1</v>
      </c>
      <c r="BJ53">
        <f t="shared" si="7"/>
        <v>0</v>
      </c>
      <c r="BK53">
        <f t="shared" si="8"/>
        <v>0</v>
      </c>
      <c r="BL53">
        <f t="shared" si="9"/>
        <v>0</v>
      </c>
      <c r="BM53">
        <f t="shared" si="10"/>
        <v>0</v>
      </c>
      <c r="BN53" s="7">
        <f t="shared" si="11"/>
        <v>-1048.123407</v>
      </c>
      <c r="BO53" s="7"/>
      <c r="BP53" s="7">
        <f t="shared" si="12"/>
        <v>1048.123407</v>
      </c>
      <c r="BQ53" s="7">
        <f t="shared" si="13"/>
        <v>1136.67</v>
      </c>
      <c r="BR53" s="7">
        <f t="shared" ref="BR53:BW53" si="65">K53</f>
        <v>270.86</v>
      </c>
      <c r="BS53" s="7">
        <f t="shared" si="65"/>
        <v>0</v>
      </c>
      <c r="BT53" s="7">
        <f t="shared" si="65"/>
        <v>499.91</v>
      </c>
      <c r="BU53" s="7">
        <f t="shared" si="65"/>
        <v>0</v>
      </c>
      <c r="BV53" s="7">
        <f t="shared" si="65"/>
        <v>0</v>
      </c>
      <c r="BW53" s="7">
        <f t="shared" si="65"/>
        <v>365.9</v>
      </c>
    </row>
    <row r="54" spans="1:75">
      <c r="A54">
        <v>23981.44</v>
      </c>
      <c r="B54">
        <v>-6008</v>
      </c>
      <c r="C54">
        <v>21666.47</v>
      </c>
      <c r="D54">
        <v>9033.06</v>
      </c>
      <c r="E54">
        <v>0</v>
      </c>
      <c r="F54">
        <v>4539</v>
      </c>
      <c r="G54">
        <v>198.46</v>
      </c>
      <c r="H54">
        <v>0</v>
      </c>
      <c r="I54">
        <v>0</v>
      </c>
      <c r="J54">
        <v>279.88</v>
      </c>
      <c r="K54">
        <v>270.86</v>
      </c>
      <c r="L54">
        <v>0</v>
      </c>
      <c r="M54">
        <v>499.09</v>
      </c>
      <c r="N54">
        <v>0</v>
      </c>
      <c r="O54">
        <v>0</v>
      </c>
      <c r="P54">
        <v>361.4</v>
      </c>
      <c r="Q54">
        <v>23952.93</v>
      </c>
      <c r="R54">
        <v>6006.106</v>
      </c>
      <c r="S54">
        <v>3791.196</v>
      </c>
      <c r="T54">
        <v>6270.509</v>
      </c>
      <c r="U54">
        <v>10061.705</v>
      </c>
      <c r="V54">
        <v>201.143</v>
      </c>
      <c r="W54">
        <v>50.033</v>
      </c>
      <c r="X54">
        <v>12495.11</v>
      </c>
      <c r="Y54">
        <v>874.004</v>
      </c>
      <c r="Z54">
        <v>1377.69</v>
      </c>
      <c r="AA54" t="s">
        <v>60</v>
      </c>
      <c r="AB54">
        <v>-3401.178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6008</v>
      </c>
      <c r="AJ54">
        <v>24625.8</v>
      </c>
      <c r="AK54">
        <v>30633.8</v>
      </c>
      <c r="AL54">
        <v>29131.18</v>
      </c>
      <c r="AM54">
        <v>11286.94</v>
      </c>
      <c r="AN54">
        <v>17844.24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1"/>
        <v>1</v>
      </c>
      <c r="BD54">
        <f t="shared" si="2"/>
        <v>1</v>
      </c>
      <c r="BE54">
        <f t="shared" si="3"/>
        <v>0</v>
      </c>
      <c r="BF54">
        <f t="shared" si="4"/>
        <v>0</v>
      </c>
      <c r="BG54">
        <f t="shared" si="5"/>
        <v>1</v>
      </c>
      <c r="BH54">
        <f t="shared" si="6"/>
        <v>1</v>
      </c>
      <c r="BJ54">
        <f t="shared" si="7"/>
        <v>0</v>
      </c>
      <c r="BK54">
        <f t="shared" si="8"/>
        <v>0</v>
      </c>
      <c r="BL54">
        <f t="shared" si="9"/>
        <v>0</v>
      </c>
      <c r="BM54">
        <f t="shared" si="10"/>
        <v>0</v>
      </c>
      <c r="BN54" s="7">
        <f t="shared" si="11"/>
        <v>-1043.217835</v>
      </c>
      <c r="BO54" s="7"/>
      <c r="BP54" s="7">
        <f t="shared" si="12"/>
        <v>1043.217835</v>
      </c>
      <c r="BQ54" s="7">
        <f t="shared" si="13"/>
        <v>1131.35</v>
      </c>
      <c r="BR54" s="7">
        <f t="shared" ref="BR54:BW54" si="66">K54</f>
        <v>270.86</v>
      </c>
      <c r="BS54" s="7">
        <f t="shared" si="66"/>
        <v>0</v>
      </c>
      <c r="BT54" s="7">
        <f t="shared" si="66"/>
        <v>499.09</v>
      </c>
      <c r="BU54" s="7">
        <f t="shared" si="66"/>
        <v>0</v>
      </c>
      <c r="BV54" s="7">
        <f t="shared" si="66"/>
        <v>0</v>
      </c>
      <c r="BW54" s="7">
        <f t="shared" si="66"/>
        <v>361.4</v>
      </c>
    </row>
    <row r="55" spans="1:75">
      <c r="A55">
        <v>23618.15</v>
      </c>
      <c r="B55">
        <v>-6006</v>
      </c>
      <c r="C55">
        <v>21639.06</v>
      </c>
      <c r="D55">
        <v>8659.64</v>
      </c>
      <c r="E55">
        <v>0</v>
      </c>
      <c r="F55">
        <v>4539</v>
      </c>
      <c r="G55">
        <v>200.15</v>
      </c>
      <c r="H55">
        <v>0</v>
      </c>
      <c r="I55">
        <v>0</v>
      </c>
      <c r="J55">
        <v>280.84</v>
      </c>
      <c r="K55">
        <v>270.16</v>
      </c>
      <c r="L55">
        <v>0</v>
      </c>
      <c r="M55">
        <v>499.5</v>
      </c>
      <c r="N55">
        <v>0</v>
      </c>
      <c r="O55">
        <v>0</v>
      </c>
      <c r="P55">
        <v>380.4</v>
      </c>
      <c r="Q55">
        <v>23548.16</v>
      </c>
      <c r="R55">
        <v>6137.79</v>
      </c>
      <c r="S55">
        <v>3674.978</v>
      </c>
      <c r="T55">
        <v>6110.803</v>
      </c>
      <c r="U55">
        <v>9785.781</v>
      </c>
      <c r="V55">
        <v>202.066</v>
      </c>
      <c r="W55">
        <v>49.969</v>
      </c>
      <c r="X55">
        <v>12491.89</v>
      </c>
      <c r="Y55">
        <v>775.027</v>
      </c>
      <c r="Z55">
        <v>1385.81</v>
      </c>
      <c r="AA55" t="s">
        <v>60</v>
      </c>
      <c r="AB55">
        <v>-3383.388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6006</v>
      </c>
      <c r="AJ55">
        <v>24229.9</v>
      </c>
      <c r="AK55">
        <v>30235.9</v>
      </c>
      <c r="AL55">
        <v>29016.56</v>
      </c>
      <c r="AM55">
        <v>11361.3</v>
      </c>
      <c r="AN55">
        <v>17655.26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1"/>
        <v>1</v>
      </c>
      <c r="BD55">
        <f t="shared" si="2"/>
        <v>1</v>
      </c>
      <c r="BE55">
        <f t="shared" si="3"/>
        <v>0</v>
      </c>
      <c r="BF55">
        <f t="shared" si="4"/>
        <v>0</v>
      </c>
      <c r="BG55">
        <f t="shared" si="5"/>
        <v>1</v>
      </c>
      <c r="BH55">
        <f t="shared" si="6"/>
        <v>1</v>
      </c>
      <c r="BJ55">
        <f t="shared" si="7"/>
        <v>0</v>
      </c>
      <c r="BK55">
        <f t="shared" si="8"/>
        <v>0</v>
      </c>
      <c r="BL55">
        <f t="shared" si="9"/>
        <v>0</v>
      </c>
      <c r="BM55">
        <f t="shared" si="10"/>
        <v>0</v>
      </c>
      <c r="BN55" s="7">
        <f t="shared" si="11"/>
        <v>-1060.470326</v>
      </c>
      <c r="BO55" s="7"/>
      <c r="BP55" s="7">
        <f t="shared" si="12"/>
        <v>1060.470326</v>
      </c>
      <c r="BQ55" s="7">
        <f t="shared" si="13"/>
        <v>1150.06</v>
      </c>
      <c r="BR55" s="7">
        <f t="shared" ref="BR55:BW55" si="67">K55</f>
        <v>270.16</v>
      </c>
      <c r="BS55" s="7">
        <f t="shared" si="67"/>
        <v>0</v>
      </c>
      <c r="BT55" s="7">
        <f t="shared" si="67"/>
        <v>499.5</v>
      </c>
      <c r="BU55" s="7">
        <f t="shared" si="67"/>
        <v>0</v>
      </c>
      <c r="BV55" s="7">
        <f t="shared" si="67"/>
        <v>0</v>
      </c>
      <c r="BW55" s="7">
        <f t="shared" si="67"/>
        <v>380.4</v>
      </c>
    </row>
    <row r="56" spans="1:75">
      <c r="A56">
        <v>23576.16</v>
      </c>
      <c r="B56">
        <v>-6006</v>
      </c>
      <c r="C56">
        <v>21666.86</v>
      </c>
      <c r="D56">
        <v>8609.67</v>
      </c>
      <c r="E56">
        <v>0</v>
      </c>
      <c r="F56">
        <v>4539</v>
      </c>
      <c r="G56">
        <v>201.87</v>
      </c>
      <c r="H56">
        <v>0</v>
      </c>
      <c r="I56">
        <v>0</v>
      </c>
      <c r="J56">
        <v>280.87</v>
      </c>
      <c r="K56">
        <v>270.4</v>
      </c>
      <c r="L56">
        <v>0</v>
      </c>
      <c r="M56">
        <v>499.91</v>
      </c>
      <c r="N56">
        <v>0</v>
      </c>
      <c r="O56">
        <v>0</v>
      </c>
      <c r="P56">
        <v>368.4</v>
      </c>
      <c r="Q56">
        <v>23552.97</v>
      </c>
      <c r="R56">
        <v>6114.988</v>
      </c>
      <c r="S56">
        <v>3656.208</v>
      </c>
      <c r="T56">
        <v>6027.34</v>
      </c>
      <c r="U56">
        <v>9683.549</v>
      </c>
      <c r="V56">
        <v>202.234</v>
      </c>
      <c r="W56">
        <v>49.97</v>
      </c>
      <c r="X56">
        <v>12448.01</v>
      </c>
      <c r="Y56">
        <v>786.459</v>
      </c>
      <c r="Z56">
        <v>1393.78</v>
      </c>
      <c r="AA56" t="s">
        <v>60</v>
      </c>
      <c r="AB56">
        <v>-3395.995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6006</v>
      </c>
      <c r="AJ56">
        <v>24073.6</v>
      </c>
      <c r="AK56">
        <v>30079.6</v>
      </c>
      <c r="AL56">
        <v>28813.1</v>
      </c>
      <c r="AM56">
        <v>11421.6</v>
      </c>
      <c r="AN56">
        <v>17391.5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1"/>
        <v>1</v>
      </c>
      <c r="BD56">
        <f t="shared" si="2"/>
        <v>1</v>
      </c>
      <c r="BE56">
        <f t="shared" si="3"/>
        <v>0</v>
      </c>
      <c r="BF56">
        <f t="shared" si="4"/>
        <v>0</v>
      </c>
      <c r="BG56">
        <f t="shared" si="5"/>
        <v>1</v>
      </c>
      <c r="BH56">
        <f t="shared" si="6"/>
        <v>1</v>
      </c>
      <c r="BJ56">
        <f t="shared" si="7"/>
        <v>0</v>
      </c>
      <c r="BK56">
        <f t="shared" si="8"/>
        <v>0</v>
      </c>
      <c r="BL56">
        <f t="shared" si="9"/>
        <v>0</v>
      </c>
      <c r="BM56">
        <f t="shared" si="10"/>
        <v>0</v>
      </c>
      <c r="BN56" s="7">
        <f t="shared" si="11"/>
        <v>-1050.004491</v>
      </c>
      <c r="BO56" s="7"/>
      <c r="BP56" s="7">
        <f t="shared" si="12"/>
        <v>1050.004491</v>
      </c>
      <c r="BQ56" s="7">
        <f t="shared" si="13"/>
        <v>1138.71</v>
      </c>
      <c r="BR56" s="7">
        <f t="shared" ref="BR56:BW56" si="68">K56</f>
        <v>270.4</v>
      </c>
      <c r="BS56" s="7">
        <f t="shared" si="68"/>
        <v>0</v>
      </c>
      <c r="BT56" s="7">
        <f t="shared" si="68"/>
        <v>499.91</v>
      </c>
      <c r="BU56" s="7">
        <f t="shared" si="68"/>
        <v>0</v>
      </c>
      <c r="BV56" s="7">
        <f t="shared" si="68"/>
        <v>0</v>
      </c>
      <c r="BW56" s="7">
        <f t="shared" si="68"/>
        <v>368.4</v>
      </c>
    </row>
    <row r="57" spans="1:75">
      <c r="A57">
        <v>23437.81</v>
      </c>
      <c r="B57">
        <v>-6006</v>
      </c>
      <c r="C57">
        <v>21663.06</v>
      </c>
      <c r="D57">
        <v>8480.39</v>
      </c>
      <c r="E57">
        <v>0</v>
      </c>
      <c r="F57">
        <v>4539</v>
      </c>
      <c r="G57">
        <v>201.87</v>
      </c>
      <c r="H57">
        <v>0</v>
      </c>
      <c r="I57">
        <v>0</v>
      </c>
      <c r="J57">
        <v>281.22</v>
      </c>
      <c r="K57">
        <v>270.4</v>
      </c>
      <c r="L57">
        <v>0</v>
      </c>
      <c r="M57">
        <v>500.32</v>
      </c>
      <c r="N57">
        <v>0</v>
      </c>
      <c r="O57">
        <v>0</v>
      </c>
      <c r="P57">
        <v>366.2</v>
      </c>
      <c r="Q57">
        <v>23790</v>
      </c>
      <c r="R57">
        <v>6081.368</v>
      </c>
      <c r="S57">
        <v>3639.587</v>
      </c>
      <c r="T57">
        <v>5997.127</v>
      </c>
      <c r="U57">
        <v>9636.713</v>
      </c>
      <c r="V57">
        <v>201.087</v>
      </c>
      <c r="W57">
        <v>49.99</v>
      </c>
      <c r="X57">
        <v>12300.11</v>
      </c>
      <c r="Y57">
        <v>840.766</v>
      </c>
      <c r="Z57">
        <v>1384.71</v>
      </c>
      <c r="AA57" t="s">
        <v>60</v>
      </c>
      <c r="AB57">
        <v>-3395.294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6006</v>
      </c>
      <c r="AJ57">
        <v>24073</v>
      </c>
      <c r="AK57">
        <v>30079</v>
      </c>
      <c r="AL57">
        <v>28512.22</v>
      </c>
      <c r="AM57">
        <v>11478.72</v>
      </c>
      <c r="AN57">
        <v>17033.5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1"/>
        <v>1</v>
      </c>
      <c r="BD57">
        <f t="shared" si="2"/>
        <v>1</v>
      </c>
      <c r="BE57">
        <f t="shared" si="3"/>
        <v>0</v>
      </c>
      <c r="BF57">
        <f t="shared" si="4"/>
        <v>0</v>
      </c>
      <c r="BG57">
        <f t="shared" si="5"/>
        <v>1</v>
      </c>
      <c r="BH57">
        <f t="shared" si="6"/>
        <v>1</v>
      </c>
      <c r="BJ57">
        <f t="shared" si="7"/>
        <v>0</v>
      </c>
      <c r="BK57">
        <f t="shared" si="8"/>
        <v>0</v>
      </c>
      <c r="BL57">
        <f t="shared" si="9"/>
        <v>0</v>
      </c>
      <c r="BM57">
        <f t="shared" si="10"/>
        <v>0</v>
      </c>
      <c r="BN57" s="7">
        <f t="shared" si="11"/>
        <v>-1048.353932</v>
      </c>
      <c r="BO57" s="7"/>
      <c r="BP57" s="7">
        <f t="shared" si="12"/>
        <v>1048.353932</v>
      </c>
      <c r="BQ57" s="7">
        <f t="shared" si="13"/>
        <v>1136.92</v>
      </c>
      <c r="BR57" s="7">
        <f t="shared" ref="BR57:BW57" si="69">K57</f>
        <v>270.4</v>
      </c>
      <c r="BS57" s="7">
        <f t="shared" si="69"/>
        <v>0</v>
      </c>
      <c r="BT57" s="7">
        <f t="shared" si="69"/>
        <v>500.32</v>
      </c>
      <c r="BU57" s="7">
        <f t="shared" si="69"/>
        <v>0</v>
      </c>
      <c r="BV57" s="7">
        <f t="shared" si="69"/>
        <v>0</v>
      </c>
      <c r="BW57" s="7">
        <f t="shared" si="69"/>
        <v>366.2</v>
      </c>
    </row>
    <row r="58" spans="1:75">
      <c r="A58">
        <v>23827.17</v>
      </c>
      <c r="B58">
        <v>-6012</v>
      </c>
      <c r="C58">
        <v>21667.65</v>
      </c>
      <c r="D58">
        <v>8652.53</v>
      </c>
      <c r="E58">
        <v>0</v>
      </c>
      <c r="F58">
        <v>4546</v>
      </c>
      <c r="G58">
        <v>201.87</v>
      </c>
      <c r="H58">
        <v>0</v>
      </c>
      <c r="I58">
        <v>0</v>
      </c>
      <c r="J58">
        <v>280.92</v>
      </c>
      <c r="K58">
        <v>270.86</v>
      </c>
      <c r="L58">
        <v>0</v>
      </c>
      <c r="M58">
        <v>499.91</v>
      </c>
      <c r="N58">
        <v>0</v>
      </c>
      <c r="O58">
        <v>0</v>
      </c>
      <c r="P58">
        <v>366.8</v>
      </c>
      <c r="Q58">
        <v>23902.75</v>
      </c>
      <c r="R58">
        <v>6100.899</v>
      </c>
      <c r="S58">
        <v>3637.36</v>
      </c>
      <c r="T58">
        <v>5960.96</v>
      </c>
      <c r="U58">
        <v>9598.32</v>
      </c>
      <c r="V58">
        <v>201.376</v>
      </c>
      <c r="W58">
        <v>49.97</v>
      </c>
      <c r="X58">
        <v>12202.88</v>
      </c>
      <c r="Y58">
        <v>850.063</v>
      </c>
      <c r="Z58">
        <v>1376.75</v>
      </c>
      <c r="AA58" t="s">
        <v>60</v>
      </c>
      <c r="AB58">
        <v>-3401.878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6012</v>
      </c>
      <c r="AJ58">
        <v>24138.7</v>
      </c>
      <c r="AK58">
        <v>30150.7</v>
      </c>
      <c r="AL58">
        <v>28106.68</v>
      </c>
      <c r="AM58">
        <v>11552.19</v>
      </c>
      <c r="AN58">
        <v>16554.49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1"/>
        <v>1</v>
      </c>
      <c r="BD58">
        <f t="shared" si="2"/>
        <v>1</v>
      </c>
      <c r="BE58">
        <f t="shared" si="3"/>
        <v>0</v>
      </c>
      <c r="BF58">
        <f t="shared" si="4"/>
        <v>0</v>
      </c>
      <c r="BG58">
        <f t="shared" si="5"/>
        <v>1</v>
      </c>
      <c r="BH58">
        <f t="shared" si="6"/>
        <v>1</v>
      </c>
      <c r="BJ58">
        <f t="shared" si="7"/>
        <v>0</v>
      </c>
      <c r="BK58">
        <f t="shared" si="8"/>
        <v>0</v>
      </c>
      <c r="BL58">
        <f t="shared" si="9"/>
        <v>0</v>
      </c>
      <c r="BM58">
        <f t="shared" si="10"/>
        <v>0</v>
      </c>
      <c r="BN58" s="7">
        <f t="shared" si="11"/>
        <v>-1048.953297</v>
      </c>
      <c r="BO58" s="7"/>
      <c r="BP58" s="7">
        <f t="shared" si="12"/>
        <v>1048.953297</v>
      </c>
      <c r="BQ58" s="7">
        <f t="shared" si="13"/>
        <v>1137.57</v>
      </c>
      <c r="BR58" s="7">
        <f t="shared" ref="BR58:BW58" si="70">K58</f>
        <v>270.86</v>
      </c>
      <c r="BS58" s="7">
        <f t="shared" si="70"/>
        <v>0</v>
      </c>
      <c r="BT58" s="7">
        <f t="shared" si="70"/>
        <v>499.91</v>
      </c>
      <c r="BU58" s="7">
        <f t="shared" si="70"/>
        <v>0</v>
      </c>
      <c r="BV58" s="7">
        <f t="shared" si="70"/>
        <v>0</v>
      </c>
      <c r="BW58" s="7">
        <f t="shared" si="70"/>
        <v>366.8</v>
      </c>
    </row>
    <row r="59" spans="1:75">
      <c r="A59">
        <v>23957.75</v>
      </c>
      <c r="B59">
        <v>-6008</v>
      </c>
      <c r="C59">
        <v>21673.04</v>
      </c>
      <c r="D59">
        <v>8746.02</v>
      </c>
      <c r="E59">
        <v>0</v>
      </c>
      <c r="F59">
        <v>4352</v>
      </c>
      <c r="G59">
        <v>201.87</v>
      </c>
      <c r="H59">
        <v>0</v>
      </c>
      <c r="I59">
        <v>0</v>
      </c>
      <c r="J59">
        <v>280.92</v>
      </c>
      <c r="K59">
        <v>270.16</v>
      </c>
      <c r="L59">
        <v>0</v>
      </c>
      <c r="M59">
        <v>499.91</v>
      </c>
      <c r="N59">
        <v>0</v>
      </c>
      <c r="O59">
        <v>0</v>
      </c>
      <c r="P59">
        <v>366.5</v>
      </c>
      <c r="Q59">
        <v>24025.14</v>
      </c>
      <c r="R59">
        <v>6369.305</v>
      </c>
      <c r="S59">
        <v>4123.198</v>
      </c>
      <c r="T59">
        <v>6411.958</v>
      </c>
      <c r="U59">
        <v>10535.156</v>
      </c>
      <c r="V59">
        <v>201.225</v>
      </c>
      <c r="W59">
        <v>50.028</v>
      </c>
      <c r="X59">
        <v>12372.6</v>
      </c>
      <c r="Y59">
        <v>820.045</v>
      </c>
      <c r="Z59">
        <v>1361.89</v>
      </c>
      <c r="AA59" t="s">
        <v>69</v>
      </c>
      <c r="AB59">
        <v>-3214.317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6008</v>
      </c>
      <c r="AJ59">
        <v>24324.4</v>
      </c>
      <c r="AK59">
        <v>30332.4</v>
      </c>
      <c r="AL59">
        <v>27549.71</v>
      </c>
      <c r="AM59">
        <v>11594.49</v>
      </c>
      <c r="AN59">
        <v>15955.22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1"/>
        <v>1</v>
      </c>
      <c r="BD59">
        <f t="shared" si="2"/>
        <v>1</v>
      </c>
      <c r="BE59">
        <f t="shared" si="3"/>
        <v>0</v>
      </c>
      <c r="BF59">
        <f t="shared" si="4"/>
        <v>0</v>
      </c>
      <c r="BG59">
        <f t="shared" si="5"/>
        <v>1</v>
      </c>
      <c r="BH59">
        <f t="shared" si="6"/>
        <v>1</v>
      </c>
      <c r="BJ59">
        <f t="shared" si="7"/>
        <v>0</v>
      </c>
      <c r="BK59">
        <f t="shared" si="8"/>
        <v>0</v>
      </c>
      <c r="BL59">
        <f t="shared" si="9"/>
        <v>0</v>
      </c>
      <c r="BM59">
        <f t="shared" si="10"/>
        <v>0</v>
      </c>
      <c r="BN59" s="7">
        <f t="shared" si="11"/>
        <v>-1048.031197</v>
      </c>
      <c r="BO59" s="7"/>
      <c r="BP59" s="7">
        <f t="shared" si="12"/>
        <v>1048.031197</v>
      </c>
      <c r="BQ59" s="7">
        <f t="shared" si="13"/>
        <v>1136.57</v>
      </c>
      <c r="BR59" s="7">
        <f t="shared" ref="BR59:BW59" si="71">K59</f>
        <v>270.16</v>
      </c>
      <c r="BS59" s="7">
        <f t="shared" si="71"/>
        <v>0</v>
      </c>
      <c r="BT59" s="7">
        <f t="shared" si="71"/>
        <v>499.91</v>
      </c>
      <c r="BU59" s="7">
        <f t="shared" si="71"/>
        <v>0</v>
      </c>
      <c r="BV59" s="7">
        <f t="shared" si="71"/>
        <v>0</v>
      </c>
      <c r="BW59" s="7">
        <f t="shared" si="71"/>
        <v>366.5</v>
      </c>
    </row>
    <row r="60" spans="1:75">
      <c r="A60">
        <v>24189.85</v>
      </c>
      <c r="B60">
        <v>-6008</v>
      </c>
      <c r="C60">
        <v>21670.75</v>
      </c>
      <c r="D60">
        <v>8943.55</v>
      </c>
      <c r="E60">
        <v>0</v>
      </c>
      <c r="F60">
        <v>4541</v>
      </c>
      <c r="G60">
        <v>201.87</v>
      </c>
      <c r="H60">
        <v>0</v>
      </c>
      <c r="I60">
        <v>0</v>
      </c>
      <c r="J60">
        <v>280.47</v>
      </c>
      <c r="K60">
        <v>270.86</v>
      </c>
      <c r="L60">
        <v>0</v>
      </c>
      <c r="M60">
        <v>499.91</v>
      </c>
      <c r="N60">
        <v>0</v>
      </c>
      <c r="O60">
        <v>0</v>
      </c>
      <c r="P60">
        <v>367.4</v>
      </c>
      <c r="Q60">
        <v>24407.62</v>
      </c>
      <c r="R60">
        <v>5920.773</v>
      </c>
      <c r="S60">
        <v>4034.586</v>
      </c>
      <c r="T60">
        <v>6297.721</v>
      </c>
      <c r="U60">
        <v>10332.307</v>
      </c>
      <c r="V60">
        <v>200.235</v>
      </c>
      <c r="W60">
        <v>50.014</v>
      </c>
      <c r="X60">
        <v>12708.87</v>
      </c>
      <c r="Y60">
        <v>780.533</v>
      </c>
      <c r="Z60">
        <v>1349.54</v>
      </c>
      <c r="AA60" t="s">
        <v>60</v>
      </c>
      <c r="AB60">
        <v>-3397.536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6008</v>
      </c>
      <c r="AJ60">
        <v>24510.8</v>
      </c>
      <c r="AK60">
        <v>30518.8</v>
      </c>
      <c r="AL60">
        <v>26863.24</v>
      </c>
      <c r="AM60">
        <v>11627.44</v>
      </c>
      <c r="AN60">
        <v>15235.8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1"/>
        <v>1</v>
      </c>
      <c r="BD60">
        <f t="shared" si="2"/>
        <v>1</v>
      </c>
      <c r="BE60">
        <f t="shared" si="3"/>
        <v>0</v>
      </c>
      <c r="BF60">
        <f t="shared" si="4"/>
        <v>0</v>
      </c>
      <c r="BG60">
        <f t="shared" si="5"/>
        <v>1</v>
      </c>
      <c r="BH60">
        <f t="shared" si="6"/>
        <v>1</v>
      </c>
      <c r="BJ60">
        <f t="shared" si="7"/>
        <v>0</v>
      </c>
      <c r="BK60">
        <f t="shared" si="8"/>
        <v>0</v>
      </c>
      <c r="BL60">
        <f t="shared" si="9"/>
        <v>0</v>
      </c>
      <c r="BM60">
        <f t="shared" si="10"/>
        <v>0</v>
      </c>
      <c r="BN60" s="7">
        <f t="shared" si="11"/>
        <v>-1049.506557</v>
      </c>
      <c r="BO60" s="7"/>
      <c r="BP60" s="7">
        <f t="shared" si="12"/>
        <v>1049.506557</v>
      </c>
      <c r="BQ60" s="7">
        <f t="shared" si="13"/>
        <v>1138.17</v>
      </c>
      <c r="BR60" s="7">
        <f t="shared" ref="BR60:BW60" si="72">K60</f>
        <v>270.86</v>
      </c>
      <c r="BS60" s="7">
        <f t="shared" si="72"/>
        <v>0</v>
      </c>
      <c r="BT60" s="7">
        <f t="shared" si="72"/>
        <v>499.91</v>
      </c>
      <c r="BU60" s="7">
        <f t="shared" si="72"/>
        <v>0</v>
      </c>
      <c r="BV60" s="7">
        <f t="shared" si="72"/>
        <v>0</v>
      </c>
      <c r="BW60" s="7">
        <f t="shared" si="72"/>
        <v>367.4</v>
      </c>
    </row>
    <row r="61" spans="1:75">
      <c r="A61">
        <v>24486.54</v>
      </c>
      <c r="B61">
        <v>-6008</v>
      </c>
      <c r="C61">
        <v>21668.2</v>
      </c>
      <c r="D61">
        <v>9242.67</v>
      </c>
      <c r="E61">
        <v>0</v>
      </c>
      <c r="F61">
        <v>4542</v>
      </c>
      <c r="G61">
        <v>201.02</v>
      </c>
      <c r="H61">
        <v>0</v>
      </c>
      <c r="I61">
        <v>0</v>
      </c>
      <c r="J61">
        <v>280.52</v>
      </c>
      <c r="K61">
        <v>270.4</v>
      </c>
      <c r="L61">
        <v>0</v>
      </c>
      <c r="M61">
        <v>499.91</v>
      </c>
      <c r="N61">
        <v>0</v>
      </c>
      <c r="O61">
        <v>0</v>
      </c>
      <c r="P61">
        <v>366.6</v>
      </c>
      <c r="Q61">
        <v>24535.24</v>
      </c>
      <c r="R61">
        <v>6081.969</v>
      </c>
      <c r="S61">
        <v>4360.629</v>
      </c>
      <c r="T61">
        <v>6504.903</v>
      </c>
      <c r="U61">
        <v>10865.532</v>
      </c>
      <c r="V61">
        <v>200.49</v>
      </c>
      <c r="W61">
        <v>49.969</v>
      </c>
      <c r="X61">
        <v>12586.98</v>
      </c>
      <c r="Y61">
        <v>793.981</v>
      </c>
      <c r="Z61">
        <v>1347.26</v>
      </c>
      <c r="AA61" t="s">
        <v>60</v>
      </c>
      <c r="AB61">
        <v>-3398.516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6008</v>
      </c>
      <c r="AJ61">
        <v>24884.8</v>
      </c>
      <c r="AK61">
        <v>30892.8</v>
      </c>
      <c r="AL61">
        <v>26314.13</v>
      </c>
      <c r="AM61">
        <v>11913.93</v>
      </c>
      <c r="AN61">
        <v>14400.2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1"/>
        <v>1</v>
      </c>
      <c r="BD61">
        <f t="shared" si="2"/>
        <v>1</v>
      </c>
      <c r="BE61">
        <f t="shared" si="3"/>
        <v>0</v>
      </c>
      <c r="BF61">
        <f t="shared" si="4"/>
        <v>0</v>
      </c>
      <c r="BG61">
        <f t="shared" si="5"/>
        <v>1</v>
      </c>
      <c r="BH61">
        <f t="shared" si="6"/>
        <v>1</v>
      </c>
      <c r="BJ61">
        <f t="shared" si="7"/>
        <v>0</v>
      </c>
      <c r="BK61">
        <f t="shared" si="8"/>
        <v>0</v>
      </c>
      <c r="BL61">
        <f t="shared" si="9"/>
        <v>0</v>
      </c>
      <c r="BM61">
        <f t="shared" si="10"/>
        <v>0</v>
      </c>
      <c r="BN61" s="7">
        <f t="shared" si="11"/>
        <v>-1048.344711</v>
      </c>
      <c r="BO61" s="7"/>
      <c r="BP61" s="7">
        <f t="shared" si="12"/>
        <v>1048.344711</v>
      </c>
      <c r="BQ61" s="7">
        <f t="shared" si="13"/>
        <v>1136.91</v>
      </c>
      <c r="BR61" s="7">
        <f t="shared" ref="BR61:BW61" si="73">K61</f>
        <v>270.4</v>
      </c>
      <c r="BS61" s="7">
        <f t="shared" si="73"/>
        <v>0</v>
      </c>
      <c r="BT61" s="7">
        <f t="shared" si="73"/>
        <v>499.91</v>
      </c>
      <c r="BU61" s="7">
        <f t="shared" si="73"/>
        <v>0</v>
      </c>
      <c r="BV61" s="7">
        <f t="shared" si="73"/>
        <v>0</v>
      </c>
      <c r="BW61" s="7">
        <f t="shared" si="73"/>
        <v>366.6</v>
      </c>
    </row>
    <row r="62" spans="1:75">
      <c r="A62">
        <v>24968.22</v>
      </c>
      <c r="B62">
        <v>-6012</v>
      </c>
      <c r="C62">
        <v>21670.69</v>
      </c>
      <c r="D62">
        <v>9655.79</v>
      </c>
      <c r="E62">
        <v>0</v>
      </c>
      <c r="F62">
        <v>4238</v>
      </c>
      <c r="G62">
        <v>201.87</v>
      </c>
      <c r="H62">
        <v>0</v>
      </c>
      <c r="I62">
        <v>0</v>
      </c>
      <c r="J62">
        <v>280.72</v>
      </c>
      <c r="K62">
        <v>270.4</v>
      </c>
      <c r="L62">
        <v>0</v>
      </c>
      <c r="M62">
        <v>499.5</v>
      </c>
      <c r="N62">
        <v>0</v>
      </c>
      <c r="O62">
        <v>0</v>
      </c>
      <c r="P62">
        <v>367.3</v>
      </c>
      <c r="Q62">
        <v>24825.24</v>
      </c>
      <c r="R62">
        <v>6111.899</v>
      </c>
      <c r="S62">
        <v>4688.827</v>
      </c>
      <c r="T62">
        <v>6630.14</v>
      </c>
      <c r="U62">
        <v>11318.968</v>
      </c>
      <c r="V62">
        <v>204.093</v>
      </c>
      <c r="W62">
        <v>50.017</v>
      </c>
      <c r="X62">
        <v>12710.56</v>
      </c>
      <c r="Y62">
        <v>718.584</v>
      </c>
      <c r="Z62">
        <v>1352.93</v>
      </c>
      <c r="AA62" t="s">
        <v>69</v>
      </c>
      <c r="AB62">
        <v>-3094.692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6012</v>
      </c>
      <c r="AJ62">
        <v>25174.6</v>
      </c>
      <c r="AK62">
        <v>31186.6</v>
      </c>
      <c r="AL62">
        <v>26026.46</v>
      </c>
      <c r="AM62">
        <v>12573.86</v>
      </c>
      <c r="AN62">
        <v>13452.6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1"/>
        <v>1</v>
      </c>
      <c r="BD62">
        <f t="shared" si="2"/>
        <v>1</v>
      </c>
      <c r="BE62">
        <f t="shared" si="3"/>
        <v>0</v>
      </c>
      <c r="BF62">
        <f t="shared" si="4"/>
        <v>0</v>
      </c>
      <c r="BG62">
        <f t="shared" si="5"/>
        <v>1</v>
      </c>
      <c r="BH62">
        <f t="shared" si="6"/>
        <v>1</v>
      </c>
      <c r="BJ62">
        <f t="shared" si="7"/>
        <v>0</v>
      </c>
      <c r="BK62">
        <f t="shared" si="8"/>
        <v>0</v>
      </c>
      <c r="BL62">
        <f t="shared" si="9"/>
        <v>0</v>
      </c>
      <c r="BM62">
        <f t="shared" si="10"/>
        <v>0</v>
      </c>
      <c r="BN62" s="7">
        <f t="shared" si="11"/>
        <v>-1048.61212</v>
      </c>
      <c r="BO62" s="7"/>
      <c r="BP62" s="7">
        <f t="shared" si="12"/>
        <v>1048.61212</v>
      </c>
      <c r="BQ62" s="7">
        <f t="shared" si="13"/>
        <v>1137.2</v>
      </c>
      <c r="BR62" s="7">
        <f t="shared" ref="BR62:BW62" si="74">K62</f>
        <v>270.4</v>
      </c>
      <c r="BS62" s="7">
        <f t="shared" si="74"/>
        <v>0</v>
      </c>
      <c r="BT62" s="7">
        <f t="shared" si="74"/>
        <v>499.5</v>
      </c>
      <c r="BU62" s="7">
        <f t="shared" si="74"/>
        <v>0</v>
      </c>
      <c r="BV62" s="7">
        <f t="shared" si="74"/>
        <v>0</v>
      </c>
      <c r="BW62" s="7">
        <f t="shared" si="74"/>
        <v>367.3</v>
      </c>
    </row>
    <row r="63" spans="1:75">
      <c r="A63">
        <v>25180.87</v>
      </c>
      <c r="B63">
        <v>-5950</v>
      </c>
      <c r="C63">
        <v>21668.4</v>
      </c>
      <c r="D63">
        <v>9808.38</v>
      </c>
      <c r="E63">
        <v>0</v>
      </c>
      <c r="F63">
        <v>4234</v>
      </c>
      <c r="G63">
        <v>201.02</v>
      </c>
      <c r="H63">
        <v>0</v>
      </c>
      <c r="I63">
        <v>0</v>
      </c>
      <c r="J63">
        <v>280.5</v>
      </c>
      <c r="K63">
        <v>270.16</v>
      </c>
      <c r="L63">
        <v>0</v>
      </c>
      <c r="M63">
        <v>500.32</v>
      </c>
      <c r="N63">
        <v>0</v>
      </c>
      <c r="O63">
        <v>0</v>
      </c>
      <c r="P63">
        <v>368</v>
      </c>
      <c r="Q63">
        <v>25361.15</v>
      </c>
      <c r="R63">
        <v>5884.091</v>
      </c>
      <c r="S63">
        <v>4708.803</v>
      </c>
      <c r="T63">
        <v>6315.403</v>
      </c>
      <c r="U63">
        <v>11024.206</v>
      </c>
      <c r="V63">
        <v>199.476</v>
      </c>
      <c r="W63">
        <v>49.971</v>
      </c>
      <c r="X63">
        <v>12349.55</v>
      </c>
      <c r="Y63">
        <v>1067.439</v>
      </c>
      <c r="Z63">
        <v>1362.72</v>
      </c>
      <c r="AA63" t="s">
        <v>69</v>
      </c>
      <c r="AB63">
        <v>-3088.249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5950</v>
      </c>
      <c r="AJ63">
        <v>25507.9</v>
      </c>
      <c r="AK63">
        <v>31457.9</v>
      </c>
      <c r="AL63">
        <v>25537.23</v>
      </c>
      <c r="AM63">
        <v>13048.7</v>
      </c>
      <c r="AN63">
        <v>12488.53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1"/>
        <v>1</v>
      </c>
      <c r="BD63">
        <f t="shared" si="2"/>
        <v>1</v>
      </c>
      <c r="BE63">
        <f t="shared" si="3"/>
        <v>0</v>
      </c>
      <c r="BF63">
        <f t="shared" si="4"/>
        <v>0</v>
      </c>
      <c r="BG63">
        <f t="shared" si="5"/>
        <v>1</v>
      </c>
      <c r="BH63">
        <f t="shared" si="6"/>
        <v>1</v>
      </c>
      <c r="BJ63">
        <f t="shared" si="7"/>
        <v>0</v>
      </c>
      <c r="BK63">
        <f t="shared" si="8"/>
        <v>0</v>
      </c>
      <c r="BL63">
        <f t="shared" si="9"/>
        <v>0</v>
      </c>
      <c r="BM63">
        <f t="shared" si="10"/>
        <v>0</v>
      </c>
      <c r="BN63" s="7">
        <f t="shared" si="11"/>
        <v>-1049.792408</v>
      </c>
      <c r="BO63" s="7"/>
      <c r="BP63" s="7">
        <f t="shared" si="12"/>
        <v>1049.792408</v>
      </c>
      <c r="BQ63" s="7">
        <f t="shared" si="13"/>
        <v>1138.48</v>
      </c>
      <c r="BR63" s="7">
        <f t="shared" ref="BR63:BW63" si="75">K63</f>
        <v>270.16</v>
      </c>
      <c r="BS63" s="7">
        <f t="shared" si="75"/>
        <v>0</v>
      </c>
      <c r="BT63" s="7">
        <f t="shared" si="75"/>
        <v>500.32</v>
      </c>
      <c r="BU63" s="7">
        <f t="shared" si="75"/>
        <v>0</v>
      </c>
      <c r="BV63" s="7">
        <f t="shared" si="75"/>
        <v>0</v>
      </c>
      <c r="BW63" s="7">
        <f t="shared" si="75"/>
        <v>368</v>
      </c>
    </row>
    <row r="64" spans="1:75">
      <c r="A64">
        <v>25716.95</v>
      </c>
      <c r="B64">
        <v>-5892</v>
      </c>
      <c r="C64">
        <v>21688.85</v>
      </c>
      <c r="D64">
        <v>10263.03</v>
      </c>
      <c r="E64">
        <v>0</v>
      </c>
      <c r="F64">
        <v>4234</v>
      </c>
      <c r="G64">
        <v>201.02</v>
      </c>
      <c r="H64">
        <v>0</v>
      </c>
      <c r="I64">
        <v>0</v>
      </c>
      <c r="J64">
        <v>280.91</v>
      </c>
      <c r="K64">
        <v>270.86</v>
      </c>
      <c r="L64">
        <v>0</v>
      </c>
      <c r="M64">
        <v>500.32</v>
      </c>
      <c r="N64">
        <v>0</v>
      </c>
      <c r="O64">
        <v>0</v>
      </c>
      <c r="P64">
        <v>366.3</v>
      </c>
      <c r="Q64">
        <v>25874.83</v>
      </c>
      <c r="R64">
        <v>5894.797</v>
      </c>
      <c r="S64">
        <v>5688.414</v>
      </c>
      <c r="T64">
        <v>5744.077</v>
      </c>
      <c r="U64">
        <v>11432.491</v>
      </c>
      <c r="V64">
        <v>199.43</v>
      </c>
      <c r="W64">
        <v>50.005</v>
      </c>
      <c r="X64">
        <v>12113.29</v>
      </c>
      <c r="Y64">
        <v>1278.984</v>
      </c>
      <c r="Z64">
        <v>1368.19</v>
      </c>
      <c r="AA64" t="s">
        <v>69</v>
      </c>
      <c r="AB64">
        <v>-3087.828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5892</v>
      </c>
      <c r="AJ64">
        <v>26227.4</v>
      </c>
      <c r="AK64">
        <v>32119.4</v>
      </c>
      <c r="AL64">
        <v>24589.41</v>
      </c>
      <c r="AM64">
        <v>13154.96</v>
      </c>
      <c r="AN64">
        <v>11434.45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1"/>
        <v>1</v>
      </c>
      <c r="BD64">
        <f t="shared" si="2"/>
        <v>1</v>
      </c>
      <c r="BE64">
        <f t="shared" si="3"/>
        <v>0</v>
      </c>
      <c r="BF64">
        <f t="shared" si="4"/>
        <v>0</v>
      </c>
      <c r="BG64">
        <f t="shared" si="5"/>
        <v>1</v>
      </c>
      <c r="BH64">
        <f t="shared" si="6"/>
        <v>1</v>
      </c>
      <c r="BJ64">
        <f t="shared" si="7"/>
        <v>0</v>
      </c>
      <c r="BK64">
        <f t="shared" si="8"/>
        <v>0</v>
      </c>
      <c r="BL64">
        <f t="shared" si="9"/>
        <v>0</v>
      </c>
      <c r="BM64">
        <f t="shared" si="10"/>
        <v>0</v>
      </c>
      <c r="BN64" s="7">
        <f t="shared" si="11"/>
        <v>-1048.870308</v>
      </c>
      <c r="BO64" s="7"/>
      <c r="BP64" s="7">
        <f t="shared" si="12"/>
        <v>1048.870308</v>
      </c>
      <c r="BQ64" s="7">
        <f t="shared" si="13"/>
        <v>1137.48</v>
      </c>
      <c r="BR64" s="7">
        <f t="shared" ref="BR64:BW64" si="76">K64</f>
        <v>270.86</v>
      </c>
      <c r="BS64" s="7">
        <f t="shared" si="76"/>
        <v>0</v>
      </c>
      <c r="BT64" s="7">
        <f t="shared" si="76"/>
        <v>500.32</v>
      </c>
      <c r="BU64" s="7">
        <f t="shared" si="76"/>
        <v>0</v>
      </c>
      <c r="BV64" s="7">
        <f t="shared" si="76"/>
        <v>0</v>
      </c>
      <c r="BW64" s="7">
        <f t="shared" si="76"/>
        <v>366.3</v>
      </c>
    </row>
    <row r="65" spans="1:75">
      <c r="A65">
        <v>26054.54</v>
      </c>
      <c r="B65">
        <v>-5834</v>
      </c>
      <c r="C65">
        <v>21769.34</v>
      </c>
      <c r="D65">
        <v>10468.48</v>
      </c>
      <c r="E65">
        <v>0</v>
      </c>
      <c r="F65">
        <v>4234</v>
      </c>
      <c r="G65">
        <v>200.15</v>
      </c>
      <c r="H65">
        <v>0</v>
      </c>
      <c r="I65">
        <v>0</v>
      </c>
      <c r="J65">
        <v>280.77</v>
      </c>
      <c r="K65">
        <v>271.1</v>
      </c>
      <c r="L65">
        <v>0</v>
      </c>
      <c r="M65">
        <v>500.32</v>
      </c>
      <c r="N65">
        <v>0</v>
      </c>
      <c r="O65">
        <v>0</v>
      </c>
      <c r="P65">
        <v>368.7</v>
      </c>
      <c r="Q65">
        <v>26457.79</v>
      </c>
      <c r="R65">
        <v>5854.044</v>
      </c>
      <c r="S65">
        <v>6205.86</v>
      </c>
      <c r="T65">
        <v>5481.395</v>
      </c>
      <c r="U65">
        <v>11687.255</v>
      </c>
      <c r="V65">
        <v>198.193</v>
      </c>
      <c r="W65">
        <v>49.965</v>
      </c>
      <c r="X65">
        <v>12012.19</v>
      </c>
      <c r="Y65">
        <v>1407.096</v>
      </c>
      <c r="Z65">
        <v>1397.37</v>
      </c>
      <c r="AA65" t="s">
        <v>69</v>
      </c>
      <c r="AB65">
        <v>-3086.848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5834</v>
      </c>
      <c r="AJ65">
        <v>26486</v>
      </c>
      <c r="AK65">
        <v>32320</v>
      </c>
      <c r="AL65">
        <v>23646.22</v>
      </c>
      <c r="AM65">
        <v>13467.95</v>
      </c>
      <c r="AN65">
        <v>10178.27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1"/>
        <v>1</v>
      </c>
      <c r="BD65">
        <f t="shared" si="2"/>
        <v>1</v>
      </c>
      <c r="BE65">
        <f t="shared" si="3"/>
        <v>0</v>
      </c>
      <c r="BF65">
        <f t="shared" si="4"/>
        <v>0</v>
      </c>
      <c r="BG65">
        <f t="shared" si="5"/>
        <v>1</v>
      </c>
      <c r="BH65">
        <f t="shared" si="6"/>
        <v>1</v>
      </c>
      <c r="BJ65">
        <f t="shared" si="7"/>
        <v>0</v>
      </c>
      <c r="BK65">
        <f t="shared" si="8"/>
        <v>0</v>
      </c>
      <c r="BL65">
        <f t="shared" si="9"/>
        <v>0</v>
      </c>
      <c r="BM65">
        <f t="shared" si="10"/>
        <v>0</v>
      </c>
      <c r="BN65" s="7">
        <f t="shared" si="11"/>
        <v>-1051.304652</v>
      </c>
      <c r="BO65" s="7"/>
      <c r="BP65" s="7">
        <f t="shared" si="12"/>
        <v>1051.304652</v>
      </c>
      <c r="BQ65" s="7">
        <f t="shared" si="13"/>
        <v>1140.12</v>
      </c>
      <c r="BR65" s="7">
        <f t="shared" ref="BR65:BW65" si="77">K65</f>
        <v>271.1</v>
      </c>
      <c r="BS65" s="7">
        <f t="shared" si="77"/>
        <v>0</v>
      </c>
      <c r="BT65" s="7">
        <f t="shared" si="77"/>
        <v>500.32</v>
      </c>
      <c r="BU65" s="7">
        <f t="shared" si="77"/>
        <v>0</v>
      </c>
      <c r="BV65" s="7">
        <f t="shared" si="77"/>
        <v>0</v>
      </c>
      <c r="BW65" s="7">
        <f t="shared" si="77"/>
        <v>368.7</v>
      </c>
    </row>
    <row r="66" spans="1:75">
      <c r="A66">
        <v>26819.73</v>
      </c>
      <c r="B66">
        <v>-5781</v>
      </c>
      <c r="C66">
        <v>22216.21</v>
      </c>
      <c r="D66">
        <v>10522.93</v>
      </c>
      <c r="E66">
        <v>0</v>
      </c>
      <c r="F66">
        <v>4832</v>
      </c>
      <c r="G66">
        <v>199.3</v>
      </c>
      <c r="H66">
        <v>0</v>
      </c>
      <c r="I66">
        <v>0</v>
      </c>
      <c r="J66">
        <v>329.97</v>
      </c>
      <c r="K66">
        <v>270.4</v>
      </c>
      <c r="L66">
        <v>0</v>
      </c>
      <c r="M66">
        <v>500.32</v>
      </c>
      <c r="N66">
        <v>0</v>
      </c>
      <c r="O66">
        <v>0</v>
      </c>
      <c r="P66">
        <v>366.6</v>
      </c>
      <c r="Q66">
        <v>27094.55</v>
      </c>
      <c r="R66">
        <v>5975.166</v>
      </c>
      <c r="S66">
        <v>7046.685</v>
      </c>
      <c r="T66">
        <v>5231.943</v>
      </c>
      <c r="U66">
        <v>12278.628</v>
      </c>
      <c r="V66">
        <v>199.253</v>
      </c>
      <c r="W66">
        <v>49.965</v>
      </c>
      <c r="X66">
        <v>11769.63</v>
      </c>
      <c r="Y66">
        <v>1438.105</v>
      </c>
      <c r="Z66">
        <v>1404.04</v>
      </c>
      <c r="AA66" t="s">
        <v>60</v>
      </c>
      <c r="AB66">
        <v>-3694.496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5781</v>
      </c>
      <c r="AJ66">
        <v>27545.8</v>
      </c>
      <c r="AK66">
        <v>33326.8</v>
      </c>
      <c r="AL66">
        <v>22841.38</v>
      </c>
      <c r="AM66">
        <v>14245.98</v>
      </c>
      <c r="AN66">
        <v>8595.4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78">IF(AU66=0,1,0)</f>
        <v>1</v>
      </c>
      <c r="BD66">
        <f t="shared" ref="BD66:BD97" si="79">IF(AV66=0,1,0)</f>
        <v>1</v>
      </c>
      <c r="BE66">
        <f t="shared" ref="BE66:BE97" si="80">IF(AG66=0,0,1)</f>
        <v>0</v>
      </c>
      <c r="BF66">
        <f t="shared" ref="BF66:BF97" si="81">IF(AD66=0,0,1)</f>
        <v>0</v>
      </c>
      <c r="BG66">
        <f t="shared" ref="BG66:BG97" si="82">IF(AP66=0,1,0)</f>
        <v>1</v>
      </c>
      <c r="BH66">
        <f t="shared" ref="BH66:BH97" si="83">IF(AO66=0,1,0)</f>
        <v>1</v>
      </c>
      <c r="BJ66">
        <f t="shared" ref="BJ66:BJ97" si="84">IF(AG66=0,0,AH66)</f>
        <v>0</v>
      </c>
      <c r="BK66">
        <f t="shared" ref="BK66:BK97" si="85">IF(BJ66=0,0,1)</f>
        <v>0</v>
      </c>
      <c r="BL66">
        <f t="shared" ref="BL66:BL97" si="86">IF(AD66=0,0,AE66)</f>
        <v>0</v>
      </c>
      <c r="BM66">
        <f t="shared" ref="BM66:BM97" si="87">IF(BL66=0,0,1)</f>
        <v>0</v>
      </c>
      <c r="BN66" s="7">
        <f t="shared" ref="BN66:BN97" si="88">BL66-BP66+BK66</f>
        <v>-1048.722772</v>
      </c>
      <c r="BO66" s="7"/>
      <c r="BP66" s="7">
        <f t="shared" ref="BP66:BP99" si="89">BQ66*0.9221</f>
        <v>1048.722772</v>
      </c>
      <c r="BQ66" s="7">
        <f t="shared" ref="BQ66:BQ97" si="90">BR66+BS66+BT66+BU66+BV66+BW66</f>
        <v>1137.32</v>
      </c>
      <c r="BR66" s="7">
        <f t="shared" ref="BR66:BW66" si="91">K66</f>
        <v>270.4</v>
      </c>
      <c r="BS66" s="7">
        <f t="shared" si="91"/>
        <v>0</v>
      </c>
      <c r="BT66" s="7">
        <f t="shared" si="91"/>
        <v>500.32</v>
      </c>
      <c r="BU66" s="7">
        <f t="shared" si="91"/>
        <v>0</v>
      </c>
      <c r="BV66" s="7">
        <f t="shared" si="91"/>
        <v>0</v>
      </c>
      <c r="BW66" s="7">
        <f t="shared" si="91"/>
        <v>366.6</v>
      </c>
    </row>
    <row r="67" spans="1:75">
      <c r="A67">
        <v>27550.93</v>
      </c>
      <c r="B67">
        <v>-5528</v>
      </c>
      <c r="C67">
        <v>22348.84</v>
      </c>
      <c r="D67">
        <v>11488.32</v>
      </c>
      <c r="E67">
        <v>0</v>
      </c>
      <c r="F67">
        <v>4338</v>
      </c>
      <c r="G67">
        <v>199.3</v>
      </c>
      <c r="H67">
        <v>0</v>
      </c>
      <c r="I67">
        <v>0</v>
      </c>
      <c r="J67">
        <v>333.93</v>
      </c>
      <c r="K67">
        <v>270.4</v>
      </c>
      <c r="L67">
        <v>0</v>
      </c>
      <c r="M67">
        <v>500.73</v>
      </c>
      <c r="N67">
        <v>0</v>
      </c>
      <c r="O67">
        <v>0</v>
      </c>
      <c r="P67">
        <v>370.6</v>
      </c>
      <c r="Q67">
        <v>27832.4</v>
      </c>
      <c r="R67">
        <v>5488.707</v>
      </c>
      <c r="S67">
        <v>7677.222</v>
      </c>
      <c r="T67">
        <v>4547.594</v>
      </c>
      <c r="U67">
        <v>12224.817</v>
      </c>
      <c r="V67">
        <v>199.568</v>
      </c>
      <c r="W67">
        <v>49.964</v>
      </c>
      <c r="X67">
        <v>11515.59</v>
      </c>
      <c r="Y67">
        <v>1563.156</v>
      </c>
      <c r="Z67">
        <v>1409.17</v>
      </c>
      <c r="AA67" t="s">
        <v>69</v>
      </c>
      <c r="AB67">
        <v>-3187.982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5528</v>
      </c>
      <c r="AJ67">
        <v>28251.9</v>
      </c>
      <c r="AK67">
        <v>33779.9</v>
      </c>
      <c r="AL67">
        <v>21150.58</v>
      </c>
      <c r="AM67">
        <v>14194.3</v>
      </c>
      <c r="AN67">
        <v>6956.28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360</v>
      </c>
      <c r="AY67">
        <v>0</v>
      </c>
      <c r="AZ67">
        <v>0</v>
      </c>
      <c r="BC67">
        <f t="shared" si="78"/>
        <v>1</v>
      </c>
      <c r="BD67">
        <f t="shared" si="79"/>
        <v>1</v>
      </c>
      <c r="BE67">
        <f t="shared" si="80"/>
        <v>0</v>
      </c>
      <c r="BF67">
        <f t="shared" si="81"/>
        <v>0</v>
      </c>
      <c r="BG67">
        <f t="shared" si="82"/>
        <v>1</v>
      </c>
      <c r="BH67">
        <f t="shared" si="83"/>
        <v>1</v>
      </c>
      <c r="BJ67">
        <f t="shared" si="84"/>
        <v>0</v>
      </c>
      <c r="BK67">
        <f t="shared" si="85"/>
        <v>0</v>
      </c>
      <c r="BL67">
        <f t="shared" si="86"/>
        <v>0</v>
      </c>
      <c r="BM67">
        <f t="shared" si="87"/>
        <v>0</v>
      </c>
      <c r="BN67" s="7">
        <f t="shared" si="88"/>
        <v>-1052.789233</v>
      </c>
      <c r="BO67" s="7"/>
      <c r="BP67" s="7">
        <f t="shared" si="89"/>
        <v>1052.789233</v>
      </c>
      <c r="BQ67" s="7">
        <f t="shared" si="90"/>
        <v>1141.73</v>
      </c>
      <c r="BR67" s="7">
        <f t="shared" ref="BR67:BW67" si="92">K67</f>
        <v>270.4</v>
      </c>
      <c r="BS67" s="7">
        <f t="shared" si="92"/>
        <v>0</v>
      </c>
      <c r="BT67" s="7">
        <f t="shared" si="92"/>
        <v>500.73</v>
      </c>
      <c r="BU67" s="7">
        <f t="shared" si="92"/>
        <v>0</v>
      </c>
      <c r="BV67" s="7">
        <f t="shared" si="92"/>
        <v>0</v>
      </c>
      <c r="BW67" s="7">
        <f t="shared" si="92"/>
        <v>370.6</v>
      </c>
    </row>
    <row r="68" spans="1:75">
      <c r="A68">
        <v>28250.57</v>
      </c>
      <c r="B68">
        <v>-5305</v>
      </c>
      <c r="C68">
        <v>22461.01</v>
      </c>
      <c r="D68">
        <v>11953.48</v>
      </c>
      <c r="E68">
        <v>0</v>
      </c>
      <c r="F68">
        <v>4546</v>
      </c>
      <c r="G68">
        <v>199.3</v>
      </c>
      <c r="H68">
        <v>0</v>
      </c>
      <c r="I68">
        <v>0</v>
      </c>
      <c r="J68">
        <v>330.73</v>
      </c>
      <c r="K68">
        <v>271.1</v>
      </c>
      <c r="L68">
        <v>0</v>
      </c>
      <c r="M68">
        <v>500.32</v>
      </c>
      <c r="N68">
        <v>0</v>
      </c>
      <c r="O68">
        <v>0</v>
      </c>
      <c r="P68">
        <v>368.1</v>
      </c>
      <c r="Q68">
        <v>28786.77</v>
      </c>
      <c r="R68">
        <v>5285.542</v>
      </c>
      <c r="S68">
        <v>8761.214</v>
      </c>
      <c r="T68">
        <v>3380.533</v>
      </c>
      <c r="U68">
        <v>12141.747</v>
      </c>
      <c r="V68">
        <v>346.023</v>
      </c>
      <c r="W68">
        <v>49.964</v>
      </c>
      <c r="X68">
        <v>10858.1</v>
      </c>
      <c r="Y68">
        <v>2031.459</v>
      </c>
      <c r="Z68">
        <v>1421.86</v>
      </c>
      <c r="AA68" t="s">
        <v>60</v>
      </c>
      <c r="AB68">
        <v>-3401.458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5305</v>
      </c>
      <c r="AJ68">
        <v>29195.3</v>
      </c>
      <c r="AK68">
        <v>34500.3</v>
      </c>
      <c r="AL68">
        <v>19370.81</v>
      </c>
      <c r="AM68">
        <v>14126.1</v>
      </c>
      <c r="AN68">
        <v>5244.71</v>
      </c>
      <c r="AO68">
        <v>0</v>
      </c>
      <c r="AP68">
        <v>0</v>
      </c>
      <c r="AS68">
        <v>0</v>
      </c>
      <c r="AT68" s="6">
        <v>0</v>
      </c>
      <c r="AU68">
        <v>0</v>
      </c>
      <c r="AV68">
        <v>0</v>
      </c>
      <c r="AW68">
        <v>360</v>
      </c>
      <c r="AX68" s="6">
        <v>360</v>
      </c>
      <c r="AY68">
        <v>0</v>
      </c>
      <c r="AZ68">
        <v>0</v>
      </c>
      <c r="BC68">
        <f t="shared" si="78"/>
        <v>1</v>
      </c>
      <c r="BD68">
        <f t="shared" si="79"/>
        <v>1</v>
      </c>
      <c r="BE68">
        <f t="shared" si="80"/>
        <v>0</v>
      </c>
      <c r="BF68">
        <f t="shared" si="81"/>
        <v>0</v>
      </c>
      <c r="BG68">
        <f t="shared" si="82"/>
        <v>1</v>
      </c>
      <c r="BH68">
        <f t="shared" si="83"/>
        <v>1</v>
      </c>
      <c r="BJ68">
        <f t="shared" si="84"/>
        <v>0</v>
      </c>
      <c r="BK68">
        <f t="shared" si="85"/>
        <v>0</v>
      </c>
      <c r="BL68">
        <f t="shared" si="86"/>
        <v>0</v>
      </c>
      <c r="BM68">
        <f t="shared" si="87"/>
        <v>0</v>
      </c>
      <c r="BN68" s="7">
        <f t="shared" si="88"/>
        <v>-1050.751392</v>
      </c>
      <c r="BO68" s="7"/>
      <c r="BP68" s="7">
        <f t="shared" si="89"/>
        <v>1050.751392</v>
      </c>
      <c r="BQ68" s="7">
        <f t="shared" si="90"/>
        <v>1139.52</v>
      </c>
      <c r="BR68" s="7">
        <f t="shared" ref="BR68:BW68" si="93">K68</f>
        <v>271.1</v>
      </c>
      <c r="BS68" s="7">
        <f t="shared" si="93"/>
        <v>0</v>
      </c>
      <c r="BT68" s="7">
        <f t="shared" si="93"/>
        <v>500.32</v>
      </c>
      <c r="BU68" s="7">
        <f t="shared" si="93"/>
        <v>0</v>
      </c>
      <c r="BV68" s="7">
        <f t="shared" si="93"/>
        <v>0</v>
      </c>
      <c r="BW68" s="7">
        <f t="shared" si="93"/>
        <v>368.1</v>
      </c>
    </row>
    <row r="69" spans="1:75">
      <c r="A69">
        <v>29051.16</v>
      </c>
      <c r="B69">
        <v>-5065</v>
      </c>
      <c r="C69">
        <v>25575.44</v>
      </c>
      <c r="D69">
        <v>11689.42</v>
      </c>
      <c r="E69">
        <v>300</v>
      </c>
      <c r="F69">
        <v>4746</v>
      </c>
      <c r="G69">
        <v>295</v>
      </c>
      <c r="H69">
        <v>0</v>
      </c>
      <c r="I69">
        <v>0</v>
      </c>
      <c r="J69">
        <v>386.86</v>
      </c>
      <c r="K69">
        <v>323.2</v>
      </c>
      <c r="L69">
        <v>0</v>
      </c>
      <c r="M69">
        <v>568.16</v>
      </c>
      <c r="N69">
        <v>0</v>
      </c>
      <c r="O69">
        <v>0</v>
      </c>
      <c r="P69">
        <v>439.8</v>
      </c>
      <c r="Q69">
        <v>29514.84</v>
      </c>
      <c r="R69">
        <v>5236.159</v>
      </c>
      <c r="S69">
        <v>10032.716</v>
      </c>
      <c r="T69">
        <v>2425.954</v>
      </c>
      <c r="U69">
        <v>12458.669</v>
      </c>
      <c r="V69">
        <v>346.18</v>
      </c>
      <c r="W69">
        <v>49.969</v>
      </c>
      <c r="X69">
        <v>10163.06</v>
      </c>
      <c r="Y69">
        <v>2385.807</v>
      </c>
      <c r="Z69">
        <v>1422.18</v>
      </c>
      <c r="AA69" t="s">
        <v>60</v>
      </c>
      <c r="AB69">
        <v>-3418.547</v>
      </c>
      <c r="AC69">
        <v>300</v>
      </c>
      <c r="AD69">
        <v>0</v>
      </c>
      <c r="AE69">
        <v>300</v>
      </c>
      <c r="AF69">
        <v>0</v>
      </c>
      <c r="AG69">
        <v>0</v>
      </c>
      <c r="AH69">
        <v>0</v>
      </c>
      <c r="AI69">
        <v>5065</v>
      </c>
      <c r="AJ69">
        <v>29714.6</v>
      </c>
      <c r="AK69">
        <v>34779.6</v>
      </c>
      <c r="AL69">
        <v>17784.08</v>
      </c>
      <c r="AM69">
        <v>14224.91</v>
      </c>
      <c r="AN69">
        <v>3559.17</v>
      </c>
      <c r="AO69">
        <v>300</v>
      </c>
      <c r="AP69">
        <v>0</v>
      </c>
      <c r="AS69">
        <v>0</v>
      </c>
      <c r="AT69" s="6">
        <v>0</v>
      </c>
      <c r="AU69">
        <v>0</v>
      </c>
      <c r="AV69">
        <v>300</v>
      </c>
      <c r="AW69">
        <v>360</v>
      </c>
      <c r="AX69" s="6">
        <v>459</v>
      </c>
      <c r="AY69">
        <v>0</v>
      </c>
      <c r="AZ69">
        <v>300</v>
      </c>
      <c r="BC69">
        <f t="shared" si="78"/>
        <v>1</v>
      </c>
      <c r="BD69">
        <f t="shared" si="79"/>
        <v>0</v>
      </c>
      <c r="BE69">
        <f t="shared" si="80"/>
        <v>0</v>
      </c>
      <c r="BF69">
        <f t="shared" si="81"/>
        <v>0</v>
      </c>
      <c r="BG69">
        <f t="shared" si="82"/>
        <v>1</v>
      </c>
      <c r="BH69">
        <f t="shared" si="83"/>
        <v>0</v>
      </c>
      <c r="BJ69">
        <f t="shared" si="84"/>
        <v>0</v>
      </c>
      <c r="BK69">
        <f t="shared" si="85"/>
        <v>0</v>
      </c>
      <c r="BL69">
        <f t="shared" si="86"/>
        <v>0</v>
      </c>
      <c r="BM69">
        <f t="shared" si="87"/>
        <v>0</v>
      </c>
      <c r="BN69" s="7">
        <f t="shared" si="88"/>
        <v>-1227.462636</v>
      </c>
      <c r="BO69" s="7"/>
      <c r="BP69" s="7">
        <f t="shared" si="89"/>
        <v>1227.462636</v>
      </c>
      <c r="BQ69" s="7">
        <f t="shared" si="90"/>
        <v>1331.16</v>
      </c>
      <c r="BR69" s="7">
        <f t="shared" ref="BR69:BW69" si="94">K69</f>
        <v>323.2</v>
      </c>
      <c r="BS69" s="7">
        <f t="shared" si="94"/>
        <v>0</v>
      </c>
      <c r="BT69" s="7">
        <f t="shared" si="94"/>
        <v>568.16</v>
      </c>
      <c r="BU69" s="7">
        <f t="shared" si="94"/>
        <v>0</v>
      </c>
      <c r="BV69" s="7">
        <f t="shared" si="94"/>
        <v>0</v>
      </c>
      <c r="BW69" s="7">
        <f t="shared" si="94"/>
        <v>439.8</v>
      </c>
    </row>
    <row r="70" spans="1:75">
      <c r="A70">
        <v>29928.73</v>
      </c>
      <c r="B70">
        <v>-4855</v>
      </c>
      <c r="C70">
        <v>26594.96</v>
      </c>
      <c r="D70">
        <v>11128.66</v>
      </c>
      <c r="E70">
        <v>300</v>
      </c>
      <c r="F70">
        <v>4665</v>
      </c>
      <c r="G70">
        <v>420.62</v>
      </c>
      <c r="H70">
        <v>0</v>
      </c>
      <c r="I70">
        <v>0</v>
      </c>
      <c r="J70">
        <v>458.74</v>
      </c>
      <c r="K70">
        <v>412.28</v>
      </c>
      <c r="L70">
        <v>0</v>
      </c>
      <c r="M70">
        <v>643.8</v>
      </c>
      <c r="N70">
        <v>0</v>
      </c>
      <c r="O70">
        <v>0</v>
      </c>
      <c r="P70">
        <v>532.1</v>
      </c>
      <c r="Q70">
        <v>30637.26</v>
      </c>
      <c r="R70">
        <v>4907.771</v>
      </c>
      <c r="S70">
        <v>10086.663</v>
      </c>
      <c r="T70">
        <v>1495.07</v>
      </c>
      <c r="U70">
        <v>11581.733</v>
      </c>
      <c r="V70">
        <v>344.747</v>
      </c>
      <c r="W70">
        <v>49.966</v>
      </c>
      <c r="X70">
        <v>8443.168</v>
      </c>
      <c r="Y70">
        <v>4101.086</v>
      </c>
      <c r="Z70">
        <v>1566.41</v>
      </c>
      <c r="AA70" t="s">
        <v>69</v>
      </c>
      <c r="AB70">
        <v>-3091.19</v>
      </c>
      <c r="AC70">
        <v>300</v>
      </c>
      <c r="AD70">
        <v>0</v>
      </c>
      <c r="AE70">
        <v>300</v>
      </c>
      <c r="AF70">
        <v>0</v>
      </c>
      <c r="AG70">
        <v>0</v>
      </c>
      <c r="AH70">
        <v>0</v>
      </c>
      <c r="AI70">
        <v>4855</v>
      </c>
      <c r="AJ70">
        <v>30552.8</v>
      </c>
      <c r="AK70">
        <v>35407.8</v>
      </c>
      <c r="AL70">
        <v>17291.41</v>
      </c>
      <c r="AM70">
        <v>15104.65</v>
      </c>
      <c r="AN70">
        <v>2186.76</v>
      </c>
      <c r="AO70">
        <v>300</v>
      </c>
      <c r="AP70">
        <v>0</v>
      </c>
      <c r="AS70">
        <v>0</v>
      </c>
      <c r="AT70" s="6">
        <v>0</v>
      </c>
      <c r="AU70">
        <v>0</v>
      </c>
      <c r="AV70">
        <v>300</v>
      </c>
      <c r="AW70">
        <v>360</v>
      </c>
      <c r="AX70" s="6">
        <v>558</v>
      </c>
      <c r="AY70">
        <v>0</v>
      </c>
      <c r="AZ70">
        <v>300</v>
      </c>
      <c r="BC70">
        <f t="shared" si="78"/>
        <v>1</v>
      </c>
      <c r="BD70">
        <f t="shared" si="79"/>
        <v>0</v>
      </c>
      <c r="BE70">
        <f t="shared" si="80"/>
        <v>0</v>
      </c>
      <c r="BF70">
        <f t="shared" si="81"/>
        <v>0</v>
      </c>
      <c r="BG70">
        <f t="shared" si="82"/>
        <v>1</v>
      </c>
      <c r="BH70">
        <f t="shared" si="83"/>
        <v>0</v>
      </c>
      <c r="BJ70">
        <f t="shared" si="84"/>
        <v>0</v>
      </c>
      <c r="BK70">
        <f t="shared" si="85"/>
        <v>0</v>
      </c>
      <c r="BL70">
        <f t="shared" si="86"/>
        <v>0</v>
      </c>
      <c r="BM70">
        <f t="shared" si="87"/>
        <v>0</v>
      </c>
      <c r="BN70" s="7">
        <f t="shared" si="88"/>
        <v>-1464.460778</v>
      </c>
      <c r="BO70" s="7"/>
      <c r="BP70" s="7">
        <f t="shared" si="89"/>
        <v>1464.460778</v>
      </c>
      <c r="BQ70" s="7">
        <f t="shared" si="90"/>
        <v>1588.18</v>
      </c>
      <c r="BR70" s="7">
        <f t="shared" ref="BR70:BW70" si="95">K70</f>
        <v>412.28</v>
      </c>
      <c r="BS70" s="7">
        <f t="shared" si="95"/>
        <v>0</v>
      </c>
      <c r="BT70" s="7">
        <f t="shared" si="95"/>
        <v>643.8</v>
      </c>
      <c r="BU70" s="7">
        <f t="shared" si="95"/>
        <v>0</v>
      </c>
      <c r="BV70" s="7">
        <f t="shared" si="95"/>
        <v>0</v>
      </c>
      <c r="BW70" s="7">
        <f t="shared" si="95"/>
        <v>532.1</v>
      </c>
    </row>
    <row r="71" spans="1:75">
      <c r="A71">
        <v>31003.69</v>
      </c>
      <c r="B71">
        <v>-4892</v>
      </c>
      <c r="C71">
        <v>27271.34</v>
      </c>
      <c r="D71">
        <v>11009.57</v>
      </c>
      <c r="E71">
        <v>299</v>
      </c>
      <c r="F71">
        <v>4701</v>
      </c>
      <c r="G71">
        <v>449.66</v>
      </c>
      <c r="H71">
        <v>0</v>
      </c>
      <c r="I71">
        <v>0</v>
      </c>
      <c r="J71">
        <v>453.02</v>
      </c>
      <c r="K71">
        <v>484.62</v>
      </c>
      <c r="L71">
        <v>0</v>
      </c>
      <c r="M71">
        <v>717.8</v>
      </c>
      <c r="N71">
        <v>0</v>
      </c>
      <c r="O71">
        <v>0</v>
      </c>
      <c r="P71">
        <v>585</v>
      </c>
      <c r="Q71">
        <v>31253.14</v>
      </c>
      <c r="R71">
        <v>4888.547</v>
      </c>
      <c r="S71">
        <v>11044.475</v>
      </c>
      <c r="T71">
        <v>629.023</v>
      </c>
      <c r="U71">
        <v>11673.498</v>
      </c>
      <c r="V71">
        <v>351.646</v>
      </c>
      <c r="W71">
        <v>49.973</v>
      </c>
      <c r="X71">
        <v>8030.949</v>
      </c>
      <c r="Y71">
        <v>4507.863</v>
      </c>
      <c r="Z71">
        <v>1569.45</v>
      </c>
      <c r="AA71" t="s">
        <v>69</v>
      </c>
      <c r="AB71">
        <v>-2934.866</v>
      </c>
      <c r="AC71">
        <v>299</v>
      </c>
      <c r="AD71">
        <v>0</v>
      </c>
      <c r="AE71">
        <v>299</v>
      </c>
      <c r="AF71">
        <v>0</v>
      </c>
      <c r="AG71">
        <v>0</v>
      </c>
      <c r="AH71">
        <v>0</v>
      </c>
      <c r="AI71">
        <v>4892</v>
      </c>
      <c r="AJ71">
        <v>31537.6</v>
      </c>
      <c r="AK71">
        <v>36429.6</v>
      </c>
      <c r="AL71">
        <v>16120.37</v>
      </c>
      <c r="AM71">
        <v>15093.11</v>
      </c>
      <c r="AN71">
        <v>1027.26</v>
      </c>
      <c r="AO71">
        <v>299</v>
      </c>
      <c r="AP71">
        <v>0</v>
      </c>
      <c r="AS71">
        <v>0</v>
      </c>
      <c r="AT71" s="6">
        <v>0</v>
      </c>
      <c r="AU71">
        <v>0</v>
      </c>
      <c r="AV71">
        <v>299</v>
      </c>
      <c r="AW71">
        <v>360</v>
      </c>
      <c r="AX71" s="6">
        <v>580</v>
      </c>
      <c r="AY71">
        <v>0</v>
      </c>
      <c r="AZ71">
        <v>299</v>
      </c>
      <c r="BC71">
        <f t="shared" si="78"/>
        <v>1</v>
      </c>
      <c r="BD71">
        <f t="shared" si="79"/>
        <v>0</v>
      </c>
      <c r="BE71">
        <f t="shared" si="80"/>
        <v>0</v>
      </c>
      <c r="BF71">
        <f t="shared" si="81"/>
        <v>0</v>
      </c>
      <c r="BG71">
        <f t="shared" si="82"/>
        <v>1</v>
      </c>
      <c r="BH71">
        <f t="shared" si="83"/>
        <v>0</v>
      </c>
      <c r="BJ71">
        <f t="shared" si="84"/>
        <v>0</v>
      </c>
      <c r="BK71">
        <f t="shared" si="85"/>
        <v>0</v>
      </c>
      <c r="BL71">
        <f t="shared" si="86"/>
        <v>0</v>
      </c>
      <c r="BM71">
        <f t="shared" si="87"/>
        <v>0</v>
      </c>
      <c r="BN71" s="7">
        <f t="shared" si="88"/>
        <v>-1648.179982</v>
      </c>
      <c r="BO71" s="7"/>
      <c r="BP71" s="7">
        <f t="shared" si="89"/>
        <v>1648.179982</v>
      </c>
      <c r="BQ71" s="7">
        <f t="shared" si="90"/>
        <v>1787.42</v>
      </c>
      <c r="BR71" s="7">
        <f t="shared" ref="BR71:BW71" si="96">K71</f>
        <v>484.62</v>
      </c>
      <c r="BS71" s="7">
        <f t="shared" si="96"/>
        <v>0</v>
      </c>
      <c r="BT71" s="7">
        <f t="shared" si="96"/>
        <v>717.8</v>
      </c>
      <c r="BU71" s="7">
        <f t="shared" si="96"/>
        <v>0</v>
      </c>
      <c r="BV71" s="7">
        <f t="shared" si="96"/>
        <v>0</v>
      </c>
      <c r="BW71" s="7">
        <f t="shared" si="96"/>
        <v>585</v>
      </c>
    </row>
    <row r="72" spans="1:75">
      <c r="A72">
        <v>31930.67</v>
      </c>
      <c r="B72">
        <v>-4946</v>
      </c>
      <c r="C72">
        <v>27790.46</v>
      </c>
      <c r="D72">
        <v>11049.3</v>
      </c>
      <c r="E72">
        <v>300</v>
      </c>
      <c r="F72">
        <v>4757</v>
      </c>
      <c r="G72">
        <v>450.54</v>
      </c>
      <c r="H72">
        <v>0</v>
      </c>
      <c r="I72">
        <v>0</v>
      </c>
      <c r="J72">
        <v>452.06</v>
      </c>
      <c r="K72">
        <v>554.4</v>
      </c>
      <c r="L72">
        <v>0</v>
      </c>
      <c r="M72">
        <v>792.62</v>
      </c>
      <c r="N72">
        <v>0</v>
      </c>
      <c r="O72">
        <v>0</v>
      </c>
      <c r="P72">
        <v>583.1</v>
      </c>
      <c r="Q72">
        <v>32066</v>
      </c>
      <c r="R72">
        <v>4958.448</v>
      </c>
      <c r="S72">
        <v>11378.062</v>
      </c>
      <c r="T72">
        <v>124.267</v>
      </c>
      <c r="U72">
        <v>11502.329</v>
      </c>
      <c r="V72">
        <v>944.523</v>
      </c>
      <c r="W72">
        <v>50.032</v>
      </c>
      <c r="X72">
        <v>7692.758</v>
      </c>
      <c r="Y72">
        <v>4838.025</v>
      </c>
      <c r="Z72">
        <v>1571.26</v>
      </c>
      <c r="AA72" t="s">
        <v>69</v>
      </c>
      <c r="AB72">
        <v>-2849.139</v>
      </c>
      <c r="AC72">
        <v>300</v>
      </c>
      <c r="AD72">
        <v>0</v>
      </c>
      <c r="AE72">
        <v>300</v>
      </c>
      <c r="AF72">
        <v>0</v>
      </c>
      <c r="AG72">
        <v>0</v>
      </c>
      <c r="AH72">
        <v>0</v>
      </c>
      <c r="AI72">
        <v>4946</v>
      </c>
      <c r="AJ72">
        <v>32330.5</v>
      </c>
      <c r="AK72">
        <v>37276.5</v>
      </c>
      <c r="AL72">
        <v>15386.06</v>
      </c>
      <c r="AM72">
        <v>15079.67</v>
      </c>
      <c r="AN72">
        <v>306.39</v>
      </c>
      <c r="AO72">
        <v>300</v>
      </c>
      <c r="AP72">
        <v>0</v>
      </c>
      <c r="AS72">
        <v>0</v>
      </c>
      <c r="AT72" s="6">
        <v>0</v>
      </c>
      <c r="AU72">
        <v>0</v>
      </c>
      <c r="AV72">
        <v>300</v>
      </c>
      <c r="AW72">
        <v>360</v>
      </c>
      <c r="AX72" s="6">
        <v>580</v>
      </c>
      <c r="AY72">
        <v>0</v>
      </c>
      <c r="AZ72">
        <v>300</v>
      </c>
      <c r="BC72">
        <f t="shared" si="78"/>
        <v>1</v>
      </c>
      <c r="BD72">
        <f t="shared" si="79"/>
        <v>0</v>
      </c>
      <c r="BE72">
        <f t="shared" si="80"/>
        <v>0</v>
      </c>
      <c r="BF72">
        <f t="shared" si="81"/>
        <v>0</v>
      </c>
      <c r="BG72">
        <f t="shared" si="82"/>
        <v>1</v>
      </c>
      <c r="BH72">
        <f t="shared" si="83"/>
        <v>0</v>
      </c>
      <c r="BJ72">
        <f t="shared" si="84"/>
        <v>0</v>
      </c>
      <c r="BK72">
        <f t="shared" si="85"/>
        <v>0</v>
      </c>
      <c r="BL72">
        <f t="shared" si="86"/>
        <v>0</v>
      </c>
      <c r="BM72">
        <f t="shared" si="87"/>
        <v>0</v>
      </c>
      <c r="BN72" s="7">
        <f t="shared" si="88"/>
        <v>-1779.763652</v>
      </c>
      <c r="BO72" s="7"/>
      <c r="BP72" s="7">
        <f t="shared" si="89"/>
        <v>1779.763652</v>
      </c>
      <c r="BQ72" s="7">
        <f t="shared" si="90"/>
        <v>1930.12</v>
      </c>
      <c r="BR72" s="7">
        <f t="shared" ref="BR72:BW72" si="97">K72</f>
        <v>554.4</v>
      </c>
      <c r="BS72" s="7">
        <f t="shared" si="97"/>
        <v>0</v>
      </c>
      <c r="BT72" s="7">
        <f t="shared" si="97"/>
        <v>792.62</v>
      </c>
      <c r="BU72" s="7">
        <f t="shared" si="97"/>
        <v>0</v>
      </c>
      <c r="BV72" s="7">
        <f t="shared" si="97"/>
        <v>0</v>
      </c>
      <c r="BW72" s="7">
        <f t="shared" si="97"/>
        <v>583.1</v>
      </c>
    </row>
    <row r="73" spans="1:75">
      <c r="A73">
        <v>32423.23</v>
      </c>
      <c r="B73">
        <v>-4989</v>
      </c>
      <c r="C73">
        <v>27877.37</v>
      </c>
      <c r="D73">
        <v>11094.04</v>
      </c>
      <c r="E73">
        <v>305</v>
      </c>
      <c r="F73">
        <v>4797</v>
      </c>
      <c r="G73">
        <v>455.66</v>
      </c>
      <c r="H73">
        <v>0</v>
      </c>
      <c r="I73">
        <v>0</v>
      </c>
      <c r="J73">
        <v>453.06</v>
      </c>
      <c r="K73">
        <v>567.43</v>
      </c>
      <c r="L73">
        <v>0</v>
      </c>
      <c r="M73">
        <v>868.27</v>
      </c>
      <c r="N73">
        <v>0</v>
      </c>
      <c r="O73">
        <v>0</v>
      </c>
      <c r="P73">
        <v>582.6</v>
      </c>
      <c r="Q73">
        <v>32947.02</v>
      </c>
      <c r="R73">
        <v>4909.683</v>
      </c>
      <c r="S73">
        <v>11598.499</v>
      </c>
      <c r="T73">
        <v>4.594</v>
      </c>
      <c r="U73">
        <v>11603.093</v>
      </c>
      <c r="V73">
        <v>1548.361</v>
      </c>
      <c r="W73">
        <v>50.022</v>
      </c>
      <c r="X73">
        <v>7787.57</v>
      </c>
      <c r="Y73">
        <v>4739.096</v>
      </c>
      <c r="Z73">
        <v>1601.71</v>
      </c>
      <c r="AA73" t="s">
        <v>69</v>
      </c>
      <c r="AB73">
        <v>-2785.825</v>
      </c>
      <c r="AC73">
        <v>305</v>
      </c>
      <c r="AD73">
        <v>0</v>
      </c>
      <c r="AE73">
        <v>305</v>
      </c>
      <c r="AF73">
        <v>100</v>
      </c>
      <c r="AG73">
        <v>0</v>
      </c>
      <c r="AH73">
        <v>100</v>
      </c>
      <c r="AI73">
        <v>4989</v>
      </c>
      <c r="AJ73">
        <v>32964.4</v>
      </c>
      <c r="AK73">
        <v>37953.4</v>
      </c>
      <c r="AL73">
        <v>15133.65</v>
      </c>
      <c r="AM73">
        <v>15081.87</v>
      </c>
      <c r="AN73">
        <v>51.78</v>
      </c>
      <c r="AO73">
        <v>305</v>
      </c>
      <c r="AP73">
        <v>100</v>
      </c>
      <c r="AS73">
        <v>0</v>
      </c>
      <c r="AT73" s="6">
        <v>0</v>
      </c>
      <c r="AU73">
        <v>100</v>
      </c>
      <c r="AV73">
        <v>305</v>
      </c>
      <c r="AW73">
        <v>400</v>
      </c>
      <c r="AX73" s="6">
        <v>580</v>
      </c>
      <c r="AY73">
        <v>100</v>
      </c>
      <c r="AZ73">
        <v>305</v>
      </c>
      <c r="BC73">
        <f t="shared" si="78"/>
        <v>0</v>
      </c>
      <c r="BD73">
        <f t="shared" si="79"/>
        <v>0</v>
      </c>
      <c r="BE73">
        <f t="shared" si="80"/>
        <v>0</v>
      </c>
      <c r="BF73">
        <f t="shared" si="81"/>
        <v>0</v>
      </c>
      <c r="BG73">
        <f t="shared" si="82"/>
        <v>0</v>
      </c>
      <c r="BH73">
        <f t="shared" si="83"/>
        <v>0</v>
      </c>
      <c r="BJ73">
        <f t="shared" si="84"/>
        <v>0</v>
      </c>
      <c r="BK73">
        <f t="shared" si="85"/>
        <v>0</v>
      </c>
      <c r="BL73">
        <f t="shared" si="86"/>
        <v>0</v>
      </c>
      <c r="BM73">
        <f t="shared" si="87"/>
        <v>0</v>
      </c>
      <c r="BN73" s="7">
        <f t="shared" si="88"/>
        <v>-1861.07443</v>
      </c>
      <c r="BO73" s="7"/>
      <c r="BP73" s="7">
        <f t="shared" si="89"/>
        <v>1861.07443</v>
      </c>
      <c r="BQ73" s="7">
        <f t="shared" si="90"/>
        <v>2018.3</v>
      </c>
      <c r="BR73" s="7">
        <f t="shared" ref="BR73:BW73" si="98">K73</f>
        <v>567.43</v>
      </c>
      <c r="BS73" s="7">
        <f t="shared" si="98"/>
        <v>0</v>
      </c>
      <c r="BT73" s="7">
        <f t="shared" si="98"/>
        <v>868.27</v>
      </c>
      <c r="BU73" s="7">
        <f t="shared" si="98"/>
        <v>0</v>
      </c>
      <c r="BV73" s="7">
        <f t="shared" si="98"/>
        <v>0</v>
      </c>
      <c r="BW73" s="7">
        <f t="shared" si="98"/>
        <v>582.6</v>
      </c>
    </row>
    <row r="74" spans="1:75">
      <c r="A74">
        <v>33250.07</v>
      </c>
      <c r="B74">
        <v>-5049</v>
      </c>
      <c r="C74">
        <v>28042.85</v>
      </c>
      <c r="D74">
        <v>11224.23</v>
      </c>
      <c r="E74">
        <v>300</v>
      </c>
      <c r="F74">
        <v>4857</v>
      </c>
      <c r="G74">
        <v>452.23</v>
      </c>
      <c r="H74">
        <v>0</v>
      </c>
      <c r="I74">
        <v>0</v>
      </c>
      <c r="J74">
        <v>452.27</v>
      </c>
      <c r="K74">
        <v>559.98</v>
      </c>
      <c r="L74">
        <v>0</v>
      </c>
      <c r="M74">
        <v>898.69</v>
      </c>
      <c r="N74">
        <v>0</v>
      </c>
      <c r="O74">
        <v>0</v>
      </c>
      <c r="P74">
        <v>580.5</v>
      </c>
      <c r="Q74">
        <v>33802.77</v>
      </c>
      <c r="R74">
        <v>4900.393</v>
      </c>
      <c r="S74">
        <v>11899.103</v>
      </c>
      <c r="T74">
        <v>1.515</v>
      </c>
      <c r="U74">
        <v>11900.618</v>
      </c>
      <c r="V74">
        <v>1547.507</v>
      </c>
      <c r="W74">
        <v>50.03</v>
      </c>
      <c r="X74">
        <v>7353.574</v>
      </c>
      <c r="Y74">
        <v>5177.105</v>
      </c>
      <c r="Z74">
        <v>1631.19</v>
      </c>
      <c r="AA74" t="s">
        <v>69</v>
      </c>
      <c r="AB74">
        <v>-2791.008</v>
      </c>
      <c r="AC74">
        <v>300</v>
      </c>
      <c r="AD74">
        <v>0</v>
      </c>
      <c r="AE74">
        <v>300</v>
      </c>
      <c r="AF74">
        <v>188.34</v>
      </c>
      <c r="AG74">
        <v>5.14</v>
      </c>
      <c r="AH74">
        <v>193.48</v>
      </c>
      <c r="AI74">
        <v>5049</v>
      </c>
      <c r="AJ74">
        <v>33600</v>
      </c>
      <c r="AK74">
        <v>38649</v>
      </c>
      <c r="AL74">
        <v>15105.51</v>
      </c>
      <c r="AM74">
        <v>15094.44</v>
      </c>
      <c r="AN74">
        <v>11.07</v>
      </c>
      <c r="AO74">
        <v>300</v>
      </c>
      <c r="AP74">
        <v>190.03</v>
      </c>
      <c r="AS74">
        <v>0</v>
      </c>
      <c r="AT74" s="6">
        <v>0</v>
      </c>
      <c r="AU74">
        <v>193.48</v>
      </c>
      <c r="AV74">
        <v>300</v>
      </c>
      <c r="AW74">
        <v>400</v>
      </c>
      <c r="AX74" s="6">
        <v>580</v>
      </c>
      <c r="AY74">
        <v>193.48</v>
      </c>
      <c r="AZ74">
        <v>300</v>
      </c>
      <c r="BC74">
        <f t="shared" si="78"/>
        <v>0</v>
      </c>
      <c r="BD74">
        <f t="shared" si="79"/>
        <v>0</v>
      </c>
      <c r="BE74">
        <f t="shared" si="80"/>
        <v>1</v>
      </c>
      <c r="BF74">
        <f t="shared" si="81"/>
        <v>0</v>
      </c>
      <c r="BG74">
        <f t="shared" si="82"/>
        <v>0</v>
      </c>
      <c r="BH74">
        <f t="shared" si="83"/>
        <v>0</v>
      </c>
      <c r="BJ74">
        <f t="shared" si="84"/>
        <v>193.48</v>
      </c>
      <c r="BK74">
        <f t="shared" si="85"/>
        <v>1</v>
      </c>
      <c r="BL74">
        <f t="shared" si="86"/>
        <v>0</v>
      </c>
      <c r="BM74">
        <f t="shared" si="87"/>
        <v>0</v>
      </c>
      <c r="BN74" s="7">
        <f t="shared" si="88"/>
        <v>-1879.318657</v>
      </c>
      <c r="BO74" s="7"/>
      <c r="BP74" s="7">
        <f t="shared" si="89"/>
        <v>1880.318657</v>
      </c>
      <c r="BQ74" s="7">
        <f t="shared" si="90"/>
        <v>2039.17</v>
      </c>
      <c r="BR74" s="7">
        <f t="shared" ref="BR74:BW74" si="99">K74</f>
        <v>559.98</v>
      </c>
      <c r="BS74" s="7">
        <f t="shared" si="99"/>
        <v>0</v>
      </c>
      <c r="BT74" s="7">
        <f t="shared" si="99"/>
        <v>898.69</v>
      </c>
      <c r="BU74" s="7">
        <f t="shared" si="99"/>
        <v>0</v>
      </c>
      <c r="BV74" s="7">
        <f t="shared" si="99"/>
        <v>0</v>
      </c>
      <c r="BW74" s="7">
        <f t="shared" si="99"/>
        <v>580.5</v>
      </c>
    </row>
    <row r="75" spans="1:75">
      <c r="A75">
        <v>33754.81</v>
      </c>
      <c r="B75">
        <v>-5048</v>
      </c>
      <c r="C75">
        <v>27488.71</v>
      </c>
      <c r="D75">
        <v>11506.26</v>
      </c>
      <c r="E75">
        <v>293.89</v>
      </c>
      <c r="F75">
        <v>4859</v>
      </c>
      <c r="G75">
        <v>453.1</v>
      </c>
      <c r="H75">
        <v>0</v>
      </c>
      <c r="I75">
        <v>0</v>
      </c>
      <c r="J75">
        <v>452.37</v>
      </c>
      <c r="K75">
        <v>551.15</v>
      </c>
      <c r="L75">
        <v>0</v>
      </c>
      <c r="M75">
        <v>898.69</v>
      </c>
      <c r="N75">
        <v>0</v>
      </c>
      <c r="O75">
        <v>0</v>
      </c>
      <c r="P75">
        <v>582.7</v>
      </c>
      <c r="Q75">
        <v>34025.51</v>
      </c>
      <c r="R75">
        <v>5100.643</v>
      </c>
      <c r="S75">
        <v>12248.684</v>
      </c>
      <c r="T75">
        <v>1.157</v>
      </c>
      <c r="U75">
        <v>12249.841</v>
      </c>
      <c r="V75">
        <v>1554.758</v>
      </c>
      <c r="W75">
        <v>50.034</v>
      </c>
      <c r="X75">
        <v>7307.199</v>
      </c>
      <c r="Y75">
        <v>5214.523</v>
      </c>
      <c r="Z75">
        <v>1665.42</v>
      </c>
      <c r="AA75" t="s">
        <v>69</v>
      </c>
      <c r="AB75">
        <v>-2777.701</v>
      </c>
      <c r="AC75">
        <v>293.89</v>
      </c>
      <c r="AD75">
        <v>0</v>
      </c>
      <c r="AE75">
        <v>293.89</v>
      </c>
      <c r="AF75">
        <v>240</v>
      </c>
      <c r="AG75">
        <v>0</v>
      </c>
      <c r="AH75">
        <v>240</v>
      </c>
      <c r="AI75">
        <v>5048</v>
      </c>
      <c r="AJ75">
        <v>33591.7</v>
      </c>
      <c r="AK75">
        <v>38639.7</v>
      </c>
      <c r="AL75">
        <v>15150.22</v>
      </c>
      <c r="AM75">
        <v>15143.41</v>
      </c>
      <c r="AN75">
        <v>6.81</v>
      </c>
      <c r="AO75">
        <v>293.89</v>
      </c>
      <c r="AP75">
        <v>240</v>
      </c>
      <c r="AS75">
        <v>0</v>
      </c>
      <c r="AT75" s="6">
        <v>0</v>
      </c>
      <c r="AU75">
        <v>240</v>
      </c>
      <c r="AV75">
        <v>293.89</v>
      </c>
      <c r="AW75">
        <v>400</v>
      </c>
      <c r="AX75" s="6">
        <v>580</v>
      </c>
      <c r="AY75">
        <v>240</v>
      </c>
      <c r="AZ75">
        <v>293.89</v>
      </c>
      <c r="BC75">
        <f t="shared" si="78"/>
        <v>0</v>
      </c>
      <c r="BD75">
        <f t="shared" si="79"/>
        <v>0</v>
      </c>
      <c r="BE75">
        <f t="shared" si="80"/>
        <v>0</v>
      </c>
      <c r="BF75">
        <f t="shared" si="81"/>
        <v>0</v>
      </c>
      <c r="BG75">
        <f t="shared" si="82"/>
        <v>0</v>
      </c>
      <c r="BH75">
        <f t="shared" si="83"/>
        <v>0</v>
      </c>
      <c r="BJ75">
        <f t="shared" si="84"/>
        <v>0</v>
      </c>
      <c r="BK75">
        <f t="shared" si="85"/>
        <v>0</v>
      </c>
      <c r="BL75">
        <f t="shared" si="86"/>
        <v>0</v>
      </c>
      <c r="BM75">
        <f t="shared" si="87"/>
        <v>0</v>
      </c>
      <c r="BN75" s="7">
        <f t="shared" si="88"/>
        <v>-1874.205134</v>
      </c>
      <c r="BO75" s="7"/>
      <c r="BP75" s="7">
        <f t="shared" si="89"/>
        <v>1874.205134</v>
      </c>
      <c r="BQ75" s="7">
        <f t="shared" si="90"/>
        <v>2032.54</v>
      </c>
      <c r="BR75" s="7">
        <f t="shared" ref="BR75:BW75" si="100">K75</f>
        <v>551.15</v>
      </c>
      <c r="BS75" s="7">
        <f t="shared" si="100"/>
        <v>0</v>
      </c>
      <c r="BT75" s="7">
        <f t="shared" si="100"/>
        <v>898.69</v>
      </c>
      <c r="BU75" s="7">
        <f t="shared" si="100"/>
        <v>0</v>
      </c>
      <c r="BV75" s="7">
        <f t="shared" si="100"/>
        <v>0</v>
      </c>
      <c r="BW75" s="7">
        <f t="shared" si="100"/>
        <v>582.7</v>
      </c>
    </row>
    <row r="76" spans="1:75">
      <c r="A76">
        <v>33842.16</v>
      </c>
      <c r="B76">
        <v>-5049</v>
      </c>
      <c r="C76">
        <v>27140.01</v>
      </c>
      <c r="D76">
        <v>11872.31</v>
      </c>
      <c r="E76">
        <v>290</v>
      </c>
      <c r="F76">
        <v>4859</v>
      </c>
      <c r="G76">
        <v>343.71</v>
      </c>
      <c r="H76">
        <v>0</v>
      </c>
      <c r="I76">
        <v>0</v>
      </c>
      <c r="J76">
        <v>452.89</v>
      </c>
      <c r="K76">
        <v>515.56</v>
      </c>
      <c r="L76">
        <v>0</v>
      </c>
      <c r="M76">
        <v>899.92</v>
      </c>
      <c r="N76">
        <v>0</v>
      </c>
      <c r="O76">
        <v>0</v>
      </c>
      <c r="P76">
        <v>583.1</v>
      </c>
      <c r="Q76">
        <v>34105.04</v>
      </c>
      <c r="R76">
        <v>5213.414</v>
      </c>
      <c r="S76">
        <v>12577.132</v>
      </c>
      <c r="T76">
        <v>0.168</v>
      </c>
      <c r="U76">
        <v>12577.301</v>
      </c>
      <c r="V76">
        <v>1663.672</v>
      </c>
      <c r="W76">
        <v>50.005</v>
      </c>
      <c r="X76">
        <v>7451.637</v>
      </c>
      <c r="Y76">
        <v>4969.234</v>
      </c>
      <c r="Z76">
        <v>1665.17</v>
      </c>
      <c r="AA76" t="s">
        <v>69</v>
      </c>
      <c r="AB76">
        <v>-2811.739</v>
      </c>
      <c r="AC76">
        <v>290</v>
      </c>
      <c r="AD76">
        <v>0</v>
      </c>
      <c r="AE76">
        <v>290</v>
      </c>
      <c r="AF76">
        <v>200</v>
      </c>
      <c r="AG76">
        <v>23.13</v>
      </c>
      <c r="AH76">
        <v>223.13</v>
      </c>
      <c r="AI76">
        <v>5049</v>
      </c>
      <c r="AJ76">
        <v>33740.1</v>
      </c>
      <c r="AK76">
        <v>38789.1</v>
      </c>
      <c r="AL76">
        <v>15197.02</v>
      </c>
      <c r="AM76">
        <v>15192.6</v>
      </c>
      <c r="AN76">
        <v>4.42</v>
      </c>
      <c r="AO76">
        <v>290</v>
      </c>
      <c r="AP76">
        <v>207.53</v>
      </c>
      <c r="AS76">
        <v>0</v>
      </c>
      <c r="AT76" s="6">
        <v>0</v>
      </c>
      <c r="AU76">
        <v>223.13</v>
      </c>
      <c r="AV76">
        <v>290</v>
      </c>
      <c r="AW76">
        <v>400</v>
      </c>
      <c r="AX76" s="6">
        <v>580</v>
      </c>
      <c r="AY76">
        <v>223.13</v>
      </c>
      <c r="AZ76">
        <v>290</v>
      </c>
      <c r="BC76">
        <f t="shared" si="78"/>
        <v>0</v>
      </c>
      <c r="BD76">
        <f t="shared" si="79"/>
        <v>0</v>
      </c>
      <c r="BE76">
        <f t="shared" si="80"/>
        <v>1</v>
      </c>
      <c r="BF76">
        <f t="shared" si="81"/>
        <v>0</v>
      </c>
      <c r="BG76">
        <f t="shared" si="82"/>
        <v>0</v>
      </c>
      <c r="BH76">
        <f t="shared" si="83"/>
        <v>0</v>
      </c>
      <c r="BJ76">
        <f t="shared" si="84"/>
        <v>223.13</v>
      </c>
      <c r="BK76">
        <f t="shared" si="85"/>
        <v>1</v>
      </c>
      <c r="BL76">
        <f t="shared" si="86"/>
        <v>0</v>
      </c>
      <c r="BM76">
        <f t="shared" si="87"/>
        <v>0</v>
      </c>
      <c r="BN76" s="7">
        <f t="shared" si="88"/>
        <v>-1841.890618</v>
      </c>
      <c r="BO76" s="7"/>
      <c r="BP76" s="7">
        <f t="shared" si="89"/>
        <v>1842.890618</v>
      </c>
      <c r="BQ76" s="7">
        <f t="shared" si="90"/>
        <v>1998.58</v>
      </c>
      <c r="BR76" s="7">
        <f t="shared" ref="BR76:BW76" si="101">K76</f>
        <v>515.56</v>
      </c>
      <c r="BS76" s="7">
        <f t="shared" si="101"/>
        <v>0</v>
      </c>
      <c r="BT76" s="7">
        <f t="shared" si="101"/>
        <v>899.92</v>
      </c>
      <c r="BU76" s="7">
        <f t="shared" si="101"/>
        <v>0</v>
      </c>
      <c r="BV76" s="7">
        <f t="shared" si="101"/>
        <v>0</v>
      </c>
      <c r="BW76" s="7">
        <f t="shared" si="101"/>
        <v>583.1</v>
      </c>
    </row>
    <row r="77" spans="1:75">
      <c r="A77">
        <v>33765.55</v>
      </c>
      <c r="B77">
        <v>-5048</v>
      </c>
      <c r="C77">
        <v>26652.35</v>
      </c>
      <c r="D77">
        <v>12197.95</v>
      </c>
      <c r="E77">
        <v>280</v>
      </c>
      <c r="F77">
        <v>4857</v>
      </c>
      <c r="G77">
        <v>303.54</v>
      </c>
      <c r="H77">
        <v>0</v>
      </c>
      <c r="I77">
        <v>0</v>
      </c>
      <c r="J77">
        <v>453.14</v>
      </c>
      <c r="K77">
        <v>501.37</v>
      </c>
      <c r="L77">
        <v>0</v>
      </c>
      <c r="M77">
        <v>899.51</v>
      </c>
      <c r="N77">
        <v>0</v>
      </c>
      <c r="O77">
        <v>0</v>
      </c>
      <c r="P77">
        <v>580.7</v>
      </c>
      <c r="Q77">
        <v>34147.86</v>
      </c>
      <c r="R77">
        <v>4983.304</v>
      </c>
      <c r="S77">
        <v>12842.037</v>
      </c>
      <c r="T77">
        <v>0.165</v>
      </c>
      <c r="U77">
        <v>12842.201</v>
      </c>
      <c r="V77">
        <v>1656.965</v>
      </c>
      <c r="W77">
        <v>50.011</v>
      </c>
      <c r="X77">
        <v>7815.703</v>
      </c>
      <c r="Y77">
        <v>4606.555</v>
      </c>
      <c r="Z77">
        <v>1668.34</v>
      </c>
      <c r="AA77" t="s">
        <v>69</v>
      </c>
      <c r="AB77">
        <v>-2822.945</v>
      </c>
      <c r="AC77">
        <v>280</v>
      </c>
      <c r="AD77">
        <v>0</v>
      </c>
      <c r="AE77">
        <v>280</v>
      </c>
      <c r="AF77">
        <v>150</v>
      </c>
      <c r="AG77">
        <v>0</v>
      </c>
      <c r="AH77">
        <v>150</v>
      </c>
      <c r="AI77">
        <v>5048</v>
      </c>
      <c r="AJ77">
        <v>33599.8</v>
      </c>
      <c r="AK77">
        <v>38647.8</v>
      </c>
      <c r="AL77">
        <v>15232.16</v>
      </c>
      <c r="AM77">
        <v>15229.47</v>
      </c>
      <c r="AN77">
        <v>2.69</v>
      </c>
      <c r="AO77">
        <v>280</v>
      </c>
      <c r="AP77">
        <v>150</v>
      </c>
      <c r="AS77">
        <v>0</v>
      </c>
      <c r="AT77" s="6">
        <v>0</v>
      </c>
      <c r="AU77">
        <v>150</v>
      </c>
      <c r="AV77">
        <v>280</v>
      </c>
      <c r="AW77">
        <v>400</v>
      </c>
      <c r="AX77" s="6">
        <v>579.13</v>
      </c>
      <c r="AY77">
        <v>150</v>
      </c>
      <c r="AZ77">
        <v>280</v>
      </c>
      <c r="BC77">
        <f t="shared" si="78"/>
        <v>0</v>
      </c>
      <c r="BD77">
        <f t="shared" si="79"/>
        <v>0</v>
      </c>
      <c r="BE77">
        <f t="shared" si="80"/>
        <v>0</v>
      </c>
      <c r="BF77">
        <f t="shared" si="81"/>
        <v>0</v>
      </c>
      <c r="BG77">
        <f t="shared" si="82"/>
        <v>0</v>
      </c>
      <c r="BH77">
        <f t="shared" si="83"/>
        <v>0</v>
      </c>
      <c r="BJ77">
        <f t="shared" si="84"/>
        <v>0</v>
      </c>
      <c r="BK77">
        <f t="shared" si="85"/>
        <v>0</v>
      </c>
      <c r="BL77">
        <f t="shared" si="86"/>
        <v>0</v>
      </c>
      <c r="BM77">
        <f t="shared" si="87"/>
        <v>0</v>
      </c>
      <c r="BN77" s="7">
        <f t="shared" si="88"/>
        <v>-1827.214918</v>
      </c>
      <c r="BO77" s="7"/>
      <c r="BP77" s="7">
        <f t="shared" si="89"/>
        <v>1827.214918</v>
      </c>
      <c r="BQ77" s="7">
        <f t="shared" si="90"/>
        <v>1981.58</v>
      </c>
      <c r="BR77" s="7">
        <f t="shared" ref="BR77:BW77" si="102">K77</f>
        <v>501.37</v>
      </c>
      <c r="BS77" s="7">
        <f t="shared" si="102"/>
        <v>0</v>
      </c>
      <c r="BT77" s="7">
        <f t="shared" si="102"/>
        <v>899.51</v>
      </c>
      <c r="BU77" s="7">
        <f t="shared" si="102"/>
        <v>0</v>
      </c>
      <c r="BV77" s="7">
        <f t="shared" si="102"/>
        <v>0</v>
      </c>
      <c r="BW77" s="7">
        <f t="shared" si="102"/>
        <v>580.7</v>
      </c>
    </row>
    <row r="78" spans="1:75">
      <c r="A78">
        <v>33862.19</v>
      </c>
      <c r="B78">
        <v>-5049</v>
      </c>
      <c r="C78">
        <v>26560.48</v>
      </c>
      <c r="D78">
        <v>12396.16</v>
      </c>
      <c r="E78">
        <v>280</v>
      </c>
      <c r="F78">
        <v>4859</v>
      </c>
      <c r="G78">
        <v>298.41</v>
      </c>
      <c r="H78">
        <v>0</v>
      </c>
      <c r="I78">
        <v>0</v>
      </c>
      <c r="J78">
        <v>452.12</v>
      </c>
      <c r="K78">
        <v>464.62</v>
      </c>
      <c r="L78">
        <v>0</v>
      </c>
      <c r="M78">
        <v>864.16</v>
      </c>
      <c r="N78">
        <v>0</v>
      </c>
      <c r="O78">
        <v>0</v>
      </c>
      <c r="P78">
        <v>534.8</v>
      </c>
      <c r="Q78">
        <v>33831.69</v>
      </c>
      <c r="R78">
        <v>5139.506</v>
      </c>
      <c r="S78">
        <v>13133.369</v>
      </c>
      <c r="T78">
        <v>0.17</v>
      </c>
      <c r="U78">
        <v>13133.539</v>
      </c>
      <c r="V78">
        <v>1661.196</v>
      </c>
      <c r="W78">
        <v>50.034</v>
      </c>
      <c r="X78">
        <v>8089.961</v>
      </c>
      <c r="Y78">
        <v>4327.09</v>
      </c>
      <c r="Z78">
        <v>1785.09</v>
      </c>
      <c r="AA78" t="s">
        <v>69</v>
      </c>
      <c r="AB78">
        <v>-2939.068</v>
      </c>
      <c r="AC78">
        <v>280</v>
      </c>
      <c r="AD78">
        <v>0</v>
      </c>
      <c r="AE78">
        <v>280</v>
      </c>
      <c r="AF78">
        <v>100</v>
      </c>
      <c r="AG78">
        <v>0</v>
      </c>
      <c r="AH78">
        <v>100</v>
      </c>
      <c r="AI78">
        <v>5049</v>
      </c>
      <c r="AJ78">
        <v>33628.8</v>
      </c>
      <c r="AK78">
        <v>38677.8</v>
      </c>
      <c r="AL78">
        <v>15362.06</v>
      </c>
      <c r="AM78">
        <v>15360.6</v>
      </c>
      <c r="AN78">
        <v>1.46</v>
      </c>
      <c r="AO78">
        <v>280</v>
      </c>
      <c r="AP78">
        <v>100</v>
      </c>
      <c r="AS78">
        <v>0</v>
      </c>
      <c r="AT78" s="6">
        <v>0</v>
      </c>
      <c r="AU78">
        <v>100</v>
      </c>
      <c r="AV78">
        <v>280</v>
      </c>
      <c r="AW78">
        <v>400</v>
      </c>
      <c r="AX78" s="6">
        <v>531.47</v>
      </c>
      <c r="AY78">
        <v>100</v>
      </c>
      <c r="AZ78">
        <v>280</v>
      </c>
      <c r="BC78">
        <f t="shared" si="78"/>
        <v>0</v>
      </c>
      <c r="BD78">
        <f t="shared" si="79"/>
        <v>0</v>
      </c>
      <c r="BE78">
        <f t="shared" si="80"/>
        <v>0</v>
      </c>
      <c r="BF78">
        <f t="shared" si="81"/>
        <v>0</v>
      </c>
      <c r="BG78">
        <f t="shared" si="82"/>
        <v>0</v>
      </c>
      <c r="BH78">
        <f t="shared" si="83"/>
        <v>0</v>
      </c>
      <c r="BJ78">
        <f t="shared" si="84"/>
        <v>0</v>
      </c>
      <c r="BK78">
        <f t="shared" si="85"/>
        <v>0</v>
      </c>
      <c r="BL78">
        <f t="shared" si="86"/>
        <v>0</v>
      </c>
      <c r="BM78">
        <f t="shared" si="87"/>
        <v>0</v>
      </c>
      <c r="BN78" s="7">
        <f t="shared" si="88"/>
        <v>-1718.407118</v>
      </c>
      <c r="BO78" s="7"/>
      <c r="BP78" s="7">
        <f t="shared" si="89"/>
        <v>1718.407118</v>
      </c>
      <c r="BQ78" s="7">
        <f t="shared" si="90"/>
        <v>1863.58</v>
      </c>
      <c r="BR78" s="7">
        <f t="shared" ref="BR78:BW78" si="103">K78</f>
        <v>464.62</v>
      </c>
      <c r="BS78" s="7">
        <f t="shared" si="103"/>
        <v>0</v>
      </c>
      <c r="BT78" s="7">
        <f t="shared" si="103"/>
        <v>864.16</v>
      </c>
      <c r="BU78" s="7">
        <f t="shared" si="103"/>
        <v>0</v>
      </c>
      <c r="BV78" s="7">
        <f t="shared" si="103"/>
        <v>0</v>
      </c>
      <c r="BW78" s="7">
        <f t="shared" si="103"/>
        <v>534.8</v>
      </c>
    </row>
    <row r="79" spans="1:75">
      <c r="A79">
        <v>33928.24</v>
      </c>
      <c r="B79">
        <v>-5049</v>
      </c>
      <c r="C79">
        <v>26333.2</v>
      </c>
      <c r="D79">
        <v>12697.2</v>
      </c>
      <c r="E79">
        <v>280</v>
      </c>
      <c r="F79">
        <v>4861</v>
      </c>
      <c r="G79">
        <v>298.41</v>
      </c>
      <c r="H79">
        <v>0</v>
      </c>
      <c r="I79">
        <v>0</v>
      </c>
      <c r="J79">
        <v>452.48</v>
      </c>
      <c r="K79">
        <v>441.13</v>
      </c>
      <c r="L79">
        <v>0</v>
      </c>
      <c r="M79">
        <v>844.01</v>
      </c>
      <c r="N79">
        <v>0</v>
      </c>
      <c r="O79">
        <v>0</v>
      </c>
      <c r="P79">
        <v>504.8</v>
      </c>
      <c r="Q79">
        <v>33614.36</v>
      </c>
      <c r="R79">
        <v>5091.333</v>
      </c>
      <c r="S79">
        <v>13289.926</v>
      </c>
      <c r="T79">
        <v>0.201</v>
      </c>
      <c r="U79">
        <v>13290.127</v>
      </c>
      <c r="V79">
        <v>1663.887</v>
      </c>
      <c r="W79">
        <v>50.018</v>
      </c>
      <c r="X79">
        <v>8330.539</v>
      </c>
      <c r="Y79">
        <v>4065.637</v>
      </c>
      <c r="Z79">
        <v>1786.12</v>
      </c>
      <c r="AA79" t="s">
        <v>69</v>
      </c>
      <c r="AB79">
        <v>-3010.646</v>
      </c>
      <c r="AC79">
        <v>280</v>
      </c>
      <c r="AD79">
        <v>0</v>
      </c>
      <c r="AE79">
        <v>280</v>
      </c>
      <c r="AF79">
        <v>10</v>
      </c>
      <c r="AG79">
        <v>0</v>
      </c>
      <c r="AH79">
        <v>10</v>
      </c>
      <c r="AI79">
        <v>5049</v>
      </c>
      <c r="AJ79">
        <v>33252.8</v>
      </c>
      <c r="AK79">
        <v>38301.8</v>
      </c>
      <c r="AL79">
        <v>15422.15</v>
      </c>
      <c r="AM79">
        <v>15421.95</v>
      </c>
      <c r="AN79">
        <v>0.2</v>
      </c>
      <c r="AO79">
        <v>280</v>
      </c>
      <c r="AP79">
        <v>10</v>
      </c>
      <c r="AS79">
        <v>0</v>
      </c>
      <c r="AT79" s="6">
        <v>0</v>
      </c>
      <c r="AU79">
        <v>10</v>
      </c>
      <c r="AV79">
        <v>280</v>
      </c>
      <c r="AW79">
        <v>400</v>
      </c>
      <c r="AX79" s="6">
        <v>502</v>
      </c>
      <c r="AY79">
        <v>10</v>
      </c>
      <c r="AZ79">
        <v>280</v>
      </c>
      <c r="BC79">
        <f t="shared" si="78"/>
        <v>0</v>
      </c>
      <c r="BD79">
        <f t="shared" si="79"/>
        <v>0</v>
      </c>
      <c r="BE79">
        <f t="shared" si="80"/>
        <v>0</v>
      </c>
      <c r="BF79">
        <f t="shared" si="81"/>
        <v>0</v>
      </c>
      <c r="BG79">
        <f t="shared" si="82"/>
        <v>0</v>
      </c>
      <c r="BH79">
        <f t="shared" si="83"/>
        <v>0</v>
      </c>
      <c r="BJ79">
        <f t="shared" si="84"/>
        <v>0</v>
      </c>
      <c r="BK79">
        <f t="shared" si="85"/>
        <v>0</v>
      </c>
      <c r="BL79">
        <f t="shared" si="86"/>
        <v>0</v>
      </c>
      <c r="BM79">
        <f t="shared" si="87"/>
        <v>0</v>
      </c>
      <c r="BN79" s="7">
        <f t="shared" si="88"/>
        <v>-1650.503674</v>
      </c>
      <c r="BO79" s="7"/>
      <c r="BP79" s="7">
        <f t="shared" si="89"/>
        <v>1650.503674</v>
      </c>
      <c r="BQ79" s="7">
        <f t="shared" si="90"/>
        <v>1789.94</v>
      </c>
      <c r="BR79" s="7">
        <f t="shared" ref="BR79:BW79" si="104">K79</f>
        <v>441.13</v>
      </c>
      <c r="BS79" s="7">
        <f t="shared" si="104"/>
        <v>0</v>
      </c>
      <c r="BT79" s="7">
        <f t="shared" si="104"/>
        <v>844.01</v>
      </c>
      <c r="BU79" s="7">
        <f t="shared" si="104"/>
        <v>0</v>
      </c>
      <c r="BV79" s="7">
        <f t="shared" si="104"/>
        <v>0</v>
      </c>
      <c r="BW79" s="7">
        <f t="shared" si="104"/>
        <v>504.8</v>
      </c>
    </row>
    <row r="80" spans="1:75">
      <c r="A80">
        <v>33527.68</v>
      </c>
      <c r="B80">
        <v>-5049</v>
      </c>
      <c r="C80">
        <v>25848.73</v>
      </c>
      <c r="D80">
        <v>12932.88</v>
      </c>
      <c r="E80">
        <v>275</v>
      </c>
      <c r="F80">
        <v>4859</v>
      </c>
      <c r="G80">
        <v>289.87</v>
      </c>
      <c r="H80">
        <v>0</v>
      </c>
      <c r="I80">
        <v>0</v>
      </c>
      <c r="J80">
        <v>452.52</v>
      </c>
      <c r="K80">
        <v>400.89</v>
      </c>
      <c r="L80">
        <v>0</v>
      </c>
      <c r="M80">
        <v>804.14</v>
      </c>
      <c r="N80">
        <v>0</v>
      </c>
      <c r="O80">
        <v>0</v>
      </c>
      <c r="P80">
        <v>457.8</v>
      </c>
      <c r="Q80">
        <v>33500.54</v>
      </c>
      <c r="R80">
        <v>5081.218</v>
      </c>
      <c r="S80">
        <v>13426.341</v>
      </c>
      <c r="T80">
        <v>0.236</v>
      </c>
      <c r="U80">
        <v>13426.576</v>
      </c>
      <c r="V80">
        <v>1669.627</v>
      </c>
      <c r="W80">
        <v>50.036</v>
      </c>
      <c r="X80">
        <v>8550.559</v>
      </c>
      <c r="Y80">
        <v>3837.346</v>
      </c>
      <c r="Z80">
        <v>1791.4</v>
      </c>
      <c r="AA80" t="s">
        <v>69</v>
      </c>
      <c r="AB80">
        <v>-3132.372</v>
      </c>
      <c r="AC80">
        <v>275</v>
      </c>
      <c r="AD80">
        <v>0</v>
      </c>
      <c r="AE80">
        <v>275</v>
      </c>
      <c r="AF80">
        <v>0</v>
      </c>
      <c r="AG80">
        <v>0</v>
      </c>
      <c r="AH80">
        <v>0</v>
      </c>
      <c r="AI80">
        <v>5049</v>
      </c>
      <c r="AJ80">
        <v>33222.4</v>
      </c>
      <c r="AK80">
        <v>38271.4</v>
      </c>
      <c r="AL80">
        <v>15487.73</v>
      </c>
      <c r="AM80">
        <v>15487.62</v>
      </c>
      <c r="AN80">
        <v>0.11</v>
      </c>
      <c r="AO80">
        <v>275</v>
      </c>
      <c r="AP80">
        <v>0</v>
      </c>
      <c r="AS80">
        <v>0</v>
      </c>
      <c r="AT80" s="6">
        <v>0</v>
      </c>
      <c r="AU80">
        <v>0</v>
      </c>
      <c r="AV80">
        <v>275</v>
      </c>
      <c r="AW80">
        <v>387.2</v>
      </c>
      <c r="AX80" s="6">
        <v>450</v>
      </c>
      <c r="AY80">
        <v>0</v>
      </c>
      <c r="AZ80">
        <v>275</v>
      </c>
      <c r="BC80">
        <f t="shared" si="78"/>
        <v>1</v>
      </c>
      <c r="BD80">
        <f t="shared" si="79"/>
        <v>0</v>
      </c>
      <c r="BE80">
        <f t="shared" si="80"/>
        <v>0</v>
      </c>
      <c r="BF80">
        <f t="shared" si="81"/>
        <v>0</v>
      </c>
      <c r="BG80">
        <f t="shared" si="82"/>
        <v>1</v>
      </c>
      <c r="BH80">
        <f t="shared" si="83"/>
        <v>0</v>
      </c>
      <c r="BJ80">
        <f t="shared" si="84"/>
        <v>0</v>
      </c>
      <c r="BK80">
        <f t="shared" si="85"/>
        <v>0</v>
      </c>
      <c r="BL80">
        <f t="shared" si="86"/>
        <v>0</v>
      </c>
      <c r="BM80">
        <f t="shared" si="87"/>
        <v>0</v>
      </c>
      <c r="BN80" s="7">
        <f t="shared" si="88"/>
        <v>-1533.295543</v>
      </c>
      <c r="BO80" s="7"/>
      <c r="BP80" s="7">
        <f t="shared" si="89"/>
        <v>1533.295543</v>
      </c>
      <c r="BQ80" s="7">
        <f t="shared" si="90"/>
        <v>1662.83</v>
      </c>
      <c r="BR80" s="7">
        <f t="shared" ref="BR80:BW80" si="105">K80</f>
        <v>400.89</v>
      </c>
      <c r="BS80" s="7">
        <f t="shared" si="105"/>
        <v>0</v>
      </c>
      <c r="BT80" s="7">
        <f t="shared" si="105"/>
        <v>804.14</v>
      </c>
      <c r="BU80" s="7">
        <f t="shared" si="105"/>
        <v>0</v>
      </c>
      <c r="BV80" s="7">
        <f t="shared" si="105"/>
        <v>0</v>
      </c>
      <c r="BW80" s="7">
        <f t="shared" si="105"/>
        <v>457.8</v>
      </c>
    </row>
    <row r="81" spans="1:75">
      <c r="A81">
        <v>33400.51</v>
      </c>
      <c r="B81">
        <v>-5049</v>
      </c>
      <c r="C81">
        <v>25584.24</v>
      </c>
      <c r="D81">
        <v>13274.1</v>
      </c>
      <c r="E81">
        <v>269</v>
      </c>
      <c r="F81">
        <v>4857</v>
      </c>
      <c r="G81">
        <v>251.42</v>
      </c>
      <c r="H81">
        <v>0</v>
      </c>
      <c r="I81">
        <v>0</v>
      </c>
      <c r="J81">
        <v>452.28</v>
      </c>
      <c r="K81">
        <v>351.34</v>
      </c>
      <c r="L81">
        <v>0</v>
      </c>
      <c r="M81">
        <v>753.16</v>
      </c>
      <c r="N81">
        <v>0</v>
      </c>
      <c r="O81">
        <v>0</v>
      </c>
      <c r="P81">
        <v>455.9</v>
      </c>
      <c r="Q81">
        <v>33464.91</v>
      </c>
      <c r="R81">
        <v>5218.572</v>
      </c>
      <c r="S81">
        <v>13656.319</v>
      </c>
      <c r="T81">
        <v>0.3</v>
      </c>
      <c r="U81">
        <v>13656.619</v>
      </c>
      <c r="V81">
        <v>1672.453</v>
      </c>
      <c r="W81">
        <v>49.995</v>
      </c>
      <c r="X81">
        <v>8718.09</v>
      </c>
      <c r="Y81">
        <v>3678.699</v>
      </c>
      <c r="Z81">
        <v>1793.08</v>
      </c>
      <c r="AA81" t="s">
        <v>60</v>
      </c>
      <c r="AB81">
        <v>-3234.488</v>
      </c>
      <c r="AC81">
        <v>269</v>
      </c>
      <c r="AD81">
        <v>0</v>
      </c>
      <c r="AE81">
        <v>269</v>
      </c>
      <c r="AF81">
        <v>0</v>
      </c>
      <c r="AG81">
        <v>0</v>
      </c>
      <c r="AH81">
        <v>0</v>
      </c>
      <c r="AI81">
        <v>5049</v>
      </c>
      <c r="AJ81">
        <v>33368.6</v>
      </c>
      <c r="AK81">
        <v>38417.6</v>
      </c>
      <c r="AL81">
        <v>15575.68</v>
      </c>
      <c r="AM81">
        <v>15575.62</v>
      </c>
      <c r="AN81">
        <v>0.06</v>
      </c>
      <c r="AO81">
        <v>269</v>
      </c>
      <c r="AP81">
        <v>0</v>
      </c>
      <c r="AS81">
        <v>0</v>
      </c>
      <c r="AT81" s="6">
        <v>0</v>
      </c>
      <c r="AU81">
        <v>0</v>
      </c>
      <c r="AV81">
        <v>269</v>
      </c>
      <c r="AW81">
        <v>393.6</v>
      </c>
      <c r="AX81" s="6">
        <v>450</v>
      </c>
      <c r="AY81">
        <v>0</v>
      </c>
      <c r="AZ81">
        <v>269</v>
      </c>
      <c r="BC81">
        <f t="shared" si="78"/>
        <v>1</v>
      </c>
      <c r="BD81">
        <f t="shared" si="79"/>
        <v>0</v>
      </c>
      <c r="BE81">
        <f t="shared" si="80"/>
        <v>0</v>
      </c>
      <c r="BF81">
        <f t="shared" si="81"/>
        <v>0</v>
      </c>
      <c r="BG81">
        <f t="shared" si="82"/>
        <v>1</v>
      </c>
      <c r="BH81">
        <f t="shared" si="83"/>
        <v>0</v>
      </c>
      <c r="BJ81">
        <f t="shared" si="84"/>
        <v>0</v>
      </c>
      <c r="BK81">
        <f t="shared" si="85"/>
        <v>0</v>
      </c>
      <c r="BL81">
        <f t="shared" si="86"/>
        <v>0</v>
      </c>
      <c r="BM81">
        <f t="shared" si="87"/>
        <v>0</v>
      </c>
      <c r="BN81" s="7">
        <f t="shared" si="88"/>
        <v>-1438.84484</v>
      </c>
      <c r="BO81" s="7"/>
      <c r="BP81" s="7">
        <f t="shared" si="89"/>
        <v>1438.84484</v>
      </c>
      <c r="BQ81" s="7">
        <f t="shared" si="90"/>
        <v>1560.4</v>
      </c>
      <c r="BR81" s="7">
        <f t="shared" ref="BR81:BW81" si="106">K81</f>
        <v>351.34</v>
      </c>
      <c r="BS81" s="7">
        <f t="shared" si="106"/>
        <v>0</v>
      </c>
      <c r="BT81" s="7">
        <f t="shared" si="106"/>
        <v>753.16</v>
      </c>
      <c r="BU81" s="7">
        <f t="shared" si="106"/>
        <v>0</v>
      </c>
      <c r="BV81" s="7">
        <f t="shared" si="106"/>
        <v>0</v>
      </c>
      <c r="BW81" s="7">
        <f t="shared" si="106"/>
        <v>455.9</v>
      </c>
    </row>
    <row r="82" spans="1:75">
      <c r="A82">
        <v>33382.55</v>
      </c>
      <c r="B82">
        <v>-5050</v>
      </c>
      <c r="C82">
        <v>25066.12</v>
      </c>
      <c r="D82">
        <v>13487.6</v>
      </c>
      <c r="E82">
        <v>260</v>
      </c>
      <c r="F82">
        <v>4862</v>
      </c>
      <c r="G82">
        <v>252.29</v>
      </c>
      <c r="H82">
        <v>0</v>
      </c>
      <c r="I82">
        <v>0</v>
      </c>
      <c r="J82">
        <v>452.06</v>
      </c>
      <c r="K82">
        <v>301.8</v>
      </c>
      <c r="L82">
        <v>0</v>
      </c>
      <c r="M82">
        <v>719.04</v>
      </c>
      <c r="N82">
        <v>0</v>
      </c>
      <c r="O82">
        <v>0</v>
      </c>
      <c r="P82">
        <v>424.8</v>
      </c>
      <c r="Q82">
        <v>33583.96</v>
      </c>
      <c r="R82">
        <v>5073.539</v>
      </c>
      <c r="S82">
        <v>13901.241</v>
      </c>
      <c r="T82">
        <v>0.234</v>
      </c>
      <c r="U82">
        <v>13901.475</v>
      </c>
      <c r="V82">
        <v>1667.889</v>
      </c>
      <c r="W82">
        <v>50.003</v>
      </c>
      <c r="X82">
        <v>9061.082</v>
      </c>
      <c r="Y82">
        <v>3330.395</v>
      </c>
      <c r="Z82">
        <v>1797.32</v>
      </c>
      <c r="AA82" t="s">
        <v>60</v>
      </c>
      <c r="AB82">
        <v>-3352.572</v>
      </c>
      <c r="AC82">
        <v>260</v>
      </c>
      <c r="AD82">
        <v>0</v>
      </c>
      <c r="AE82">
        <v>260</v>
      </c>
      <c r="AF82">
        <v>0</v>
      </c>
      <c r="AG82">
        <v>0</v>
      </c>
      <c r="AH82">
        <v>0</v>
      </c>
      <c r="AI82">
        <v>5050</v>
      </c>
      <c r="AJ82">
        <v>33436.6</v>
      </c>
      <c r="AK82">
        <v>38486.6</v>
      </c>
      <c r="AL82">
        <v>15629.56</v>
      </c>
      <c r="AM82">
        <v>15629.53</v>
      </c>
      <c r="AN82">
        <v>0.03</v>
      </c>
      <c r="AO82">
        <v>260</v>
      </c>
      <c r="AP82">
        <v>0</v>
      </c>
      <c r="AS82">
        <v>0</v>
      </c>
      <c r="AT82" s="6">
        <v>0</v>
      </c>
      <c r="AU82">
        <v>0</v>
      </c>
      <c r="AV82">
        <v>260</v>
      </c>
      <c r="AW82">
        <v>400</v>
      </c>
      <c r="AX82" s="6">
        <v>417.67</v>
      </c>
      <c r="AY82">
        <v>0</v>
      </c>
      <c r="AZ82">
        <v>260</v>
      </c>
      <c r="BC82">
        <f t="shared" si="78"/>
        <v>1</v>
      </c>
      <c r="BD82">
        <f t="shared" si="79"/>
        <v>0</v>
      </c>
      <c r="BE82">
        <f t="shared" si="80"/>
        <v>0</v>
      </c>
      <c r="BF82">
        <f t="shared" si="81"/>
        <v>0</v>
      </c>
      <c r="BG82">
        <f t="shared" si="82"/>
        <v>1</v>
      </c>
      <c r="BH82">
        <f t="shared" si="83"/>
        <v>0</v>
      </c>
      <c r="BJ82">
        <f t="shared" si="84"/>
        <v>0</v>
      </c>
      <c r="BK82">
        <f t="shared" si="85"/>
        <v>0</v>
      </c>
      <c r="BL82">
        <f t="shared" si="86"/>
        <v>0</v>
      </c>
      <c r="BM82">
        <f t="shared" si="87"/>
        <v>0</v>
      </c>
      <c r="BN82" s="7">
        <f t="shared" si="88"/>
        <v>-1333.024644</v>
      </c>
      <c r="BO82" s="7"/>
      <c r="BP82" s="7">
        <f t="shared" si="89"/>
        <v>1333.024644</v>
      </c>
      <c r="BQ82" s="7">
        <f t="shared" si="90"/>
        <v>1445.64</v>
      </c>
      <c r="BR82" s="7">
        <f t="shared" ref="BR82:BW82" si="107">K82</f>
        <v>301.8</v>
      </c>
      <c r="BS82" s="7">
        <f t="shared" si="107"/>
        <v>0</v>
      </c>
      <c r="BT82" s="7">
        <f t="shared" si="107"/>
        <v>719.04</v>
      </c>
      <c r="BU82" s="7">
        <f t="shared" si="107"/>
        <v>0</v>
      </c>
      <c r="BV82" s="7">
        <f t="shared" si="107"/>
        <v>0</v>
      </c>
      <c r="BW82" s="7">
        <f t="shared" si="107"/>
        <v>424.8</v>
      </c>
    </row>
    <row r="83" spans="1:75">
      <c r="A83">
        <v>33490.96</v>
      </c>
      <c r="B83">
        <v>-4964</v>
      </c>
      <c r="C83">
        <v>25005.6</v>
      </c>
      <c r="D83">
        <v>13622.67</v>
      </c>
      <c r="E83">
        <v>255</v>
      </c>
      <c r="F83">
        <v>4858</v>
      </c>
      <c r="G83">
        <v>250.57</v>
      </c>
      <c r="H83">
        <v>0</v>
      </c>
      <c r="I83">
        <v>0</v>
      </c>
      <c r="J83">
        <v>451.37</v>
      </c>
      <c r="K83">
        <v>273.65</v>
      </c>
      <c r="L83">
        <v>0</v>
      </c>
      <c r="M83">
        <v>704.65</v>
      </c>
      <c r="N83">
        <v>0</v>
      </c>
      <c r="O83">
        <v>0</v>
      </c>
      <c r="P83">
        <v>406.2</v>
      </c>
      <c r="Q83">
        <v>33249.98</v>
      </c>
      <c r="R83">
        <v>5031.944</v>
      </c>
      <c r="S83">
        <v>14080.155</v>
      </c>
      <c r="T83">
        <v>0.259</v>
      </c>
      <c r="U83">
        <v>14080.414</v>
      </c>
      <c r="V83">
        <v>1665.739</v>
      </c>
      <c r="W83">
        <v>50.01</v>
      </c>
      <c r="X83">
        <v>9486.008</v>
      </c>
      <c r="Y83">
        <v>2970.789</v>
      </c>
      <c r="Z83">
        <v>1787.76</v>
      </c>
      <c r="AA83" t="s">
        <v>60</v>
      </c>
      <c r="AB83">
        <v>-3407.761</v>
      </c>
      <c r="AC83">
        <v>255</v>
      </c>
      <c r="AD83">
        <v>0</v>
      </c>
      <c r="AE83">
        <v>255</v>
      </c>
      <c r="AF83">
        <v>0</v>
      </c>
      <c r="AG83">
        <v>0</v>
      </c>
      <c r="AH83">
        <v>0</v>
      </c>
      <c r="AI83">
        <v>4964</v>
      </c>
      <c r="AJ83">
        <v>33050.7</v>
      </c>
      <c r="AK83">
        <v>38014.7</v>
      </c>
      <c r="AL83">
        <v>15677.97</v>
      </c>
      <c r="AM83">
        <v>15677.96</v>
      </c>
      <c r="AN83">
        <v>0.01</v>
      </c>
      <c r="AO83">
        <v>255</v>
      </c>
      <c r="AP83">
        <v>0</v>
      </c>
      <c r="AS83">
        <v>0</v>
      </c>
      <c r="AT83" s="6">
        <v>0</v>
      </c>
      <c r="AU83">
        <v>0</v>
      </c>
      <c r="AV83">
        <v>255</v>
      </c>
      <c r="AW83">
        <v>360</v>
      </c>
      <c r="AX83" s="6">
        <v>400</v>
      </c>
      <c r="AY83">
        <v>0</v>
      </c>
      <c r="AZ83">
        <v>255</v>
      </c>
      <c r="BC83">
        <f t="shared" si="78"/>
        <v>1</v>
      </c>
      <c r="BD83">
        <f t="shared" si="79"/>
        <v>0</v>
      </c>
      <c r="BE83">
        <f t="shared" si="80"/>
        <v>0</v>
      </c>
      <c r="BF83">
        <f t="shared" si="81"/>
        <v>0</v>
      </c>
      <c r="BG83">
        <f t="shared" si="82"/>
        <v>1</v>
      </c>
      <c r="BH83">
        <f t="shared" si="83"/>
        <v>0</v>
      </c>
      <c r="BJ83">
        <f t="shared" si="84"/>
        <v>0</v>
      </c>
      <c r="BK83">
        <f t="shared" si="85"/>
        <v>0</v>
      </c>
      <c r="BL83">
        <f t="shared" si="86"/>
        <v>0</v>
      </c>
      <c r="BM83">
        <f t="shared" si="87"/>
        <v>0</v>
      </c>
      <c r="BN83" s="7">
        <f t="shared" si="88"/>
        <v>-1276.64745</v>
      </c>
      <c r="BO83" s="7"/>
      <c r="BP83" s="7">
        <f t="shared" si="89"/>
        <v>1276.64745</v>
      </c>
      <c r="BQ83" s="7">
        <f t="shared" si="90"/>
        <v>1384.5</v>
      </c>
      <c r="BR83" s="7">
        <f t="shared" ref="BR83:BW83" si="108">K83</f>
        <v>273.65</v>
      </c>
      <c r="BS83" s="7">
        <f t="shared" si="108"/>
        <v>0</v>
      </c>
      <c r="BT83" s="7">
        <f t="shared" si="108"/>
        <v>704.65</v>
      </c>
      <c r="BU83" s="7">
        <f t="shared" si="108"/>
        <v>0</v>
      </c>
      <c r="BV83" s="7">
        <f t="shared" si="108"/>
        <v>0</v>
      </c>
      <c r="BW83" s="7">
        <f t="shared" si="108"/>
        <v>406.2</v>
      </c>
    </row>
    <row r="84" spans="1:75">
      <c r="A84">
        <v>33181.97</v>
      </c>
      <c r="B84">
        <v>-4879</v>
      </c>
      <c r="C84">
        <v>24627.95</v>
      </c>
      <c r="D84">
        <v>13689.65</v>
      </c>
      <c r="E84">
        <v>249</v>
      </c>
      <c r="F84">
        <v>4862</v>
      </c>
      <c r="G84">
        <v>249.73</v>
      </c>
      <c r="H84">
        <v>0</v>
      </c>
      <c r="I84">
        <v>0</v>
      </c>
      <c r="J84">
        <v>435.16</v>
      </c>
      <c r="K84">
        <v>272.26</v>
      </c>
      <c r="L84">
        <v>0</v>
      </c>
      <c r="M84">
        <v>629</v>
      </c>
      <c r="N84">
        <v>0</v>
      </c>
      <c r="O84">
        <v>0</v>
      </c>
      <c r="P84">
        <v>405.1</v>
      </c>
      <c r="Q84">
        <v>33221.88</v>
      </c>
      <c r="R84">
        <v>4827.691</v>
      </c>
      <c r="S84">
        <v>14242.18</v>
      </c>
      <c r="T84">
        <v>0.26</v>
      </c>
      <c r="U84">
        <v>14242.44</v>
      </c>
      <c r="V84">
        <v>1659.496</v>
      </c>
      <c r="W84">
        <v>50.033</v>
      </c>
      <c r="X84">
        <v>9900.461</v>
      </c>
      <c r="Y84">
        <v>2606.281</v>
      </c>
      <c r="Z84">
        <v>1755.4</v>
      </c>
      <c r="AA84" t="s">
        <v>60</v>
      </c>
      <c r="AB84">
        <v>-3509.176</v>
      </c>
      <c r="AC84">
        <v>249</v>
      </c>
      <c r="AD84">
        <v>0</v>
      </c>
      <c r="AE84">
        <v>249</v>
      </c>
      <c r="AF84">
        <v>0</v>
      </c>
      <c r="AG84">
        <v>0</v>
      </c>
      <c r="AH84">
        <v>0</v>
      </c>
      <c r="AI84">
        <v>4879</v>
      </c>
      <c r="AJ84">
        <v>33220.9</v>
      </c>
      <c r="AK84">
        <v>38099.9</v>
      </c>
      <c r="AL84">
        <v>15711.18</v>
      </c>
      <c r="AM84">
        <v>15711.18</v>
      </c>
      <c r="AN84">
        <v>0</v>
      </c>
      <c r="AO84">
        <v>249</v>
      </c>
      <c r="AP84">
        <v>0</v>
      </c>
      <c r="AS84">
        <v>0</v>
      </c>
      <c r="AT84" s="6">
        <v>0</v>
      </c>
      <c r="AU84">
        <v>0</v>
      </c>
      <c r="AV84">
        <v>249</v>
      </c>
      <c r="AW84">
        <v>375.6</v>
      </c>
      <c r="AX84" s="6">
        <v>400</v>
      </c>
      <c r="AY84">
        <v>0</v>
      </c>
      <c r="AZ84">
        <v>249</v>
      </c>
      <c r="BC84">
        <f t="shared" si="78"/>
        <v>1</v>
      </c>
      <c r="BD84">
        <f t="shared" si="79"/>
        <v>0</v>
      </c>
      <c r="BE84">
        <f t="shared" si="80"/>
        <v>0</v>
      </c>
      <c r="BF84">
        <f t="shared" si="81"/>
        <v>0</v>
      </c>
      <c r="BG84">
        <f t="shared" si="82"/>
        <v>1</v>
      </c>
      <c r="BH84">
        <f t="shared" si="83"/>
        <v>0</v>
      </c>
      <c r="BJ84">
        <f t="shared" si="84"/>
        <v>0</v>
      </c>
      <c r="BK84">
        <f t="shared" si="85"/>
        <v>0</v>
      </c>
      <c r="BL84">
        <f t="shared" si="86"/>
        <v>0</v>
      </c>
      <c r="BM84">
        <f t="shared" si="87"/>
        <v>0</v>
      </c>
      <c r="BN84" s="7">
        <f t="shared" si="88"/>
        <v>-1204.594556</v>
      </c>
      <c r="BO84" s="7"/>
      <c r="BP84" s="7">
        <f t="shared" si="89"/>
        <v>1204.594556</v>
      </c>
      <c r="BQ84" s="7">
        <f t="shared" si="90"/>
        <v>1306.36</v>
      </c>
      <c r="BR84" s="7">
        <f t="shared" ref="BR84:BW84" si="109">K84</f>
        <v>272.26</v>
      </c>
      <c r="BS84" s="7">
        <f t="shared" si="109"/>
        <v>0</v>
      </c>
      <c r="BT84" s="7">
        <f t="shared" si="109"/>
        <v>629</v>
      </c>
      <c r="BU84" s="7">
        <f t="shared" si="109"/>
        <v>0</v>
      </c>
      <c r="BV84" s="7">
        <f t="shared" si="109"/>
        <v>0</v>
      </c>
      <c r="BW84" s="7">
        <f t="shared" si="109"/>
        <v>405.1</v>
      </c>
    </row>
    <row r="85" spans="1:75">
      <c r="A85">
        <v>33165.98</v>
      </c>
      <c r="B85">
        <v>-4794</v>
      </c>
      <c r="C85">
        <v>24220.66</v>
      </c>
      <c r="D85">
        <v>13890.04</v>
      </c>
      <c r="E85">
        <v>248</v>
      </c>
      <c r="F85">
        <v>4862</v>
      </c>
      <c r="G85">
        <v>248.86</v>
      </c>
      <c r="H85">
        <v>0</v>
      </c>
      <c r="I85">
        <v>0</v>
      </c>
      <c r="J85">
        <v>363.79</v>
      </c>
      <c r="K85">
        <v>272.72</v>
      </c>
      <c r="L85">
        <v>0</v>
      </c>
      <c r="M85">
        <v>554.59</v>
      </c>
      <c r="N85">
        <v>0</v>
      </c>
      <c r="O85">
        <v>0</v>
      </c>
      <c r="P85">
        <v>406.2</v>
      </c>
      <c r="Q85">
        <v>33172.58</v>
      </c>
      <c r="R85">
        <v>4842.886</v>
      </c>
      <c r="S85">
        <v>14283.996</v>
      </c>
      <c r="T85">
        <v>0.246</v>
      </c>
      <c r="U85">
        <v>14284.243</v>
      </c>
      <c r="V85">
        <v>1655.079</v>
      </c>
      <c r="W85">
        <v>49.973</v>
      </c>
      <c r="X85">
        <v>10000.82</v>
      </c>
      <c r="Y85">
        <v>2497.23</v>
      </c>
      <c r="Z85">
        <v>1725.42</v>
      </c>
      <c r="AA85" t="s">
        <v>60</v>
      </c>
      <c r="AB85">
        <v>-3601.486</v>
      </c>
      <c r="AC85">
        <v>248</v>
      </c>
      <c r="AD85">
        <v>0</v>
      </c>
      <c r="AE85">
        <v>248</v>
      </c>
      <c r="AF85">
        <v>0</v>
      </c>
      <c r="AG85">
        <v>0</v>
      </c>
      <c r="AH85">
        <v>0</v>
      </c>
      <c r="AI85">
        <v>4794</v>
      </c>
      <c r="AJ85">
        <v>33146.5</v>
      </c>
      <c r="AK85">
        <v>37940.5</v>
      </c>
      <c r="AL85">
        <v>15760.21</v>
      </c>
      <c r="AM85">
        <v>15760.21</v>
      </c>
      <c r="AN85">
        <v>0</v>
      </c>
      <c r="AO85">
        <v>248</v>
      </c>
      <c r="AP85">
        <v>0</v>
      </c>
      <c r="AS85">
        <v>0</v>
      </c>
      <c r="AT85" s="6">
        <v>0</v>
      </c>
      <c r="AU85">
        <v>0</v>
      </c>
      <c r="AV85">
        <v>248</v>
      </c>
      <c r="AW85">
        <v>363.6</v>
      </c>
      <c r="AX85" s="6">
        <v>400</v>
      </c>
      <c r="AY85">
        <v>0</v>
      </c>
      <c r="AZ85">
        <v>248</v>
      </c>
      <c r="BC85">
        <f t="shared" si="78"/>
        <v>1</v>
      </c>
      <c r="BD85">
        <f t="shared" si="79"/>
        <v>0</v>
      </c>
      <c r="BE85">
        <f t="shared" si="80"/>
        <v>0</v>
      </c>
      <c r="BF85">
        <f t="shared" si="81"/>
        <v>0</v>
      </c>
      <c r="BG85">
        <f t="shared" si="82"/>
        <v>1</v>
      </c>
      <c r="BH85">
        <f t="shared" si="83"/>
        <v>0</v>
      </c>
      <c r="BJ85">
        <f t="shared" si="84"/>
        <v>0</v>
      </c>
      <c r="BK85">
        <f t="shared" si="85"/>
        <v>0</v>
      </c>
      <c r="BL85">
        <f t="shared" si="86"/>
        <v>0</v>
      </c>
      <c r="BM85">
        <f t="shared" si="87"/>
        <v>0</v>
      </c>
      <c r="BN85" s="7">
        <f t="shared" si="88"/>
        <v>-1137.419571</v>
      </c>
      <c r="BO85" s="7"/>
      <c r="BP85" s="7">
        <f t="shared" si="89"/>
        <v>1137.419571</v>
      </c>
      <c r="BQ85" s="7">
        <f t="shared" si="90"/>
        <v>1233.51</v>
      </c>
      <c r="BR85" s="7">
        <f t="shared" ref="BR85:BW85" si="110">K85</f>
        <v>272.72</v>
      </c>
      <c r="BS85" s="7">
        <f t="shared" si="110"/>
        <v>0</v>
      </c>
      <c r="BT85" s="7">
        <f t="shared" si="110"/>
        <v>554.59</v>
      </c>
      <c r="BU85" s="7">
        <f t="shared" si="110"/>
        <v>0</v>
      </c>
      <c r="BV85" s="7">
        <f t="shared" si="110"/>
        <v>0</v>
      </c>
      <c r="BW85" s="7">
        <f t="shared" si="110"/>
        <v>406.2</v>
      </c>
    </row>
    <row r="86" spans="1:75">
      <c r="A86">
        <v>33038.3</v>
      </c>
      <c r="B86">
        <v>-4705</v>
      </c>
      <c r="C86">
        <v>23357.52</v>
      </c>
      <c r="D86">
        <v>14097.79</v>
      </c>
      <c r="E86">
        <v>50</v>
      </c>
      <c r="F86">
        <v>4858</v>
      </c>
      <c r="G86">
        <v>202.71</v>
      </c>
      <c r="H86">
        <v>0</v>
      </c>
      <c r="I86">
        <v>0</v>
      </c>
      <c r="J86">
        <v>284.23</v>
      </c>
      <c r="K86">
        <v>273.65</v>
      </c>
      <c r="L86">
        <v>0</v>
      </c>
      <c r="M86">
        <v>499.91</v>
      </c>
      <c r="N86">
        <v>0</v>
      </c>
      <c r="O86">
        <v>0</v>
      </c>
      <c r="P86">
        <v>406.3</v>
      </c>
      <c r="Q86">
        <v>32955.84</v>
      </c>
      <c r="R86">
        <v>4829.078</v>
      </c>
      <c r="S86">
        <v>14296.782</v>
      </c>
      <c r="T86">
        <v>0.255</v>
      </c>
      <c r="U86">
        <v>14297.038</v>
      </c>
      <c r="V86">
        <v>1648.104</v>
      </c>
      <c r="W86">
        <v>49.965</v>
      </c>
      <c r="X86">
        <v>10349.15</v>
      </c>
      <c r="Y86">
        <v>2227.125</v>
      </c>
      <c r="Z86">
        <v>1698.56</v>
      </c>
      <c r="AA86" t="s">
        <v>60</v>
      </c>
      <c r="AB86">
        <v>-3676.707</v>
      </c>
      <c r="AC86">
        <v>50</v>
      </c>
      <c r="AD86">
        <v>0</v>
      </c>
      <c r="AE86">
        <v>50</v>
      </c>
      <c r="AF86">
        <v>0</v>
      </c>
      <c r="AG86">
        <v>0</v>
      </c>
      <c r="AH86">
        <v>0</v>
      </c>
      <c r="AI86">
        <v>4705</v>
      </c>
      <c r="AJ86">
        <v>32833.5</v>
      </c>
      <c r="AK86">
        <v>37538.5</v>
      </c>
      <c r="AL86">
        <v>15779.58</v>
      </c>
      <c r="AM86">
        <v>15779.58</v>
      </c>
      <c r="AN86">
        <v>0</v>
      </c>
      <c r="AO86">
        <v>50</v>
      </c>
      <c r="AP86">
        <v>0</v>
      </c>
      <c r="AS86">
        <v>0</v>
      </c>
      <c r="AT86" s="6">
        <v>0</v>
      </c>
      <c r="AU86">
        <v>0</v>
      </c>
      <c r="AV86">
        <v>50</v>
      </c>
      <c r="AW86">
        <v>365.2</v>
      </c>
      <c r="AX86" s="6">
        <v>400</v>
      </c>
      <c r="AY86">
        <v>0</v>
      </c>
      <c r="AZ86">
        <v>50</v>
      </c>
      <c r="BC86">
        <f t="shared" si="78"/>
        <v>1</v>
      </c>
      <c r="BD86">
        <f t="shared" si="79"/>
        <v>0</v>
      </c>
      <c r="BE86">
        <f t="shared" si="80"/>
        <v>0</v>
      </c>
      <c r="BF86">
        <f t="shared" si="81"/>
        <v>0</v>
      </c>
      <c r="BG86">
        <f t="shared" si="82"/>
        <v>1</v>
      </c>
      <c r="BH86">
        <f t="shared" si="83"/>
        <v>0</v>
      </c>
      <c r="BJ86">
        <f t="shared" si="84"/>
        <v>0</v>
      </c>
      <c r="BK86">
        <f t="shared" si="85"/>
        <v>0</v>
      </c>
      <c r="BL86">
        <f t="shared" si="86"/>
        <v>0</v>
      </c>
      <c r="BM86">
        <f t="shared" si="87"/>
        <v>0</v>
      </c>
      <c r="BN86" s="7">
        <f t="shared" si="88"/>
        <v>-1087.948906</v>
      </c>
      <c r="BO86" s="7"/>
      <c r="BP86" s="7">
        <f t="shared" si="89"/>
        <v>1087.948906</v>
      </c>
      <c r="BQ86" s="7">
        <f t="shared" si="90"/>
        <v>1179.86</v>
      </c>
      <c r="BR86" s="7">
        <f t="shared" ref="BR86:BW86" si="111">K86</f>
        <v>273.65</v>
      </c>
      <c r="BS86" s="7">
        <f t="shared" si="111"/>
        <v>0</v>
      </c>
      <c r="BT86" s="7">
        <f t="shared" si="111"/>
        <v>499.91</v>
      </c>
      <c r="BU86" s="7">
        <f t="shared" si="111"/>
        <v>0</v>
      </c>
      <c r="BV86" s="7">
        <f t="shared" si="111"/>
        <v>0</v>
      </c>
      <c r="BW86" s="7">
        <f t="shared" si="111"/>
        <v>406.3</v>
      </c>
    </row>
    <row r="87" spans="1:75">
      <c r="A87">
        <v>32755.46</v>
      </c>
      <c r="B87">
        <v>-4674</v>
      </c>
      <c r="C87">
        <v>23101.4</v>
      </c>
      <c r="D87">
        <v>14250.99</v>
      </c>
      <c r="E87">
        <v>0</v>
      </c>
      <c r="F87">
        <v>4948</v>
      </c>
      <c r="G87">
        <v>200.15</v>
      </c>
      <c r="H87">
        <v>0</v>
      </c>
      <c r="I87">
        <v>0</v>
      </c>
      <c r="J87">
        <v>280.46</v>
      </c>
      <c r="K87">
        <v>271.1</v>
      </c>
      <c r="L87">
        <v>0</v>
      </c>
      <c r="M87">
        <v>499.5</v>
      </c>
      <c r="N87">
        <v>0</v>
      </c>
      <c r="O87">
        <v>0</v>
      </c>
      <c r="P87">
        <v>376.1</v>
      </c>
      <c r="Q87">
        <v>33034.88</v>
      </c>
      <c r="R87">
        <v>4651.253</v>
      </c>
      <c r="S87">
        <v>14432.388</v>
      </c>
      <c r="T87">
        <v>0.231</v>
      </c>
      <c r="U87">
        <v>14432.618</v>
      </c>
      <c r="V87">
        <v>1637.837</v>
      </c>
      <c r="W87">
        <v>50.023</v>
      </c>
      <c r="X87">
        <v>10651.64</v>
      </c>
      <c r="Y87">
        <v>1990.312</v>
      </c>
      <c r="Z87">
        <v>1702.8</v>
      </c>
      <c r="AA87" t="s">
        <v>60</v>
      </c>
      <c r="AB87">
        <v>-3799.553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4674</v>
      </c>
      <c r="AJ87">
        <v>32605.1</v>
      </c>
      <c r="AK87">
        <v>37279.1</v>
      </c>
      <c r="AL87">
        <v>15789.34</v>
      </c>
      <c r="AM87">
        <v>15789.34</v>
      </c>
      <c r="AN87">
        <v>0</v>
      </c>
      <c r="AO87">
        <v>0</v>
      </c>
      <c r="AP87">
        <v>0</v>
      </c>
      <c r="AS87">
        <v>0</v>
      </c>
      <c r="AT87" s="6">
        <v>0</v>
      </c>
      <c r="AU87">
        <v>0</v>
      </c>
      <c r="AV87">
        <v>0</v>
      </c>
      <c r="AW87">
        <v>360</v>
      </c>
      <c r="AX87" s="6">
        <v>368.27</v>
      </c>
      <c r="AY87">
        <v>0</v>
      </c>
      <c r="AZ87">
        <v>0</v>
      </c>
      <c r="BC87">
        <f t="shared" si="78"/>
        <v>1</v>
      </c>
      <c r="BD87">
        <f t="shared" si="79"/>
        <v>1</v>
      </c>
      <c r="BE87">
        <f t="shared" si="80"/>
        <v>0</v>
      </c>
      <c r="BF87">
        <f t="shared" si="81"/>
        <v>0</v>
      </c>
      <c r="BG87">
        <f t="shared" si="82"/>
        <v>1</v>
      </c>
      <c r="BH87">
        <f t="shared" si="83"/>
        <v>1</v>
      </c>
      <c r="BJ87">
        <f t="shared" si="84"/>
        <v>0</v>
      </c>
      <c r="BK87">
        <f t="shared" si="85"/>
        <v>0</v>
      </c>
      <c r="BL87">
        <f t="shared" si="86"/>
        <v>0</v>
      </c>
      <c r="BM87">
        <f t="shared" si="87"/>
        <v>0</v>
      </c>
      <c r="BN87" s="7">
        <f t="shared" si="88"/>
        <v>-1057.37207</v>
      </c>
      <c r="BO87" s="7"/>
      <c r="BP87" s="7">
        <f t="shared" si="89"/>
        <v>1057.37207</v>
      </c>
      <c r="BQ87" s="7">
        <f t="shared" si="90"/>
        <v>1146.7</v>
      </c>
      <c r="BR87" s="7">
        <f t="shared" ref="BR87:BW87" si="112">K87</f>
        <v>271.1</v>
      </c>
      <c r="BS87" s="7">
        <f t="shared" si="112"/>
        <v>0</v>
      </c>
      <c r="BT87" s="7">
        <f t="shared" si="112"/>
        <v>499.5</v>
      </c>
      <c r="BU87" s="7">
        <f t="shared" si="112"/>
        <v>0</v>
      </c>
      <c r="BV87" s="7">
        <f t="shared" si="112"/>
        <v>0</v>
      </c>
      <c r="BW87" s="7">
        <f t="shared" si="112"/>
        <v>376.1</v>
      </c>
    </row>
    <row r="88" spans="1:75">
      <c r="A88">
        <v>32608.59</v>
      </c>
      <c r="B88">
        <v>-4645</v>
      </c>
      <c r="C88">
        <v>23691.1</v>
      </c>
      <c r="D88">
        <v>14363.06</v>
      </c>
      <c r="E88">
        <v>230</v>
      </c>
      <c r="F88">
        <v>5038</v>
      </c>
      <c r="G88">
        <v>202.71</v>
      </c>
      <c r="H88">
        <v>0</v>
      </c>
      <c r="I88">
        <v>0</v>
      </c>
      <c r="J88">
        <v>297.99</v>
      </c>
      <c r="K88">
        <v>271.33</v>
      </c>
      <c r="L88">
        <v>0</v>
      </c>
      <c r="M88">
        <v>501.15</v>
      </c>
      <c r="N88">
        <v>0</v>
      </c>
      <c r="O88">
        <v>0</v>
      </c>
      <c r="P88">
        <v>403.9</v>
      </c>
      <c r="Q88">
        <v>32907.19</v>
      </c>
      <c r="R88">
        <v>4666.548</v>
      </c>
      <c r="S88">
        <v>14482.268</v>
      </c>
      <c r="T88">
        <v>0.302</v>
      </c>
      <c r="U88">
        <v>14482.57</v>
      </c>
      <c r="V88">
        <v>1630.678</v>
      </c>
      <c r="W88">
        <v>49.972</v>
      </c>
      <c r="X88">
        <v>10626.55</v>
      </c>
      <c r="Y88">
        <v>1929.742</v>
      </c>
      <c r="Z88">
        <v>1703.04</v>
      </c>
      <c r="AA88" t="s">
        <v>60</v>
      </c>
      <c r="AB88">
        <v>-3862.167</v>
      </c>
      <c r="AC88">
        <v>230</v>
      </c>
      <c r="AD88">
        <v>0</v>
      </c>
      <c r="AE88">
        <v>230</v>
      </c>
      <c r="AF88">
        <v>0</v>
      </c>
      <c r="AG88">
        <v>0</v>
      </c>
      <c r="AH88">
        <v>0</v>
      </c>
      <c r="AI88">
        <v>4645</v>
      </c>
      <c r="AJ88">
        <v>32779.1</v>
      </c>
      <c r="AK88">
        <v>37424.1</v>
      </c>
      <c r="AL88">
        <v>15808.22</v>
      </c>
      <c r="AM88">
        <v>15808.22</v>
      </c>
      <c r="AN88">
        <v>0</v>
      </c>
      <c r="AO88">
        <v>230</v>
      </c>
      <c r="AP88">
        <v>0</v>
      </c>
      <c r="AS88">
        <v>0</v>
      </c>
      <c r="AT88" s="6">
        <v>0</v>
      </c>
      <c r="AU88">
        <v>0</v>
      </c>
      <c r="AV88">
        <v>230</v>
      </c>
      <c r="AW88">
        <v>394.8</v>
      </c>
      <c r="AX88" s="6">
        <v>400</v>
      </c>
      <c r="AY88">
        <v>0</v>
      </c>
      <c r="AZ88">
        <v>230</v>
      </c>
      <c r="BC88">
        <f t="shared" si="78"/>
        <v>1</v>
      </c>
      <c r="BD88">
        <f t="shared" si="79"/>
        <v>0</v>
      </c>
      <c r="BE88">
        <f t="shared" si="80"/>
        <v>0</v>
      </c>
      <c r="BF88">
        <f t="shared" si="81"/>
        <v>0</v>
      </c>
      <c r="BG88">
        <f t="shared" si="82"/>
        <v>1</v>
      </c>
      <c r="BH88">
        <f t="shared" si="83"/>
        <v>0</v>
      </c>
      <c r="BJ88">
        <f t="shared" si="84"/>
        <v>0</v>
      </c>
      <c r="BK88">
        <f t="shared" si="85"/>
        <v>0</v>
      </c>
      <c r="BL88">
        <f t="shared" si="86"/>
        <v>0</v>
      </c>
      <c r="BM88">
        <f t="shared" si="87"/>
        <v>0</v>
      </c>
      <c r="BN88" s="7">
        <f t="shared" si="88"/>
        <v>-1084.739998</v>
      </c>
      <c r="BO88" s="7"/>
      <c r="BP88" s="7">
        <f t="shared" si="89"/>
        <v>1084.739998</v>
      </c>
      <c r="BQ88" s="7">
        <f t="shared" si="90"/>
        <v>1176.38</v>
      </c>
      <c r="BR88" s="7">
        <f t="shared" ref="BR88:BW88" si="113">K88</f>
        <v>271.33</v>
      </c>
      <c r="BS88" s="7">
        <f t="shared" si="113"/>
        <v>0</v>
      </c>
      <c r="BT88" s="7">
        <f t="shared" si="113"/>
        <v>501.15</v>
      </c>
      <c r="BU88" s="7">
        <f t="shared" si="113"/>
        <v>0</v>
      </c>
      <c r="BV88" s="7">
        <f t="shared" si="113"/>
        <v>0</v>
      </c>
      <c r="BW88" s="7">
        <f t="shared" si="113"/>
        <v>403.9</v>
      </c>
    </row>
    <row r="89" spans="1:75">
      <c r="A89">
        <v>32292.54</v>
      </c>
      <c r="B89">
        <v>-4616</v>
      </c>
      <c r="C89">
        <v>23547.13</v>
      </c>
      <c r="D89">
        <v>14413.41</v>
      </c>
      <c r="E89">
        <v>50</v>
      </c>
      <c r="F89">
        <v>5132</v>
      </c>
      <c r="G89">
        <v>200.15</v>
      </c>
      <c r="H89">
        <v>0</v>
      </c>
      <c r="I89">
        <v>0</v>
      </c>
      <c r="J89">
        <v>282.61</v>
      </c>
      <c r="K89">
        <v>270.4</v>
      </c>
      <c r="L89">
        <v>0</v>
      </c>
      <c r="M89">
        <v>500.32</v>
      </c>
      <c r="N89">
        <v>0</v>
      </c>
      <c r="O89">
        <v>0</v>
      </c>
      <c r="P89">
        <v>405.8</v>
      </c>
      <c r="Q89">
        <v>32942.67</v>
      </c>
      <c r="R89">
        <v>4590.281</v>
      </c>
      <c r="S89">
        <v>14553.473</v>
      </c>
      <c r="T89">
        <v>0.253</v>
      </c>
      <c r="U89">
        <v>14553.726</v>
      </c>
      <c r="V89">
        <v>1613.646</v>
      </c>
      <c r="W89">
        <v>49.994</v>
      </c>
      <c r="X89">
        <v>10680.28</v>
      </c>
      <c r="Y89">
        <v>1934.172</v>
      </c>
      <c r="Z89">
        <v>1701.91</v>
      </c>
      <c r="AA89" t="s">
        <v>60</v>
      </c>
      <c r="AB89">
        <v>-3948.033</v>
      </c>
      <c r="AC89">
        <v>50</v>
      </c>
      <c r="AD89">
        <v>0</v>
      </c>
      <c r="AE89">
        <v>50</v>
      </c>
      <c r="AF89">
        <v>0</v>
      </c>
      <c r="AG89">
        <v>0</v>
      </c>
      <c r="AH89">
        <v>0</v>
      </c>
      <c r="AI89">
        <v>4616</v>
      </c>
      <c r="AJ89">
        <v>32040.8</v>
      </c>
      <c r="AK89">
        <v>36656.8</v>
      </c>
      <c r="AL89">
        <v>15861.84</v>
      </c>
      <c r="AM89">
        <v>15861.84</v>
      </c>
      <c r="AN89">
        <v>0</v>
      </c>
      <c r="AO89">
        <v>50</v>
      </c>
      <c r="AP89">
        <v>0</v>
      </c>
      <c r="AS89">
        <v>0</v>
      </c>
      <c r="AT89" s="6">
        <v>0</v>
      </c>
      <c r="AU89">
        <v>0</v>
      </c>
      <c r="AV89">
        <v>50</v>
      </c>
      <c r="AW89">
        <v>360</v>
      </c>
      <c r="AX89" s="6">
        <v>400</v>
      </c>
      <c r="AY89">
        <v>0</v>
      </c>
      <c r="AZ89">
        <v>50</v>
      </c>
      <c r="BC89">
        <f t="shared" si="78"/>
        <v>1</v>
      </c>
      <c r="BD89">
        <f t="shared" si="79"/>
        <v>0</v>
      </c>
      <c r="BE89">
        <f t="shared" si="80"/>
        <v>0</v>
      </c>
      <c r="BF89">
        <f t="shared" si="81"/>
        <v>0</v>
      </c>
      <c r="BG89">
        <f t="shared" si="82"/>
        <v>1</v>
      </c>
      <c r="BH89">
        <f t="shared" si="83"/>
        <v>0</v>
      </c>
      <c r="BJ89">
        <f t="shared" si="84"/>
        <v>0</v>
      </c>
      <c r="BK89">
        <f t="shared" si="85"/>
        <v>0</v>
      </c>
      <c r="BL89">
        <f t="shared" si="86"/>
        <v>0</v>
      </c>
      <c r="BM89">
        <f t="shared" si="87"/>
        <v>0</v>
      </c>
      <c r="BN89" s="7">
        <f t="shared" si="88"/>
        <v>-1084.869092</v>
      </c>
      <c r="BO89" s="7"/>
      <c r="BP89" s="7">
        <f t="shared" si="89"/>
        <v>1084.869092</v>
      </c>
      <c r="BQ89" s="7">
        <f t="shared" si="90"/>
        <v>1176.52</v>
      </c>
      <c r="BR89" s="7">
        <f t="shared" ref="BR89:BW89" si="114">K89</f>
        <v>270.4</v>
      </c>
      <c r="BS89" s="7">
        <f t="shared" si="114"/>
        <v>0</v>
      </c>
      <c r="BT89" s="7">
        <f t="shared" si="114"/>
        <v>500.32</v>
      </c>
      <c r="BU89" s="7">
        <f t="shared" si="114"/>
        <v>0</v>
      </c>
      <c r="BV89" s="7">
        <f t="shared" si="114"/>
        <v>0</v>
      </c>
      <c r="BW89" s="7">
        <f t="shared" si="114"/>
        <v>405.8</v>
      </c>
    </row>
    <row r="90" spans="1:75">
      <c r="A90">
        <v>32440.33</v>
      </c>
      <c r="B90">
        <v>-4585</v>
      </c>
      <c r="C90">
        <v>23430.81</v>
      </c>
      <c r="D90">
        <v>14458.06</v>
      </c>
      <c r="E90">
        <v>100</v>
      </c>
      <c r="F90">
        <v>5186</v>
      </c>
      <c r="G90">
        <v>200.15</v>
      </c>
      <c r="H90">
        <v>0</v>
      </c>
      <c r="I90">
        <v>0</v>
      </c>
      <c r="J90">
        <v>281.09</v>
      </c>
      <c r="K90">
        <v>272.26</v>
      </c>
      <c r="L90">
        <v>0</v>
      </c>
      <c r="M90">
        <v>500.73</v>
      </c>
      <c r="N90">
        <v>0</v>
      </c>
      <c r="O90">
        <v>0</v>
      </c>
      <c r="P90">
        <v>405.1</v>
      </c>
      <c r="Q90">
        <v>32900.07</v>
      </c>
      <c r="R90">
        <v>4645.08</v>
      </c>
      <c r="S90">
        <v>14656.521</v>
      </c>
      <c r="T90">
        <v>0.246</v>
      </c>
      <c r="U90">
        <v>14656.766</v>
      </c>
      <c r="V90">
        <v>1330.471</v>
      </c>
      <c r="W90">
        <v>49.971</v>
      </c>
      <c r="X90">
        <v>10600.2</v>
      </c>
      <c r="Y90">
        <v>2042.645</v>
      </c>
      <c r="Z90">
        <v>1684.89</v>
      </c>
      <c r="AA90" t="s">
        <v>60</v>
      </c>
      <c r="AB90">
        <v>-4002.522</v>
      </c>
      <c r="AC90">
        <v>100</v>
      </c>
      <c r="AD90">
        <v>0</v>
      </c>
      <c r="AE90">
        <v>100</v>
      </c>
      <c r="AF90">
        <v>0</v>
      </c>
      <c r="AG90">
        <v>0</v>
      </c>
      <c r="AH90">
        <v>0</v>
      </c>
      <c r="AI90">
        <v>4585</v>
      </c>
      <c r="AJ90">
        <v>32166.9</v>
      </c>
      <c r="AK90">
        <v>36751.9</v>
      </c>
      <c r="AL90">
        <v>15892.02</v>
      </c>
      <c r="AM90">
        <v>15892.02</v>
      </c>
      <c r="AN90">
        <v>0</v>
      </c>
      <c r="AO90">
        <v>100</v>
      </c>
      <c r="AP90">
        <v>0</v>
      </c>
      <c r="AS90">
        <v>0</v>
      </c>
      <c r="AT90" s="6">
        <v>0</v>
      </c>
      <c r="AU90">
        <v>0</v>
      </c>
      <c r="AV90">
        <v>100</v>
      </c>
      <c r="AW90">
        <v>360</v>
      </c>
      <c r="AX90" s="6">
        <v>400</v>
      </c>
      <c r="AY90">
        <v>0</v>
      </c>
      <c r="AZ90">
        <v>100</v>
      </c>
      <c r="BC90">
        <f t="shared" si="78"/>
        <v>1</v>
      </c>
      <c r="BD90">
        <f t="shared" si="79"/>
        <v>0</v>
      </c>
      <c r="BE90">
        <f t="shared" si="80"/>
        <v>0</v>
      </c>
      <c r="BF90">
        <f t="shared" si="81"/>
        <v>0</v>
      </c>
      <c r="BG90">
        <f t="shared" si="82"/>
        <v>1</v>
      </c>
      <c r="BH90">
        <f t="shared" si="83"/>
        <v>0</v>
      </c>
      <c r="BJ90">
        <f t="shared" si="84"/>
        <v>0</v>
      </c>
      <c r="BK90">
        <f t="shared" si="85"/>
        <v>0</v>
      </c>
      <c r="BL90">
        <f t="shared" si="86"/>
        <v>0</v>
      </c>
      <c r="BM90">
        <f t="shared" si="87"/>
        <v>0</v>
      </c>
      <c r="BN90" s="7">
        <f t="shared" si="88"/>
        <v>-1086.316789</v>
      </c>
      <c r="BO90" s="7"/>
      <c r="BP90" s="7">
        <f t="shared" si="89"/>
        <v>1086.316789</v>
      </c>
      <c r="BQ90" s="7">
        <f t="shared" si="90"/>
        <v>1178.09</v>
      </c>
      <c r="BR90" s="7">
        <f t="shared" ref="BR90:BW90" si="115">K90</f>
        <v>272.26</v>
      </c>
      <c r="BS90" s="7">
        <f t="shared" si="115"/>
        <v>0</v>
      </c>
      <c r="BT90" s="7">
        <f t="shared" si="115"/>
        <v>500.73</v>
      </c>
      <c r="BU90" s="7">
        <f t="shared" si="115"/>
        <v>0</v>
      </c>
      <c r="BV90" s="7">
        <f t="shared" si="115"/>
        <v>0</v>
      </c>
      <c r="BW90" s="7">
        <f t="shared" si="115"/>
        <v>405.1</v>
      </c>
    </row>
    <row r="91" spans="1:75">
      <c r="A91">
        <v>32440.44</v>
      </c>
      <c r="B91">
        <v>-4407</v>
      </c>
      <c r="C91">
        <v>24429.15</v>
      </c>
      <c r="D91">
        <v>14562.98</v>
      </c>
      <c r="E91">
        <v>250</v>
      </c>
      <c r="F91">
        <v>5066</v>
      </c>
      <c r="G91">
        <v>247.16</v>
      </c>
      <c r="H91">
        <v>0</v>
      </c>
      <c r="I91">
        <v>0</v>
      </c>
      <c r="J91">
        <v>347.76</v>
      </c>
      <c r="K91">
        <v>270.86</v>
      </c>
      <c r="L91">
        <v>0</v>
      </c>
      <c r="M91">
        <v>570.62</v>
      </c>
      <c r="N91">
        <v>0</v>
      </c>
      <c r="O91">
        <v>0</v>
      </c>
      <c r="P91">
        <v>405.8</v>
      </c>
      <c r="Q91">
        <v>32976.54</v>
      </c>
      <c r="R91">
        <v>4458.638</v>
      </c>
      <c r="S91">
        <v>14765.436</v>
      </c>
      <c r="T91">
        <v>0.253</v>
      </c>
      <c r="U91">
        <v>14765.689</v>
      </c>
      <c r="V91">
        <v>761.778</v>
      </c>
      <c r="W91">
        <v>50.003</v>
      </c>
      <c r="X91">
        <v>10125.42</v>
      </c>
      <c r="Y91">
        <v>2433.02</v>
      </c>
      <c r="Z91">
        <v>1682.5</v>
      </c>
      <c r="AA91" t="s">
        <v>60</v>
      </c>
      <c r="AB91">
        <v>-3816.922</v>
      </c>
      <c r="AC91">
        <v>250</v>
      </c>
      <c r="AD91">
        <v>0</v>
      </c>
      <c r="AE91">
        <v>250</v>
      </c>
      <c r="AF91">
        <v>0</v>
      </c>
      <c r="AG91">
        <v>0</v>
      </c>
      <c r="AH91">
        <v>0</v>
      </c>
      <c r="AI91">
        <v>4407</v>
      </c>
      <c r="AJ91">
        <v>31690.5</v>
      </c>
      <c r="AK91">
        <v>36097.5</v>
      </c>
      <c r="AL91">
        <v>15904.35</v>
      </c>
      <c r="AM91">
        <v>15904.35</v>
      </c>
      <c r="AN91">
        <v>0</v>
      </c>
      <c r="AO91">
        <v>250</v>
      </c>
      <c r="AP91">
        <v>0</v>
      </c>
      <c r="AS91">
        <v>0</v>
      </c>
      <c r="AT91" s="6">
        <v>0</v>
      </c>
      <c r="AU91">
        <v>0</v>
      </c>
      <c r="AV91">
        <v>250</v>
      </c>
      <c r="AW91">
        <v>360</v>
      </c>
      <c r="AX91" s="6">
        <v>400</v>
      </c>
      <c r="AY91">
        <v>0</v>
      </c>
      <c r="AZ91">
        <v>250</v>
      </c>
      <c r="BC91">
        <f t="shared" si="78"/>
        <v>1</v>
      </c>
      <c r="BD91">
        <f t="shared" si="79"/>
        <v>0</v>
      </c>
      <c r="BE91">
        <f t="shared" si="80"/>
        <v>0</v>
      </c>
      <c r="BF91">
        <f t="shared" si="81"/>
        <v>0</v>
      </c>
      <c r="BG91">
        <f t="shared" si="82"/>
        <v>1</v>
      </c>
      <c r="BH91">
        <f t="shared" si="83"/>
        <v>0</v>
      </c>
      <c r="BJ91">
        <f t="shared" si="84"/>
        <v>0</v>
      </c>
      <c r="BK91">
        <f t="shared" si="85"/>
        <v>0</v>
      </c>
      <c r="BL91">
        <f t="shared" si="86"/>
        <v>0</v>
      </c>
      <c r="BM91">
        <f t="shared" si="87"/>
        <v>0</v>
      </c>
      <c r="BN91" s="7">
        <f t="shared" si="88"/>
        <v>-1150.116888</v>
      </c>
      <c r="BO91" s="7"/>
      <c r="BP91" s="7">
        <f t="shared" si="89"/>
        <v>1150.116888</v>
      </c>
      <c r="BQ91" s="7">
        <f t="shared" si="90"/>
        <v>1247.28</v>
      </c>
      <c r="BR91" s="7">
        <f t="shared" ref="BR91:BW91" si="116">K91</f>
        <v>270.86</v>
      </c>
      <c r="BS91" s="7">
        <f t="shared" si="116"/>
        <v>0</v>
      </c>
      <c r="BT91" s="7">
        <f t="shared" si="116"/>
        <v>570.62</v>
      </c>
      <c r="BU91" s="7">
        <f t="shared" si="116"/>
        <v>0</v>
      </c>
      <c r="BV91" s="7">
        <f t="shared" si="116"/>
        <v>0</v>
      </c>
      <c r="BW91" s="7">
        <f t="shared" si="116"/>
        <v>405.8</v>
      </c>
    </row>
    <row r="92" spans="1:75">
      <c r="A92">
        <v>32167.5</v>
      </c>
      <c r="B92">
        <v>-4243</v>
      </c>
      <c r="C92">
        <v>23877.5</v>
      </c>
      <c r="D92">
        <v>14666.27</v>
      </c>
      <c r="E92">
        <v>245</v>
      </c>
      <c r="F92">
        <v>4956</v>
      </c>
      <c r="G92">
        <v>235.19</v>
      </c>
      <c r="H92">
        <v>0</v>
      </c>
      <c r="I92">
        <v>0</v>
      </c>
      <c r="J92">
        <v>360.95</v>
      </c>
      <c r="K92">
        <v>270.16</v>
      </c>
      <c r="L92">
        <v>0</v>
      </c>
      <c r="M92">
        <v>508.13</v>
      </c>
      <c r="N92">
        <v>0</v>
      </c>
      <c r="O92">
        <v>0</v>
      </c>
      <c r="P92">
        <v>404</v>
      </c>
      <c r="Q92">
        <v>32622.17</v>
      </c>
      <c r="R92">
        <v>4351.059</v>
      </c>
      <c r="S92">
        <v>14824.338</v>
      </c>
      <c r="T92">
        <v>0.221</v>
      </c>
      <c r="U92">
        <v>14824.559</v>
      </c>
      <c r="V92">
        <v>469.548</v>
      </c>
      <c r="W92">
        <v>50.014</v>
      </c>
      <c r="X92">
        <v>10378.59</v>
      </c>
      <c r="Y92">
        <v>2166.68</v>
      </c>
      <c r="Z92">
        <v>1671.28</v>
      </c>
      <c r="AA92" t="s">
        <v>60</v>
      </c>
      <c r="AB92">
        <v>-3766.075</v>
      </c>
      <c r="AC92">
        <v>245</v>
      </c>
      <c r="AD92">
        <v>0</v>
      </c>
      <c r="AE92">
        <v>245</v>
      </c>
      <c r="AF92">
        <v>0</v>
      </c>
      <c r="AG92">
        <v>0</v>
      </c>
      <c r="AH92">
        <v>0</v>
      </c>
      <c r="AI92">
        <v>4243</v>
      </c>
      <c r="AJ92">
        <v>31282.7</v>
      </c>
      <c r="AK92">
        <v>35525.7</v>
      </c>
      <c r="AL92">
        <v>15905.09</v>
      </c>
      <c r="AM92">
        <v>15905.09</v>
      </c>
      <c r="AN92">
        <v>0</v>
      </c>
      <c r="AO92">
        <v>245</v>
      </c>
      <c r="AP92">
        <v>0</v>
      </c>
      <c r="AS92">
        <v>0</v>
      </c>
      <c r="AT92" s="6">
        <v>0</v>
      </c>
      <c r="AU92">
        <v>0</v>
      </c>
      <c r="AV92">
        <v>245</v>
      </c>
      <c r="AW92">
        <v>360</v>
      </c>
      <c r="AX92" s="6">
        <v>400</v>
      </c>
      <c r="AY92">
        <v>0</v>
      </c>
      <c r="AZ92">
        <v>245</v>
      </c>
      <c r="BC92">
        <f t="shared" si="78"/>
        <v>1</v>
      </c>
      <c r="BD92">
        <f t="shared" si="79"/>
        <v>0</v>
      </c>
      <c r="BE92">
        <f t="shared" si="80"/>
        <v>0</v>
      </c>
      <c r="BF92">
        <f t="shared" si="81"/>
        <v>0</v>
      </c>
      <c r="BG92">
        <f t="shared" si="82"/>
        <v>1</v>
      </c>
      <c r="BH92">
        <f t="shared" si="83"/>
        <v>0</v>
      </c>
      <c r="BJ92">
        <f t="shared" si="84"/>
        <v>0</v>
      </c>
      <c r="BK92">
        <f t="shared" si="85"/>
        <v>0</v>
      </c>
      <c r="BL92">
        <f t="shared" si="86"/>
        <v>0</v>
      </c>
      <c r="BM92">
        <f t="shared" si="87"/>
        <v>0</v>
      </c>
      <c r="BN92" s="7">
        <f t="shared" si="88"/>
        <v>-1090.189609</v>
      </c>
      <c r="BO92" s="7"/>
      <c r="BP92" s="7">
        <f t="shared" si="89"/>
        <v>1090.189609</v>
      </c>
      <c r="BQ92" s="7">
        <f t="shared" si="90"/>
        <v>1182.29</v>
      </c>
      <c r="BR92" s="7">
        <f t="shared" ref="BR92:BW92" si="117">K92</f>
        <v>270.16</v>
      </c>
      <c r="BS92" s="7">
        <f t="shared" si="117"/>
        <v>0</v>
      </c>
      <c r="BT92" s="7">
        <f t="shared" si="117"/>
        <v>508.13</v>
      </c>
      <c r="BU92" s="7">
        <f t="shared" si="117"/>
        <v>0</v>
      </c>
      <c r="BV92" s="7">
        <f t="shared" si="117"/>
        <v>0</v>
      </c>
      <c r="BW92" s="7">
        <f t="shared" si="117"/>
        <v>404</v>
      </c>
    </row>
    <row r="93" spans="1:75">
      <c r="A93">
        <v>32002.17</v>
      </c>
      <c r="B93">
        <v>-4069</v>
      </c>
      <c r="C93">
        <v>23989.36</v>
      </c>
      <c r="D93">
        <v>14751.81</v>
      </c>
      <c r="E93">
        <v>245</v>
      </c>
      <c r="F93">
        <v>4840</v>
      </c>
      <c r="G93">
        <v>244.6</v>
      </c>
      <c r="H93">
        <v>0</v>
      </c>
      <c r="I93">
        <v>0</v>
      </c>
      <c r="J93">
        <v>436.31</v>
      </c>
      <c r="K93">
        <v>271.33</v>
      </c>
      <c r="L93">
        <v>0</v>
      </c>
      <c r="M93">
        <v>500.32</v>
      </c>
      <c r="N93">
        <v>0</v>
      </c>
      <c r="O93">
        <v>0</v>
      </c>
      <c r="P93">
        <v>404.6</v>
      </c>
      <c r="Q93">
        <v>32387.55</v>
      </c>
      <c r="R93">
        <v>4121.966</v>
      </c>
      <c r="S93">
        <v>14739.483</v>
      </c>
      <c r="T93">
        <v>0.197</v>
      </c>
      <c r="U93">
        <v>14739.68</v>
      </c>
      <c r="V93">
        <v>469.334</v>
      </c>
      <c r="W93">
        <v>49.979</v>
      </c>
      <c r="X93">
        <v>10605.59</v>
      </c>
      <c r="Y93">
        <v>2004.02</v>
      </c>
      <c r="Z93">
        <v>1676.41</v>
      </c>
      <c r="AA93" t="s">
        <v>60</v>
      </c>
      <c r="AB93">
        <v>-3654.995</v>
      </c>
      <c r="AC93">
        <v>245</v>
      </c>
      <c r="AD93">
        <v>0</v>
      </c>
      <c r="AE93">
        <v>245</v>
      </c>
      <c r="AF93">
        <v>0</v>
      </c>
      <c r="AG93">
        <v>0</v>
      </c>
      <c r="AH93">
        <v>0</v>
      </c>
      <c r="AI93">
        <v>4069</v>
      </c>
      <c r="AJ93">
        <v>30947.3</v>
      </c>
      <c r="AK93">
        <v>35016.3</v>
      </c>
      <c r="AL93">
        <v>15908.24</v>
      </c>
      <c r="AM93">
        <v>15908.24</v>
      </c>
      <c r="AN93">
        <v>0</v>
      </c>
      <c r="AO93">
        <v>245</v>
      </c>
      <c r="AP93">
        <v>0</v>
      </c>
      <c r="AS93">
        <v>0</v>
      </c>
      <c r="AT93" s="6">
        <v>0</v>
      </c>
      <c r="AU93">
        <v>0</v>
      </c>
      <c r="AV93">
        <v>245</v>
      </c>
      <c r="AW93">
        <v>360</v>
      </c>
      <c r="AX93" s="6">
        <v>400</v>
      </c>
      <c r="AY93">
        <v>0</v>
      </c>
      <c r="AZ93">
        <v>245</v>
      </c>
      <c r="BC93">
        <f t="shared" si="78"/>
        <v>1</v>
      </c>
      <c r="BD93">
        <f t="shared" si="79"/>
        <v>0</v>
      </c>
      <c r="BE93">
        <f t="shared" si="80"/>
        <v>0</v>
      </c>
      <c r="BF93">
        <f t="shared" si="81"/>
        <v>0</v>
      </c>
      <c r="BG93">
        <f t="shared" si="82"/>
        <v>1</v>
      </c>
      <c r="BH93">
        <f t="shared" si="83"/>
        <v>0</v>
      </c>
      <c r="BJ93">
        <f t="shared" si="84"/>
        <v>0</v>
      </c>
      <c r="BK93">
        <f t="shared" si="85"/>
        <v>0</v>
      </c>
      <c r="BL93">
        <f t="shared" si="86"/>
        <v>0</v>
      </c>
      <c r="BM93">
        <f t="shared" si="87"/>
        <v>0</v>
      </c>
      <c r="BN93" s="7">
        <f t="shared" si="88"/>
        <v>-1084.620125</v>
      </c>
      <c r="BO93" s="7"/>
      <c r="BP93" s="7">
        <f t="shared" si="89"/>
        <v>1084.620125</v>
      </c>
      <c r="BQ93" s="7">
        <f t="shared" si="90"/>
        <v>1176.25</v>
      </c>
      <c r="BR93" s="7">
        <f t="shared" ref="BR93:BW93" si="118">K93</f>
        <v>271.33</v>
      </c>
      <c r="BS93" s="7">
        <f t="shared" si="118"/>
        <v>0</v>
      </c>
      <c r="BT93" s="7">
        <f t="shared" si="118"/>
        <v>500.32</v>
      </c>
      <c r="BU93" s="7">
        <f t="shared" si="118"/>
        <v>0</v>
      </c>
      <c r="BV93" s="7">
        <f t="shared" si="118"/>
        <v>0</v>
      </c>
      <c r="BW93" s="7">
        <f t="shared" si="118"/>
        <v>404.6</v>
      </c>
    </row>
    <row r="94" spans="1:75">
      <c r="A94">
        <v>31810.69</v>
      </c>
      <c r="B94">
        <v>-4410</v>
      </c>
      <c r="C94">
        <v>23911.34</v>
      </c>
      <c r="D94">
        <v>14733.35</v>
      </c>
      <c r="E94">
        <v>245</v>
      </c>
      <c r="F94">
        <v>4738</v>
      </c>
      <c r="G94">
        <v>246.29</v>
      </c>
      <c r="H94">
        <v>0</v>
      </c>
      <c r="I94">
        <v>0</v>
      </c>
      <c r="J94">
        <v>363.02</v>
      </c>
      <c r="K94">
        <v>271.79</v>
      </c>
      <c r="L94">
        <v>0</v>
      </c>
      <c r="M94">
        <v>501.97</v>
      </c>
      <c r="N94">
        <v>0</v>
      </c>
      <c r="O94">
        <v>0</v>
      </c>
      <c r="P94">
        <v>405.5</v>
      </c>
      <c r="Q94">
        <v>32406.87</v>
      </c>
      <c r="R94">
        <v>4362.976</v>
      </c>
      <c r="S94">
        <v>14705.173</v>
      </c>
      <c r="T94">
        <v>0.165</v>
      </c>
      <c r="U94">
        <v>14705.338</v>
      </c>
      <c r="V94">
        <v>472.408</v>
      </c>
      <c r="W94">
        <v>49.967</v>
      </c>
      <c r="X94">
        <v>10337.27</v>
      </c>
      <c r="Y94">
        <v>2209.922</v>
      </c>
      <c r="Z94">
        <v>1684.65</v>
      </c>
      <c r="AA94" t="s">
        <v>60</v>
      </c>
      <c r="AB94">
        <v>-3550.358</v>
      </c>
      <c r="AC94">
        <v>245</v>
      </c>
      <c r="AD94">
        <v>0</v>
      </c>
      <c r="AE94">
        <v>245</v>
      </c>
      <c r="AF94">
        <v>0</v>
      </c>
      <c r="AG94">
        <v>0</v>
      </c>
      <c r="AH94">
        <v>0</v>
      </c>
      <c r="AI94">
        <v>3910</v>
      </c>
      <c r="AJ94">
        <v>30784</v>
      </c>
      <c r="AK94">
        <v>34694</v>
      </c>
      <c r="AL94">
        <v>15900.29</v>
      </c>
      <c r="AM94">
        <v>15900.29</v>
      </c>
      <c r="AN94">
        <v>0</v>
      </c>
      <c r="AO94">
        <v>245</v>
      </c>
      <c r="AP94">
        <v>0</v>
      </c>
      <c r="AS94">
        <v>0</v>
      </c>
      <c r="AT94" s="6">
        <v>0</v>
      </c>
      <c r="AU94">
        <v>0</v>
      </c>
      <c r="AV94">
        <v>245</v>
      </c>
      <c r="AW94">
        <v>360</v>
      </c>
      <c r="AX94" s="6">
        <v>400</v>
      </c>
      <c r="AY94">
        <v>0</v>
      </c>
      <c r="AZ94">
        <v>245</v>
      </c>
      <c r="BC94">
        <f t="shared" si="78"/>
        <v>1</v>
      </c>
      <c r="BD94">
        <f t="shared" si="79"/>
        <v>0</v>
      </c>
      <c r="BE94">
        <f t="shared" si="80"/>
        <v>0</v>
      </c>
      <c r="BF94">
        <f t="shared" si="81"/>
        <v>0</v>
      </c>
      <c r="BG94">
        <f t="shared" si="82"/>
        <v>1</v>
      </c>
      <c r="BH94">
        <f t="shared" si="83"/>
        <v>0</v>
      </c>
      <c r="BJ94">
        <f t="shared" si="84"/>
        <v>0</v>
      </c>
      <c r="BK94">
        <f t="shared" si="85"/>
        <v>0</v>
      </c>
      <c r="BL94">
        <f t="shared" si="86"/>
        <v>0</v>
      </c>
      <c r="BM94">
        <f t="shared" si="87"/>
        <v>0</v>
      </c>
      <c r="BN94" s="7">
        <f t="shared" si="88"/>
        <v>-1087.395646</v>
      </c>
      <c r="BO94" s="7"/>
      <c r="BP94" s="7">
        <f t="shared" si="89"/>
        <v>1087.395646</v>
      </c>
      <c r="BQ94" s="7">
        <f t="shared" si="90"/>
        <v>1179.26</v>
      </c>
      <c r="BR94" s="7">
        <f t="shared" ref="BR94:BW94" si="119">K94</f>
        <v>271.79</v>
      </c>
      <c r="BS94" s="7">
        <f t="shared" si="119"/>
        <v>0</v>
      </c>
      <c r="BT94" s="7">
        <f t="shared" si="119"/>
        <v>501.97</v>
      </c>
      <c r="BU94" s="7">
        <f t="shared" si="119"/>
        <v>0</v>
      </c>
      <c r="BV94" s="7">
        <f t="shared" si="119"/>
        <v>0</v>
      </c>
      <c r="BW94" s="7">
        <f t="shared" si="119"/>
        <v>405.5</v>
      </c>
    </row>
    <row r="95" spans="1:75">
      <c r="A95">
        <v>31866.16</v>
      </c>
      <c r="B95">
        <v>-4410</v>
      </c>
      <c r="C95">
        <v>23813.6</v>
      </c>
      <c r="D95">
        <v>14805.85</v>
      </c>
      <c r="E95">
        <v>231</v>
      </c>
      <c r="F95">
        <v>4502</v>
      </c>
      <c r="G95">
        <v>203.58</v>
      </c>
      <c r="H95">
        <v>0</v>
      </c>
      <c r="I95">
        <v>0</v>
      </c>
      <c r="J95">
        <v>368.81</v>
      </c>
      <c r="K95">
        <v>270.86</v>
      </c>
      <c r="L95">
        <v>0</v>
      </c>
      <c r="M95">
        <v>501.15</v>
      </c>
      <c r="N95">
        <v>0</v>
      </c>
      <c r="O95">
        <v>0</v>
      </c>
      <c r="P95">
        <v>403.9</v>
      </c>
      <c r="Q95">
        <v>32205.22</v>
      </c>
      <c r="R95">
        <v>4416.263</v>
      </c>
      <c r="S95">
        <v>14624.203</v>
      </c>
      <c r="T95">
        <v>0.148</v>
      </c>
      <c r="U95">
        <v>14624.351</v>
      </c>
      <c r="V95">
        <v>465.948</v>
      </c>
      <c r="W95">
        <v>50.024</v>
      </c>
      <c r="X95">
        <v>10427.61</v>
      </c>
      <c r="Y95">
        <v>2180.629</v>
      </c>
      <c r="Z95">
        <v>1678.22</v>
      </c>
      <c r="AA95" t="s">
        <v>60</v>
      </c>
      <c r="AB95">
        <v>-3311.669</v>
      </c>
      <c r="AC95">
        <v>231</v>
      </c>
      <c r="AD95">
        <v>0</v>
      </c>
      <c r="AE95">
        <v>231</v>
      </c>
      <c r="AF95">
        <v>0</v>
      </c>
      <c r="AG95">
        <v>0</v>
      </c>
      <c r="AH95">
        <v>0</v>
      </c>
      <c r="AI95">
        <v>3910</v>
      </c>
      <c r="AJ95">
        <v>30642.4</v>
      </c>
      <c r="AK95">
        <v>34552.4</v>
      </c>
      <c r="AL95">
        <v>15885.74</v>
      </c>
      <c r="AM95">
        <v>15885.74</v>
      </c>
      <c r="AN95">
        <v>0</v>
      </c>
      <c r="AO95">
        <v>231</v>
      </c>
      <c r="AP95">
        <v>0</v>
      </c>
      <c r="AS95">
        <v>0</v>
      </c>
      <c r="AT95" s="6">
        <v>0</v>
      </c>
      <c r="AU95">
        <v>0</v>
      </c>
      <c r="AV95">
        <v>231</v>
      </c>
      <c r="AW95">
        <v>360</v>
      </c>
      <c r="AX95" s="6">
        <v>400</v>
      </c>
      <c r="AY95">
        <v>0</v>
      </c>
      <c r="AZ95">
        <v>231</v>
      </c>
      <c r="BC95">
        <f t="shared" si="78"/>
        <v>1</v>
      </c>
      <c r="BD95">
        <f t="shared" si="79"/>
        <v>0</v>
      </c>
      <c r="BE95">
        <f t="shared" si="80"/>
        <v>0</v>
      </c>
      <c r="BF95">
        <f t="shared" si="81"/>
        <v>0</v>
      </c>
      <c r="BG95">
        <f t="shared" si="82"/>
        <v>1</v>
      </c>
      <c r="BH95">
        <f t="shared" si="83"/>
        <v>0</v>
      </c>
      <c r="BJ95">
        <f t="shared" si="84"/>
        <v>0</v>
      </c>
      <c r="BK95">
        <f t="shared" si="85"/>
        <v>0</v>
      </c>
      <c r="BL95">
        <f t="shared" si="86"/>
        <v>0</v>
      </c>
      <c r="BM95">
        <f t="shared" si="87"/>
        <v>0</v>
      </c>
      <c r="BN95" s="7">
        <f t="shared" si="88"/>
        <v>-1084.306611</v>
      </c>
      <c r="BO95" s="7"/>
      <c r="BP95" s="7">
        <f t="shared" si="89"/>
        <v>1084.306611</v>
      </c>
      <c r="BQ95" s="7">
        <f t="shared" si="90"/>
        <v>1175.91</v>
      </c>
      <c r="BR95" s="7">
        <f t="shared" ref="BR95:BW95" si="120">K95</f>
        <v>270.86</v>
      </c>
      <c r="BS95" s="7">
        <f t="shared" si="120"/>
        <v>0</v>
      </c>
      <c r="BT95" s="7">
        <f t="shared" si="120"/>
        <v>501.15</v>
      </c>
      <c r="BU95" s="7">
        <f t="shared" si="120"/>
        <v>0</v>
      </c>
      <c r="BV95" s="7">
        <f t="shared" si="120"/>
        <v>0</v>
      </c>
      <c r="BW95" s="7">
        <f t="shared" si="120"/>
        <v>403.9</v>
      </c>
    </row>
    <row r="96" spans="1:75">
      <c r="A96">
        <v>31494.54</v>
      </c>
      <c r="B96">
        <v>-5410</v>
      </c>
      <c r="C96">
        <v>24305.13</v>
      </c>
      <c r="D96">
        <v>14751.5</v>
      </c>
      <c r="E96">
        <v>260</v>
      </c>
      <c r="F96">
        <v>3916</v>
      </c>
      <c r="G96">
        <v>248.86</v>
      </c>
      <c r="H96">
        <v>0</v>
      </c>
      <c r="I96">
        <v>0</v>
      </c>
      <c r="J96">
        <v>448.06</v>
      </c>
      <c r="K96">
        <v>270.86</v>
      </c>
      <c r="L96">
        <v>0</v>
      </c>
      <c r="M96">
        <v>572.68</v>
      </c>
      <c r="N96">
        <v>0</v>
      </c>
      <c r="O96">
        <v>0</v>
      </c>
      <c r="P96">
        <v>403.4</v>
      </c>
      <c r="Q96">
        <v>31740.13</v>
      </c>
      <c r="R96">
        <v>5442.735</v>
      </c>
      <c r="S96">
        <v>14507.453</v>
      </c>
      <c r="T96">
        <v>0.176</v>
      </c>
      <c r="U96">
        <v>14507.629</v>
      </c>
      <c r="V96">
        <v>464.446</v>
      </c>
      <c r="W96">
        <v>50.024</v>
      </c>
      <c r="X96">
        <v>9777.172</v>
      </c>
      <c r="Y96">
        <v>2755.342</v>
      </c>
      <c r="Z96">
        <v>1678.25</v>
      </c>
      <c r="AA96" t="s">
        <v>69</v>
      </c>
      <c r="AB96">
        <v>-2655.275</v>
      </c>
      <c r="AC96">
        <v>260</v>
      </c>
      <c r="AD96">
        <v>0</v>
      </c>
      <c r="AE96">
        <v>260</v>
      </c>
      <c r="AF96">
        <v>0</v>
      </c>
      <c r="AG96">
        <v>0</v>
      </c>
      <c r="AH96">
        <v>0</v>
      </c>
      <c r="AI96">
        <v>3910</v>
      </c>
      <c r="AJ96">
        <v>29897.5</v>
      </c>
      <c r="AK96">
        <v>33807.5</v>
      </c>
      <c r="AL96">
        <v>15879.58</v>
      </c>
      <c r="AM96">
        <v>15879.58</v>
      </c>
      <c r="AN96">
        <v>0</v>
      </c>
      <c r="AO96">
        <v>260</v>
      </c>
      <c r="AP96">
        <v>0</v>
      </c>
      <c r="AS96">
        <v>0</v>
      </c>
      <c r="AT96" s="6">
        <v>0</v>
      </c>
      <c r="AU96">
        <v>0</v>
      </c>
      <c r="AV96">
        <v>260</v>
      </c>
      <c r="AW96">
        <v>360</v>
      </c>
      <c r="AX96" s="6">
        <v>400</v>
      </c>
      <c r="AY96">
        <v>0</v>
      </c>
      <c r="AZ96">
        <v>260</v>
      </c>
      <c r="BC96">
        <f t="shared" si="78"/>
        <v>1</v>
      </c>
      <c r="BD96">
        <f t="shared" si="79"/>
        <v>0</v>
      </c>
      <c r="BE96">
        <f t="shared" si="80"/>
        <v>0</v>
      </c>
      <c r="BF96">
        <f t="shared" si="81"/>
        <v>0</v>
      </c>
      <c r="BG96">
        <f t="shared" si="82"/>
        <v>1</v>
      </c>
      <c r="BH96">
        <f t="shared" si="83"/>
        <v>0</v>
      </c>
      <c r="BJ96">
        <f t="shared" si="84"/>
        <v>0</v>
      </c>
      <c r="BK96">
        <f t="shared" si="85"/>
        <v>0</v>
      </c>
      <c r="BL96">
        <f t="shared" si="86"/>
        <v>0</v>
      </c>
      <c r="BM96">
        <f t="shared" si="87"/>
        <v>0</v>
      </c>
      <c r="BN96" s="7">
        <f t="shared" si="88"/>
        <v>-1149.803374</v>
      </c>
      <c r="BO96" s="7"/>
      <c r="BP96" s="7">
        <f t="shared" si="89"/>
        <v>1149.803374</v>
      </c>
      <c r="BQ96" s="7">
        <f t="shared" si="90"/>
        <v>1246.94</v>
      </c>
      <c r="BR96" s="7">
        <f t="shared" ref="BR96:BW96" si="121">K96</f>
        <v>270.86</v>
      </c>
      <c r="BS96" s="7">
        <f t="shared" si="121"/>
        <v>0</v>
      </c>
      <c r="BT96" s="7">
        <f t="shared" si="121"/>
        <v>572.68</v>
      </c>
      <c r="BU96" s="7">
        <f t="shared" si="121"/>
        <v>0</v>
      </c>
      <c r="BV96" s="7">
        <f t="shared" si="121"/>
        <v>0</v>
      </c>
      <c r="BW96" s="7">
        <f t="shared" si="121"/>
        <v>403.4</v>
      </c>
    </row>
    <row r="97" spans="1:75">
      <c r="A97">
        <v>31493.5</v>
      </c>
      <c r="B97">
        <v>-5403.83</v>
      </c>
      <c r="C97">
        <v>23639.66</v>
      </c>
      <c r="D97">
        <v>14818.15</v>
      </c>
      <c r="E97">
        <v>232</v>
      </c>
      <c r="F97">
        <v>3330</v>
      </c>
      <c r="G97">
        <v>202.71</v>
      </c>
      <c r="H97">
        <v>0</v>
      </c>
      <c r="I97">
        <v>0</v>
      </c>
      <c r="J97">
        <v>372.18</v>
      </c>
      <c r="K97">
        <v>271.1</v>
      </c>
      <c r="L97">
        <v>0</v>
      </c>
      <c r="M97">
        <v>582.14</v>
      </c>
      <c r="N97">
        <v>0</v>
      </c>
      <c r="O97">
        <v>0</v>
      </c>
      <c r="P97">
        <v>394.6</v>
      </c>
      <c r="Q97">
        <v>31122.04</v>
      </c>
      <c r="R97">
        <v>5545.769</v>
      </c>
      <c r="S97">
        <v>14449.343</v>
      </c>
      <c r="T97">
        <v>0.184</v>
      </c>
      <c r="U97">
        <v>14449.526</v>
      </c>
      <c r="V97">
        <v>465.647</v>
      </c>
      <c r="W97">
        <v>50.033</v>
      </c>
      <c r="X97">
        <v>10270.93</v>
      </c>
      <c r="Y97">
        <v>2303.447</v>
      </c>
      <c r="Z97">
        <v>1681.59</v>
      </c>
      <c r="AA97" t="s">
        <v>69</v>
      </c>
      <c r="AB97">
        <v>-2066.116</v>
      </c>
      <c r="AC97">
        <v>232</v>
      </c>
      <c r="AD97">
        <v>0</v>
      </c>
      <c r="AE97">
        <v>232</v>
      </c>
      <c r="AF97">
        <v>0</v>
      </c>
      <c r="AG97">
        <v>0</v>
      </c>
      <c r="AH97">
        <v>0</v>
      </c>
      <c r="AI97">
        <v>3910</v>
      </c>
      <c r="AJ97">
        <v>29809.1</v>
      </c>
      <c r="AK97">
        <v>33719.1</v>
      </c>
      <c r="AL97">
        <v>15159.38</v>
      </c>
      <c r="AM97">
        <v>15159.38</v>
      </c>
      <c r="AN97">
        <v>0</v>
      </c>
      <c r="AO97">
        <v>232</v>
      </c>
      <c r="AP97">
        <v>0</v>
      </c>
      <c r="AS97">
        <v>0</v>
      </c>
      <c r="AT97" s="6">
        <v>0</v>
      </c>
      <c r="AU97">
        <v>0</v>
      </c>
      <c r="AV97">
        <v>232</v>
      </c>
      <c r="AW97">
        <v>360</v>
      </c>
      <c r="AX97" s="6">
        <v>400</v>
      </c>
      <c r="AY97">
        <v>0</v>
      </c>
      <c r="AZ97">
        <v>232</v>
      </c>
      <c r="BC97">
        <f t="shared" si="78"/>
        <v>1</v>
      </c>
      <c r="BD97">
        <f t="shared" si="79"/>
        <v>0</v>
      </c>
      <c r="BE97">
        <f t="shared" si="80"/>
        <v>0</v>
      </c>
      <c r="BF97">
        <f t="shared" si="81"/>
        <v>0</v>
      </c>
      <c r="BG97">
        <f t="shared" si="82"/>
        <v>1</v>
      </c>
      <c r="BH97">
        <f t="shared" si="83"/>
        <v>0</v>
      </c>
      <c r="BJ97">
        <f t="shared" si="84"/>
        <v>0</v>
      </c>
      <c r="BK97">
        <f t="shared" si="85"/>
        <v>0</v>
      </c>
      <c r="BL97">
        <f t="shared" si="86"/>
        <v>0</v>
      </c>
      <c r="BM97">
        <f t="shared" si="87"/>
        <v>0</v>
      </c>
      <c r="BN97" s="7">
        <f t="shared" si="88"/>
        <v>-1150.633264</v>
      </c>
      <c r="BO97" s="7"/>
      <c r="BP97" s="7">
        <f t="shared" si="89"/>
        <v>1150.633264</v>
      </c>
      <c r="BQ97" s="7">
        <f t="shared" si="90"/>
        <v>1247.84</v>
      </c>
      <c r="BR97" s="7">
        <f t="shared" ref="BR97:BW97" si="122">K97</f>
        <v>271.1</v>
      </c>
      <c r="BS97" s="7">
        <f t="shared" si="122"/>
        <v>0</v>
      </c>
      <c r="BT97" s="7">
        <f t="shared" si="122"/>
        <v>582.14</v>
      </c>
      <c r="BU97" s="7">
        <f t="shared" si="122"/>
        <v>0</v>
      </c>
      <c r="BV97" s="7">
        <f t="shared" si="122"/>
        <v>0</v>
      </c>
      <c r="BW97" s="7">
        <f t="shared" si="122"/>
        <v>394.6</v>
      </c>
    </row>
    <row r="98" spans="55:68">
      <c r="BC98">
        <f t="shared" ref="BC98:BH98" si="123">SUM(BC2:BC97)</f>
        <v>89</v>
      </c>
      <c r="BD98">
        <f t="shared" si="123"/>
        <v>68</v>
      </c>
      <c r="BE98">
        <f t="shared" si="123"/>
        <v>2</v>
      </c>
      <c r="BF98">
        <f t="shared" si="123"/>
        <v>0</v>
      </c>
      <c r="BG98">
        <f t="shared" si="123"/>
        <v>88</v>
      </c>
      <c r="BH98">
        <f t="shared" si="123"/>
        <v>68</v>
      </c>
      <c r="BJ98">
        <f t="shared" ref="BJ98:BN98" si="124">SUM(BJ2:BJ97)</f>
        <v>416.61</v>
      </c>
      <c r="BK98">
        <f t="shared" si="124"/>
        <v>2</v>
      </c>
      <c r="BL98">
        <f t="shared" si="124"/>
        <v>0</v>
      </c>
      <c r="BM98">
        <f t="shared" si="124"/>
        <v>0</v>
      </c>
      <c r="BN98">
        <f t="shared" si="124"/>
        <v>-110123.278038</v>
      </c>
      <c r="BO98" s="7"/>
      <c r="BP98" s="7">
        <f t="shared" si="89"/>
        <v>0</v>
      </c>
    </row>
    <row r="99" spans="55:68">
      <c r="BC99">
        <f t="shared" ref="BC99:BH99" si="125">BC98/4</f>
        <v>22.25</v>
      </c>
      <c r="BD99">
        <f t="shared" si="125"/>
        <v>17</v>
      </c>
      <c r="BE99">
        <f t="shared" si="125"/>
        <v>0.5</v>
      </c>
      <c r="BF99">
        <f t="shared" si="125"/>
        <v>0</v>
      </c>
      <c r="BG99">
        <f t="shared" si="125"/>
        <v>22</v>
      </c>
      <c r="BH99">
        <f t="shared" si="125"/>
        <v>17</v>
      </c>
      <c r="BJ99">
        <f>BJ98/BK98</f>
        <v>208.305</v>
      </c>
      <c r="BL99" t="e">
        <f>BL98/BM98</f>
        <v>#DIV/0!</v>
      </c>
      <c r="BN99">
        <f>BN98/4</f>
        <v>-27530.8195095</v>
      </c>
      <c r="BO99" s="7"/>
      <c r="BP99" s="7">
        <f t="shared" si="89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22.25</v>
      </c>
      <c r="BD102" s="9">
        <f>BE99</f>
        <v>0.5</v>
      </c>
      <c r="BE102" s="10">
        <f>BJ99</f>
        <v>208.305</v>
      </c>
      <c r="BF102" s="9">
        <f>BG99</f>
        <v>22</v>
      </c>
      <c r="BG102" s="9">
        <f>BD99</f>
        <v>17</v>
      </c>
      <c r="BH102" s="9">
        <f>BF99</f>
        <v>0</v>
      </c>
      <c r="BI102" s="10" t="e">
        <f>BL99</f>
        <v>#DIV/0!</v>
      </c>
      <c r="BJ102" s="9">
        <f>BH99</f>
        <v>17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BW102"/>
  <sheetViews>
    <sheetView zoomScale="85" zoomScaleNormal="85" topLeftCell="AW70" workbookViewId="0">
      <selection activeCell="BC102" sqref="BC102:BJ102"/>
    </sheetView>
  </sheetViews>
  <sheetFormatPr defaultColWidth="9" defaultRowHeight="13.5"/>
  <cols>
    <col min="57" max="57" width="9" style="11"/>
    <col min="62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31727.51</v>
      </c>
      <c r="B2">
        <v>-5674</v>
      </c>
      <c r="C2">
        <v>24536.69</v>
      </c>
      <c r="D2">
        <v>14793.15</v>
      </c>
      <c r="E2">
        <v>273</v>
      </c>
      <c r="F2">
        <v>3775</v>
      </c>
      <c r="G2">
        <v>245.45</v>
      </c>
      <c r="H2">
        <v>0</v>
      </c>
      <c r="I2">
        <v>0</v>
      </c>
      <c r="J2">
        <v>432.52</v>
      </c>
      <c r="K2">
        <v>341.81</v>
      </c>
      <c r="L2">
        <v>0</v>
      </c>
      <c r="M2">
        <v>643.8</v>
      </c>
      <c r="N2">
        <v>0</v>
      </c>
      <c r="O2">
        <v>0</v>
      </c>
      <c r="P2">
        <v>447.5</v>
      </c>
      <c r="Q2">
        <v>30930.4</v>
      </c>
      <c r="R2">
        <v>5848.801</v>
      </c>
      <c r="S2">
        <v>14420.285</v>
      </c>
      <c r="T2">
        <v>0.163</v>
      </c>
      <c r="U2">
        <v>14420.448</v>
      </c>
      <c r="V2">
        <v>465.651</v>
      </c>
      <c r="W2">
        <v>50.01</v>
      </c>
      <c r="X2">
        <v>9970.367</v>
      </c>
      <c r="Y2">
        <v>2599.051</v>
      </c>
      <c r="Z2">
        <v>1659.09</v>
      </c>
      <c r="AA2" t="s">
        <v>69</v>
      </c>
      <c r="AB2">
        <v>-2306.766</v>
      </c>
      <c r="AC2">
        <v>273</v>
      </c>
      <c r="AD2">
        <v>0</v>
      </c>
      <c r="AE2">
        <v>273</v>
      </c>
      <c r="AF2">
        <v>0</v>
      </c>
      <c r="AG2">
        <v>0</v>
      </c>
      <c r="AH2">
        <v>0</v>
      </c>
      <c r="AI2">
        <v>3772</v>
      </c>
      <c r="AJ2">
        <v>29223.2</v>
      </c>
      <c r="AK2">
        <v>32995.2</v>
      </c>
      <c r="AL2">
        <v>16615.54</v>
      </c>
      <c r="AM2">
        <v>16585.54</v>
      </c>
      <c r="AN2">
        <v>30</v>
      </c>
      <c r="AO2">
        <v>273</v>
      </c>
      <c r="AP2">
        <v>0</v>
      </c>
      <c r="AQ2" s="5" t="s">
        <v>112</v>
      </c>
      <c r="AR2" s="5" t="s">
        <v>113</v>
      </c>
      <c r="AS2">
        <v>0</v>
      </c>
      <c r="AT2" s="6">
        <v>0</v>
      </c>
      <c r="AU2">
        <v>0</v>
      </c>
      <c r="AV2">
        <v>273</v>
      </c>
      <c r="AW2">
        <v>360</v>
      </c>
      <c r="AX2" s="6">
        <v>450</v>
      </c>
      <c r="AY2">
        <v>0</v>
      </c>
      <c r="AZ2">
        <v>273</v>
      </c>
      <c r="BC2">
        <f t="shared" ref="BC2:BC65" si="1">IF(AU2=0,1,0)</f>
        <v>1</v>
      </c>
      <c r="BD2">
        <f t="shared" ref="BD2:BD65" si="2">IF(AV2=0,1,0)</f>
        <v>0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1</v>
      </c>
      <c r="BH2">
        <f t="shared" ref="BH2:BH65" si="6">IF(AO2=0,1,0)</f>
        <v>0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 t="shared" ref="BN2:BN65" si="11">BL2-BP2+BK2</f>
        <v>-1321.470731</v>
      </c>
      <c r="BO2" s="7"/>
      <c r="BP2" s="7">
        <f t="shared" ref="BP2:BP65" si="12">BQ2*0.9221</f>
        <v>1321.470731</v>
      </c>
      <c r="BQ2" s="7">
        <f t="shared" ref="BQ2:BQ65" si="13">BR2+BS2+BT2+BU2+BV2+BW2</f>
        <v>1433.11</v>
      </c>
      <c r="BR2" s="7">
        <f t="shared" ref="BR2:BW2" si="14">K2</f>
        <v>341.81</v>
      </c>
      <c r="BS2" s="7">
        <f t="shared" si="14"/>
        <v>0</v>
      </c>
      <c r="BT2" s="7">
        <f t="shared" si="14"/>
        <v>643.8</v>
      </c>
      <c r="BU2" s="7">
        <f t="shared" si="14"/>
        <v>0</v>
      </c>
      <c r="BV2" s="7">
        <f t="shared" si="14"/>
        <v>0</v>
      </c>
      <c r="BW2" s="7">
        <f t="shared" si="14"/>
        <v>447.5</v>
      </c>
    </row>
    <row r="3" spans="1:75">
      <c r="A3">
        <v>31114.68</v>
      </c>
      <c r="B3">
        <v>-4934.82</v>
      </c>
      <c r="C3">
        <v>23183.96</v>
      </c>
      <c r="D3">
        <v>14685.19</v>
      </c>
      <c r="E3">
        <v>150</v>
      </c>
      <c r="F3">
        <v>4371</v>
      </c>
      <c r="G3">
        <v>203.58</v>
      </c>
      <c r="H3">
        <v>0</v>
      </c>
      <c r="I3">
        <v>0</v>
      </c>
      <c r="J3">
        <v>364.69</v>
      </c>
      <c r="K3">
        <v>283.42</v>
      </c>
      <c r="L3">
        <v>0</v>
      </c>
      <c r="M3">
        <v>619.55</v>
      </c>
      <c r="N3">
        <v>0</v>
      </c>
      <c r="O3">
        <v>0</v>
      </c>
      <c r="P3">
        <v>401.1</v>
      </c>
      <c r="Q3">
        <v>30564.26</v>
      </c>
      <c r="R3">
        <v>4970.334</v>
      </c>
      <c r="S3">
        <v>14405.838</v>
      </c>
      <c r="T3">
        <v>0.132</v>
      </c>
      <c r="U3">
        <v>14405.97</v>
      </c>
      <c r="V3">
        <v>458.546</v>
      </c>
      <c r="W3">
        <v>49.967</v>
      </c>
      <c r="X3">
        <v>11101.08</v>
      </c>
      <c r="Y3">
        <v>1558.871</v>
      </c>
      <c r="Z3">
        <v>1653.48</v>
      </c>
      <c r="AA3" t="s">
        <v>69</v>
      </c>
      <c r="AB3">
        <v>-3058.693</v>
      </c>
      <c r="AC3">
        <v>150</v>
      </c>
      <c r="AD3">
        <v>0</v>
      </c>
      <c r="AE3">
        <v>150</v>
      </c>
      <c r="AF3">
        <v>0</v>
      </c>
      <c r="AG3">
        <v>0</v>
      </c>
      <c r="AH3">
        <v>0</v>
      </c>
      <c r="AI3">
        <v>3784</v>
      </c>
      <c r="AJ3">
        <v>29280.1</v>
      </c>
      <c r="AK3">
        <v>33064.1</v>
      </c>
      <c r="AL3">
        <v>16546.51</v>
      </c>
      <c r="AM3">
        <v>16516.51</v>
      </c>
      <c r="AN3">
        <v>30</v>
      </c>
      <c r="AO3">
        <v>150</v>
      </c>
      <c r="AP3">
        <v>0</v>
      </c>
      <c r="AS3">
        <v>0</v>
      </c>
      <c r="AT3" s="6">
        <v>0</v>
      </c>
      <c r="AU3">
        <v>0</v>
      </c>
      <c r="AV3">
        <v>150</v>
      </c>
      <c r="AW3">
        <v>360</v>
      </c>
      <c r="AX3" s="6">
        <v>400</v>
      </c>
      <c r="AY3">
        <v>0</v>
      </c>
      <c r="AZ3">
        <v>150</v>
      </c>
      <c r="BC3">
        <f t="shared" si="1"/>
        <v>1</v>
      </c>
      <c r="BD3">
        <f t="shared" si="2"/>
        <v>0</v>
      </c>
      <c r="BE3">
        <f t="shared" si="3"/>
        <v>0</v>
      </c>
      <c r="BF3">
        <f t="shared" si="4"/>
        <v>0</v>
      </c>
      <c r="BG3">
        <f t="shared" si="5"/>
        <v>1</v>
      </c>
      <c r="BH3">
        <f t="shared" si="6"/>
        <v>0</v>
      </c>
      <c r="BJ3">
        <f t="shared" si="7"/>
        <v>0</v>
      </c>
      <c r="BK3">
        <f t="shared" si="8"/>
        <v>0</v>
      </c>
      <c r="BL3">
        <f t="shared" si="9"/>
        <v>0</v>
      </c>
      <c r="BM3">
        <f t="shared" si="10"/>
        <v>0</v>
      </c>
      <c r="BN3" s="7">
        <f t="shared" si="11"/>
        <v>-1202.482947</v>
      </c>
      <c r="BO3" s="7"/>
      <c r="BP3" s="7">
        <f t="shared" si="12"/>
        <v>1202.482947</v>
      </c>
      <c r="BQ3" s="7">
        <f t="shared" si="13"/>
        <v>1304.07</v>
      </c>
      <c r="BR3" s="7">
        <f t="shared" ref="BR3:BW3" si="15">K3</f>
        <v>283.42</v>
      </c>
      <c r="BS3" s="7">
        <f t="shared" si="15"/>
        <v>0</v>
      </c>
      <c r="BT3" s="7">
        <f t="shared" si="15"/>
        <v>619.55</v>
      </c>
      <c r="BU3" s="7">
        <f t="shared" si="15"/>
        <v>0</v>
      </c>
      <c r="BV3" s="7">
        <f t="shared" si="15"/>
        <v>0</v>
      </c>
      <c r="BW3" s="7">
        <f t="shared" si="15"/>
        <v>401.1</v>
      </c>
    </row>
    <row r="4" spans="1:75">
      <c r="A4">
        <v>30534.48</v>
      </c>
      <c r="B4">
        <v>-4226.52</v>
      </c>
      <c r="C4">
        <v>22304.4</v>
      </c>
      <c r="D4">
        <v>14252.45</v>
      </c>
      <c r="E4">
        <v>0</v>
      </c>
      <c r="F4">
        <v>4661</v>
      </c>
      <c r="G4">
        <v>200.15</v>
      </c>
      <c r="H4">
        <v>0</v>
      </c>
      <c r="I4">
        <v>0</v>
      </c>
      <c r="J4">
        <v>286.56</v>
      </c>
      <c r="K4">
        <v>270.4</v>
      </c>
      <c r="L4">
        <v>0</v>
      </c>
      <c r="M4">
        <v>543.49</v>
      </c>
      <c r="N4">
        <v>0</v>
      </c>
      <c r="O4">
        <v>0</v>
      </c>
      <c r="P4">
        <v>362.4</v>
      </c>
      <c r="Q4">
        <v>30046.82</v>
      </c>
      <c r="R4">
        <v>4324.201</v>
      </c>
      <c r="S4">
        <v>14553.731</v>
      </c>
      <c r="T4">
        <v>0.105</v>
      </c>
      <c r="U4">
        <v>14553.836</v>
      </c>
      <c r="V4">
        <v>459.713</v>
      </c>
      <c r="W4">
        <v>50.036</v>
      </c>
      <c r="X4">
        <v>12095.76</v>
      </c>
      <c r="Y4">
        <v>834.553</v>
      </c>
      <c r="Z4">
        <v>1652.92</v>
      </c>
      <c r="AA4" t="s">
        <v>60</v>
      </c>
      <c r="AB4">
        <v>-3472.756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3796</v>
      </c>
      <c r="AJ4">
        <v>29060.9</v>
      </c>
      <c r="AK4">
        <v>32856.9</v>
      </c>
      <c r="AL4">
        <v>16494.43</v>
      </c>
      <c r="AM4">
        <v>16464.43</v>
      </c>
      <c r="AN4">
        <v>30</v>
      </c>
      <c r="AO4">
        <v>0</v>
      </c>
      <c r="AP4">
        <v>0</v>
      </c>
      <c r="AS4">
        <v>0</v>
      </c>
      <c r="AT4" s="6">
        <v>0</v>
      </c>
      <c r="AU4">
        <v>0</v>
      </c>
      <c r="AV4">
        <v>0</v>
      </c>
      <c r="AW4">
        <v>360</v>
      </c>
      <c r="AX4" s="6">
        <v>360</v>
      </c>
      <c r="AY4">
        <v>0</v>
      </c>
      <c r="AZ4">
        <v>0</v>
      </c>
      <c r="BC4">
        <f t="shared" si="1"/>
        <v>1</v>
      </c>
      <c r="BD4">
        <f t="shared" si="2"/>
        <v>1</v>
      </c>
      <c r="BE4">
        <f t="shared" si="3"/>
        <v>0</v>
      </c>
      <c r="BF4">
        <f t="shared" si="4"/>
        <v>0</v>
      </c>
      <c r="BG4">
        <f t="shared" si="5"/>
        <v>1</v>
      </c>
      <c r="BH4">
        <f t="shared" si="6"/>
        <v>1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1"/>
        <v>-1084.657009</v>
      </c>
      <c r="BO4" s="7"/>
      <c r="BP4" s="7">
        <f t="shared" si="12"/>
        <v>1084.657009</v>
      </c>
      <c r="BQ4" s="7">
        <f t="shared" si="13"/>
        <v>1176.29</v>
      </c>
      <c r="BR4" s="7">
        <f t="shared" ref="BR4:BW4" si="16">K4</f>
        <v>270.4</v>
      </c>
      <c r="BS4" s="7">
        <f t="shared" si="16"/>
        <v>0</v>
      </c>
      <c r="BT4" s="7">
        <f t="shared" si="16"/>
        <v>543.49</v>
      </c>
      <c r="BU4" s="7">
        <f t="shared" si="16"/>
        <v>0</v>
      </c>
      <c r="BV4" s="7">
        <f t="shared" si="16"/>
        <v>0</v>
      </c>
      <c r="BW4" s="7">
        <f t="shared" si="16"/>
        <v>362.4</v>
      </c>
    </row>
    <row r="5" spans="1:75">
      <c r="A5">
        <v>29864.68</v>
      </c>
      <c r="B5">
        <v>-4359.3</v>
      </c>
      <c r="C5">
        <v>22234.59</v>
      </c>
      <c r="D5">
        <v>13498.67</v>
      </c>
      <c r="E5">
        <v>0</v>
      </c>
      <c r="F5">
        <v>4676</v>
      </c>
      <c r="G5">
        <v>200.15</v>
      </c>
      <c r="H5">
        <v>0</v>
      </c>
      <c r="I5">
        <v>0</v>
      </c>
      <c r="J5">
        <v>280.63</v>
      </c>
      <c r="K5">
        <v>271.33</v>
      </c>
      <c r="L5">
        <v>0</v>
      </c>
      <c r="M5">
        <v>502.38</v>
      </c>
      <c r="N5">
        <v>0</v>
      </c>
      <c r="O5">
        <v>0</v>
      </c>
      <c r="P5">
        <v>366.2</v>
      </c>
      <c r="Q5">
        <v>29439.96</v>
      </c>
      <c r="R5">
        <v>4386.292</v>
      </c>
      <c r="S5">
        <v>14537.033</v>
      </c>
      <c r="T5">
        <v>0.188</v>
      </c>
      <c r="U5">
        <v>14537.221</v>
      </c>
      <c r="V5">
        <v>460.376</v>
      </c>
      <c r="W5">
        <v>49.986</v>
      </c>
      <c r="X5">
        <v>12585.73</v>
      </c>
      <c r="Y5">
        <v>601.697</v>
      </c>
      <c r="Z5">
        <v>1646.26</v>
      </c>
      <c r="AA5" t="s">
        <v>60</v>
      </c>
      <c r="AB5">
        <v>-3532.429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3808</v>
      </c>
      <c r="AJ5">
        <v>28652.7</v>
      </c>
      <c r="AK5">
        <v>32460.7</v>
      </c>
      <c r="AL5">
        <v>16425.26</v>
      </c>
      <c r="AM5">
        <v>16395.26</v>
      </c>
      <c r="AN5">
        <v>30</v>
      </c>
      <c r="AO5">
        <v>0</v>
      </c>
      <c r="AP5">
        <v>0</v>
      </c>
      <c r="AS5">
        <v>0</v>
      </c>
      <c r="AT5" s="6">
        <v>0</v>
      </c>
      <c r="AU5">
        <v>0</v>
      </c>
      <c r="AV5">
        <v>0</v>
      </c>
      <c r="AW5">
        <v>360</v>
      </c>
      <c r="AX5" s="6">
        <v>360</v>
      </c>
      <c r="AY5">
        <v>0</v>
      </c>
      <c r="AZ5">
        <v>0</v>
      </c>
      <c r="BC5">
        <f t="shared" si="1"/>
        <v>1</v>
      </c>
      <c r="BD5">
        <f t="shared" si="2"/>
        <v>1</v>
      </c>
      <c r="BE5">
        <f t="shared" si="3"/>
        <v>0</v>
      </c>
      <c r="BF5">
        <f t="shared" si="4"/>
        <v>0</v>
      </c>
      <c r="BG5">
        <f t="shared" si="5"/>
        <v>1</v>
      </c>
      <c r="BH5">
        <f t="shared" si="6"/>
        <v>1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1"/>
        <v>-1051.111011</v>
      </c>
      <c r="BO5" s="7"/>
      <c r="BP5" s="7">
        <f t="shared" si="12"/>
        <v>1051.111011</v>
      </c>
      <c r="BQ5" s="7">
        <f t="shared" si="13"/>
        <v>1139.91</v>
      </c>
      <c r="BR5" s="7">
        <f t="shared" ref="BR5:BW5" si="17">K5</f>
        <v>271.33</v>
      </c>
      <c r="BS5" s="7">
        <f t="shared" si="17"/>
        <v>0</v>
      </c>
      <c r="BT5" s="7">
        <f t="shared" si="17"/>
        <v>502.38</v>
      </c>
      <c r="BU5" s="7">
        <f t="shared" si="17"/>
        <v>0</v>
      </c>
      <c r="BV5" s="7">
        <f t="shared" si="17"/>
        <v>0</v>
      </c>
      <c r="BW5" s="7">
        <f t="shared" si="17"/>
        <v>366.2</v>
      </c>
    </row>
    <row r="6" spans="1:75">
      <c r="A6">
        <v>29505.74</v>
      </c>
      <c r="B6">
        <v>-4863.92</v>
      </c>
      <c r="C6">
        <v>22249.86</v>
      </c>
      <c r="D6">
        <v>13108.38</v>
      </c>
      <c r="E6">
        <v>0</v>
      </c>
      <c r="F6">
        <v>4683</v>
      </c>
      <c r="G6">
        <v>200.15</v>
      </c>
      <c r="H6">
        <v>0</v>
      </c>
      <c r="I6">
        <v>0</v>
      </c>
      <c r="J6">
        <v>280.72</v>
      </c>
      <c r="K6">
        <v>271.33</v>
      </c>
      <c r="L6">
        <v>0</v>
      </c>
      <c r="M6">
        <v>499.5</v>
      </c>
      <c r="N6">
        <v>0</v>
      </c>
      <c r="O6">
        <v>0</v>
      </c>
      <c r="P6">
        <v>366.1</v>
      </c>
      <c r="Q6">
        <v>29215.19</v>
      </c>
      <c r="R6">
        <v>4950.391</v>
      </c>
      <c r="S6">
        <v>14570.616</v>
      </c>
      <c r="T6">
        <v>0.166</v>
      </c>
      <c r="U6">
        <v>14570.782</v>
      </c>
      <c r="V6">
        <v>242.833</v>
      </c>
      <c r="W6">
        <v>50.008</v>
      </c>
      <c r="X6">
        <v>12459.01</v>
      </c>
      <c r="Y6">
        <v>976.404</v>
      </c>
      <c r="Z6">
        <v>1655.8</v>
      </c>
      <c r="AA6" t="s">
        <v>60</v>
      </c>
      <c r="AB6">
        <v>-3538.452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3821</v>
      </c>
      <c r="AJ6">
        <v>28430</v>
      </c>
      <c r="AK6">
        <v>32251</v>
      </c>
      <c r="AL6">
        <v>16333.71</v>
      </c>
      <c r="AM6">
        <v>16303.71</v>
      </c>
      <c r="AN6">
        <v>30</v>
      </c>
      <c r="AO6">
        <v>0</v>
      </c>
      <c r="AP6">
        <v>0</v>
      </c>
      <c r="AS6">
        <v>0</v>
      </c>
      <c r="AT6" s="6">
        <v>0</v>
      </c>
      <c r="AU6">
        <v>0</v>
      </c>
      <c r="AV6">
        <v>0</v>
      </c>
      <c r="AW6">
        <v>360</v>
      </c>
      <c r="AX6" s="6">
        <v>360</v>
      </c>
      <c r="AY6">
        <v>0</v>
      </c>
      <c r="AZ6">
        <v>0</v>
      </c>
      <c r="BC6">
        <f t="shared" si="1"/>
        <v>1</v>
      </c>
      <c r="BD6">
        <f t="shared" si="2"/>
        <v>1</v>
      </c>
      <c r="BE6">
        <f t="shared" si="3"/>
        <v>0</v>
      </c>
      <c r="BF6">
        <f t="shared" si="4"/>
        <v>0</v>
      </c>
      <c r="BG6">
        <f t="shared" si="5"/>
        <v>1</v>
      </c>
      <c r="BH6">
        <f t="shared" si="6"/>
        <v>1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1"/>
        <v>-1048.363153</v>
      </c>
      <c r="BO6" s="7"/>
      <c r="BP6" s="7">
        <f t="shared" si="12"/>
        <v>1048.363153</v>
      </c>
      <c r="BQ6" s="7">
        <f t="shared" si="13"/>
        <v>1136.93</v>
      </c>
      <c r="BR6" s="7">
        <f t="shared" ref="BR6:BW6" si="18">K6</f>
        <v>271.33</v>
      </c>
      <c r="BS6" s="7">
        <f t="shared" si="18"/>
        <v>0</v>
      </c>
      <c r="BT6" s="7">
        <f t="shared" si="18"/>
        <v>499.5</v>
      </c>
      <c r="BU6" s="7">
        <f t="shared" si="18"/>
        <v>0</v>
      </c>
      <c r="BV6" s="7">
        <f t="shared" si="18"/>
        <v>0</v>
      </c>
      <c r="BW6" s="7">
        <f t="shared" si="18"/>
        <v>366.1</v>
      </c>
    </row>
    <row r="7" spans="1:75">
      <c r="A7">
        <v>29048.28</v>
      </c>
      <c r="B7">
        <v>-5418.32</v>
      </c>
      <c r="C7">
        <v>22238.53</v>
      </c>
      <c r="D7">
        <v>12266.25</v>
      </c>
      <c r="E7">
        <v>0</v>
      </c>
      <c r="F7">
        <v>4688</v>
      </c>
      <c r="G7">
        <v>200.15</v>
      </c>
      <c r="H7">
        <v>0</v>
      </c>
      <c r="I7">
        <v>0</v>
      </c>
      <c r="J7">
        <v>280.72</v>
      </c>
      <c r="K7">
        <v>270.86</v>
      </c>
      <c r="L7">
        <v>0</v>
      </c>
      <c r="M7">
        <v>498.27</v>
      </c>
      <c r="N7">
        <v>0</v>
      </c>
      <c r="O7">
        <v>0</v>
      </c>
      <c r="P7">
        <v>365.8</v>
      </c>
      <c r="Q7">
        <v>28550.69</v>
      </c>
      <c r="R7">
        <v>5472.174</v>
      </c>
      <c r="S7">
        <v>14461.571</v>
      </c>
      <c r="T7">
        <v>0.154</v>
      </c>
      <c r="U7">
        <v>14461.725</v>
      </c>
      <c r="V7">
        <v>-59.489</v>
      </c>
      <c r="W7">
        <v>50.008</v>
      </c>
      <c r="X7">
        <v>12402.98</v>
      </c>
      <c r="Y7">
        <v>810.873</v>
      </c>
      <c r="Z7">
        <v>1658.24</v>
      </c>
      <c r="AA7" t="s">
        <v>60</v>
      </c>
      <c r="AB7">
        <v>-3547.277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3904</v>
      </c>
      <c r="AJ7">
        <v>28182</v>
      </c>
      <c r="AK7">
        <v>32086</v>
      </c>
      <c r="AL7">
        <v>16221.76</v>
      </c>
      <c r="AM7">
        <v>16191.76</v>
      </c>
      <c r="AN7">
        <v>30</v>
      </c>
      <c r="AO7">
        <v>0</v>
      </c>
      <c r="AP7">
        <v>0</v>
      </c>
      <c r="AS7">
        <v>0</v>
      </c>
      <c r="AT7" s="6">
        <v>0</v>
      </c>
      <c r="AU7">
        <v>0</v>
      </c>
      <c r="AV7">
        <v>0</v>
      </c>
      <c r="AW7">
        <v>360</v>
      </c>
      <c r="AX7" s="6">
        <v>360</v>
      </c>
      <c r="AY7">
        <v>0</v>
      </c>
      <c r="AZ7">
        <v>0</v>
      </c>
      <c r="BC7">
        <f t="shared" si="1"/>
        <v>1</v>
      </c>
      <c r="BD7">
        <f t="shared" si="2"/>
        <v>1</v>
      </c>
      <c r="BE7">
        <f t="shared" si="3"/>
        <v>0</v>
      </c>
      <c r="BF7">
        <f t="shared" si="4"/>
        <v>0</v>
      </c>
      <c r="BG7">
        <f t="shared" si="5"/>
        <v>1</v>
      </c>
      <c r="BH7">
        <f t="shared" si="6"/>
        <v>1</v>
      </c>
      <c r="BJ7">
        <f t="shared" si="7"/>
        <v>0</v>
      </c>
      <c r="BK7">
        <f t="shared" si="8"/>
        <v>0</v>
      </c>
      <c r="BL7">
        <f t="shared" si="9"/>
        <v>0</v>
      </c>
      <c r="BM7">
        <f t="shared" si="10"/>
        <v>0</v>
      </c>
      <c r="BN7" s="7">
        <f t="shared" si="11"/>
        <v>-1046.518953</v>
      </c>
      <c r="BO7" s="7"/>
      <c r="BP7" s="7">
        <f t="shared" si="12"/>
        <v>1046.518953</v>
      </c>
      <c r="BQ7" s="7">
        <f t="shared" si="13"/>
        <v>1134.93</v>
      </c>
      <c r="BR7" s="7">
        <f t="shared" ref="BR7:BW7" si="19">K7</f>
        <v>270.86</v>
      </c>
      <c r="BS7" s="7">
        <f t="shared" si="19"/>
        <v>0</v>
      </c>
      <c r="BT7" s="7">
        <f t="shared" si="19"/>
        <v>498.27</v>
      </c>
      <c r="BU7" s="7">
        <f t="shared" si="19"/>
        <v>0</v>
      </c>
      <c r="BV7" s="7">
        <f t="shared" si="19"/>
        <v>0</v>
      </c>
      <c r="BW7" s="7">
        <f t="shared" si="19"/>
        <v>365.8</v>
      </c>
    </row>
    <row r="8" spans="1:75">
      <c r="A8">
        <v>28629.18</v>
      </c>
      <c r="B8">
        <v>-6065.64</v>
      </c>
      <c r="C8">
        <v>22217.55</v>
      </c>
      <c r="D8">
        <v>13973.61</v>
      </c>
      <c r="E8">
        <v>0</v>
      </c>
      <c r="F8">
        <v>4686</v>
      </c>
      <c r="G8">
        <v>200.15</v>
      </c>
      <c r="H8">
        <v>0</v>
      </c>
      <c r="I8">
        <v>0</v>
      </c>
      <c r="J8">
        <v>280.81</v>
      </c>
      <c r="K8">
        <v>270.86</v>
      </c>
      <c r="L8">
        <v>0</v>
      </c>
      <c r="M8">
        <v>498.68</v>
      </c>
      <c r="N8">
        <v>0</v>
      </c>
      <c r="O8">
        <v>0</v>
      </c>
      <c r="P8">
        <v>366.5</v>
      </c>
      <c r="Q8">
        <v>28353.74</v>
      </c>
      <c r="R8">
        <v>6029.248</v>
      </c>
      <c r="S8">
        <v>14379.182</v>
      </c>
      <c r="T8">
        <v>0.186</v>
      </c>
      <c r="U8">
        <v>14379.368</v>
      </c>
      <c r="V8">
        <v>-58.89</v>
      </c>
      <c r="W8">
        <v>49.977</v>
      </c>
      <c r="X8">
        <v>12059.46</v>
      </c>
      <c r="Y8">
        <v>1166.473</v>
      </c>
      <c r="Z8">
        <v>1455.44</v>
      </c>
      <c r="AA8" t="s">
        <v>60</v>
      </c>
      <c r="AB8">
        <v>-3538.452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3987</v>
      </c>
      <c r="AJ8">
        <v>27935.1</v>
      </c>
      <c r="AK8">
        <v>31922.1</v>
      </c>
      <c r="AL8">
        <v>16116.61</v>
      </c>
      <c r="AM8">
        <v>16086.61</v>
      </c>
      <c r="AN8">
        <v>30</v>
      </c>
      <c r="AO8">
        <v>0</v>
      </c>
      <c r="AP8">
        <v>0</v>
      </c>
      <c r="AS8">
        <v>0</v>
      </c>
      <c r="AT8" s="6">
        <v>0</v>
      </c>
      <c r="AU8">
        <v>0</v>
      </c>
      <c r="AV8">
        <v>0</v>
      </c>
      <c r="AW8">
        <v>360</v>
      </c>
      <c r="AX8" s="6">
        <v>360</v>
      </c>
      <c r="AY8">
        <v>0</v>
      </c>
      <c r="AZ8">
        <v>0</v>
      </c>
      <c r="BC8">
        <f t="shared" si="1"/>
        <v>1</v>
      </c>
      <c r="BD8">
        <f t="shared" si="2"/>
        <v>1</v>
      </c>
      <c r="BE8">
        <f t="shared" si="3"/>
        <v>0</v>
      </c>
      <c r="BF8">
        <f t="shared" si="4"/>
        <v>0</v>
      </c>
      <c r="BG8">
        <f t="shared" si="5"/>
        <v>1</v>
      </c>
      <c r="BH8">
        <f t="shared" si="6"/>
        <v>1</v>
      </c>
      <c r="BJ8">
        <f t="shared" si="7"/>
        <v>0</v>
      </c>
      <c r="BK8">
        <f t="shared" si="8"/>
        <v>0</v>
      </c>
      <c r="BL8">
        <f t="shared" si="9"/>
        <v>0</v>
      </c>
      <c r="BM8">
        <f t="shared" si="10"/>
        <v>0</v>
      </c>
      <c r="BN8" s="7">
        <f t="shared" si="11"/>
        <v>-1047.542484</v>
      </c>
      <c r="BO8" s="7"/>
      <c r="BP8" s="7">
        <f t="shared" si="12"/>
        <v>1047.542484</v>
      </c>
      <c r="BQ8" s="7">
        <f t="shared" si="13"/>
        <v>1136.04</v>
      </c>
      <c r="BR8" s="7">
        <f t="shared" ref="BR8:BW8" si="20">K8</f>
        <v>270.86</v>
      </c>
      <c r="BS8" s="7">
        <f t="shared" si="20"/>
        <v>0</v>
      </c>
      <c r="BT8" s="7">
        <f t="shared" si="20"/>
        <v>498.68</v>
      </c>
      <c r="BU8" s="7">
        <f t="shared" si="20"/>
        <v>0</v>
      </c>
      <c r="BV8" s="7">
        <f t="shared" si="20"/>
        <v>0</v>
      </c>
      <c r="BW8" s="7">
        <f t="shared" si="20"/>
        <v>366.5</v>
      </c>
    </row>
    <row r="9" spans="1:75">
      <c r="A9">
        <v>28142.49</v>
      </c>
      <c r="B9">
        <v>-6037.03</v>
      </c>
      <c r="C9">
        <v>22212.74</v>
      </c>
      <c r="D9">
        <v>13774.07</v>
      </c>
      <c r="E9">
        <v>0</v>
      </c>
      <c r="F9">
        <v>4191</v>
      </c>
      <c r="G9">
        <v>200.15</v>
      </c>
      <c r="H9">
        <v>0</v>
      </c>
      <c r="I9">
        <v>0</v>
      </c>
      <c r="J9">
        <v>281.03</v>
      </c>
      <c r="K9">
        <v>271.33</v>
      </c>
      <c r="L9">
        <v>0</v>
      </c>
      <c r="M9">
        <v>499.91</v>
      </c>
      <c r="N9">
        <v>0</v>
      </c>
      <c r="O9">
        <v>0</v>
      </c>
      <c r="P9">
        <v>364.6</v>
      </c>
      <c r="Q9">
        <v>28105.21</v>
      </c>
      <c r="R9">
        <v>6070.545</v>
      </c>
      <c r="S9">
        <v>14293.268</v>
      </c>
      <c r="T9">
        <v>0.138</v>
      </c>
      <c r="U9">
        <v>14293.407</v>
      </c>
      <c r="V9">
        <v>-60.767</v>
      </c>
      <c r="W9">
        <v>50.033</v>
      </c>
      <c r="X9">
        <v>12177.67</v>
      </c>
      <c r="Y9">
        <v>970.049</v>
      </c>
      <c r="Z9">
        <v>1452.6</v>
      </c>
      <c r="AA9" t="s">
        <v>69</v>
      </c>
      <c r="AB9">
        <v>-3041.043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4070</v>
      </c>
      <c r="AJ9">
        <v>27755.8</v>
      </c>
      <c r="AK9">
        <v>31825.8</v>
      </c>
      <c r="AL9">
        <v>16009.79</v>
      </c>
      <c r="AM9">
        <v>15979.79</v>
      </c>
      <c r="AN9">
        <v>30</v>
      </c>
      <c r="AO9">
        <v>0</v>
      </c>
      <c r="AP9">
        <v>0</v>
      </c>
      <c r="AS9">
        <v>0</v>
      </c>
      <c r="AT9" s="6">
        <v>0</v>
      </c>
      <c r="AU9">
        <v>0</v>
      </c>
      <c r="AV9">
        <v>0</v>
      </c>
      <c r="AW9">
        <v>360</v>
      </c>
      <c r="AX9" s="6">
        <v>360</v>
      </c>
      <c r="AY9">
        <v>0</v>
      </c>
      <c r="AZ9">
        <v>0</v>
      </c>
      <c r="BC9">
        <f t="shared" si="1"/>
        <v>1</v>
      </c>
      <c r="BD9">
        <f t="shared" si="2"/>
        <v>1</v>
      </c>
      <c r="BE9">
        <f t="shared" si="3"/>
        <v>0</v>
      </c>
      <c r="BF9">
        <f t="shared" si="4"/>
        <v>0</v>
      </c>
      <c r="BG9">
        <f t="shared" si="5"/>
        <v>1</v>
      </c>
      <c r="BH9">
        <f t="shared" si="6"/>
        <v>1</v>
      </c>
      <c r="BJ9">
        <f t="shared" si="7"/>
        <v>0</v>
      </c>
      <c r="BK9">
        <f t="shared" si="8"/>
        <v>0</v>
      </c>
      <c r="BL9">
        <f t="shared" si="9"/>
        <v>0</v>
      </c>
      <c r="BM9">
        <f t="shared" si="10"/>
        <v>0</v>
      </c>
      <c r="BN9" s="7">
        <f t="shared" si="11"/>
        <v>-1047.358064</v>
      </c>
      <c r="BO9" s="7"/>
      <c r="BP9" s="7">
        <f t="shared" si="12"/>
        <v>1047.358064</v>
      </c>
      <c r="BQ9" s="7">
        <f t="shared" si="13"/>
        <v>1135.84</v>
      </c>
      <c r="BR9" s="7">
        <f t="shared" ref="BR9:BW9" si="21">K9</f>
        <v>271.33</v>
      </c>
      <c r="BS9" s="7">
        <f t="shared" si="21"/>
        <v>0</v>
      </c>
      <c r="BT9" s="7">
        <f t="shared" si="21"/>
        <v>499.91</v>
      </c>
      <c r="BU9" s="7">
        <f t="shared" si="21"/>
        <v>0</v>
      </c>
      <c r="BV9" s="7">
        <f t="shared" si="21"/>
        <v>0</v>
      </c>
      <c r="BW9" s="7">
        <f t="shared" si="21"/>
        <v>364.6</v>
      </c>
    </row>
    <row r="10" spans="1:75">
      <c r="A10">
        <v>27995.19</v>
      </c>
      <c r="B10">
        <v>-5613.69</v>
      </c>
      <c r="C10">
        <v>22236.46</v>
      </c>
      <c r="D10">
        <v>12951.95</v>
      </c>
      <c r="E10">
        <v>0</v>
      </c>
      <c r="F10">
        <v>4193</v>
      </c>
      <c r="G10">
        <v>199.3</v>
      </c>
      <c r="H10">
        <v>0</v>
      </c>
      <c r="I10">
        <v>0</v>
      </c>
      <c r="J10">
        <v>280.85</v>
      </c>
      <c r="K10">
        <v>270.4</v>
      </c>
      <c r="L10">
        <v>0</v>
      </c>
      <c r="M10">
        <v>499.91</v>
      </c>
      <c r="N10">
        <v>0</v>
      </c>
      <c r="O10">
        <v>0</v>
      </c>
      <c r="P10">
        <v>363.9</v>
      </c>
      <c r="Q10">
        <v>27852.07</v>
      </c>
      <c r="R10">
        <v>5631.417</v>
      </c>
      <c r="S10">
        <v>14140.316</v>
      </c>
      <c r="T10">
        <v>0.093</v>
      </c>
      <c r="U10">
        <v>14140.41</v>
      </c>
      <c r="V10">
        <v>-58.813</v>
      </c>
      <c r="W10">
        <v>50.036</v>
      </c>
      <c r="X10">
        <v>12575.73</v>
      </c>
      <c r="Y10">
        <v>726.617</v>
      </c>
      <c r="Z10">
        <v>1453.33</v>
      </c>
      <c r="AA10" t="s">
        <v>69</v>
      </c>
      <c r="AB10">
        <v>-3040.623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4153</v>
      </c>
      <c r="AJ10">
        <v>27804.6</v>
      </c>
      <c r="AK10">
        <v>31957.6</v>
      </c>
      <c r="AL10">
        <v>15899.84</v>
      </c>
      <c r="AM10">
        <v>15869.84</v>
      </c>
      <c r="AN10">
        <v>30</v>
      </c>
      <c r="AO10">
        <v>0</v>
      </c>
      <c r="AP10">
        <v>0</v>
      </c>
      <c r="AS10">
        <v>0</v>
      </c>
      <c r="AT10" s="6">
        <v>0</v>
      </c>
      <c r="AU10">
        <v>0</v>
      </c>
      <c r="AV10">
        <v>0</v>
      </c>
      <c r="AW10">
        <v>360</v>
      </c>
      <c r="AX10" s="6">
        <v>360</v>
      </c>
      <c r="AY10">
        <v>0</v>
      </c>
      <c r="AZ10">
        <v>0</v>
      </c>
      <c r="BC10">
        <f t="shared" si="1"/>
        <v>1</v>
      </c>
      <c r="BD10">
        <f t="shared" si="2"/>
        <v>1</v>
      </c>
      <c r="BE10">
        <f t="shared" si="3"/>
        <v>0</v>
      </c>
      <c r="BF10">
        <f t="shared" si="4"/>
        <v>0</v>
      </c>
      <c r="BG10">
        <f t="shared" si="5"/>
        <v>1</v>
      </c>
      <c r="BH10">
        <f t="shared" si="6"/>
        <v>1</v>
      </c>
      <c r="BJ10">
        <f t="shared" si="7"/>
        <v>0</v>
      </c>
      <c r="BK10">
        <f t="shared" si="8"/>
        <v>0</v>
      </c>
      <c r="BL10">
        <f t="shared" si="9"/>
        <v>0</v>
      </c>
      <c r="BM10">
        <f t="shared" si="10"/>
        <v>0</v>
      </c>
      <c r="BN10" s="7">
        <f t="shared" si="11"/>
        <v>-1045.855041</v>
      </c>
      <c r="BO10" s="7"/>
      <c r="BP10" s="7">
        <f t="shared" si="12"/>
        <v>1045.855041</v>
      </c>
      <c r="BQ10" s="7">
        <f t="shared" si="13"/>
        <v>1134.21</v>
      </c>
      <c r="BR10" s="7">
        <f t="shared" ref="BR10:BW10" si="22">K10</f>
        <v>270.4</v>
      </c>
      <c r="BS10" s="7">
        <f t="shared" si="22"/>
        <v>0</v>
      </c>
      <c r="BT10" s="7">
        <f t="shared" si="22"/>
        <v>499.91</v>
      </c>
      <c r="BU10" s="7">
        <f t="shared" si="22"/>
        <v>0</v>
      </c>
      <c r="BV10" s="7">
        <f t="shared" si="22"/>
        <v>0</v>
      </c>
      <c r="BW10" s="7">
        <f t="shared" si="22"/>
        <v>363.9</v>
      </c>
    </row>
    <row r="11" spans="1:75">
      <c r="A11">
        <v>27787.35</v>
      </c>
      <c r="B11">
        <v>-5141.15</v>
      </c>
      <c r="C11">
        <v>22240.29</v>
      </c>
      <c r="D11">
        <v>12270.39</v>
      </c>
      <c r="E11">
        <v>0</v>
      </c>
      <c r="F11">
        <v>4195</v>
      </c>
      <c r="G11">
        <v>200.15</v>
      </c>
      <c r="H11">
        <v>0</v>
      </c>
      <c r="I11">
        <v>0</v>
      </c>
      <c r="J11">
        <v>280.45</v>
      </c>
      <c r="K11">
        <v>271.1</v>
      </c>
      <c r="L11">
        <v>0</v>
      </c>
      <c r="M11">
        <v>498.68</v>
      </c>
      <c r="N11">
        <v>0</v>
      </c>
      <c r="O11">
        <v>0</v>
      </c>
      <c r="P11">
        <v>361.9</v>
      </c>
      <c r="Q11">
        <v>27683.36</v>
      </c>
      <c r="R11">
        <v>5367.43</v>
      </c>
      <c r="S11">
        <v>14000.648</v>
      </c>
      <c r="T11">
        <v>0.19</v>
      </c>
      <c r="U11">
        <v>14000.838</v>
      </c>
      <c r="V11">
        <v>-58.884</v>
      </c>
      <c r="W11">
        <v>50.034</v>
      </c>
      <c r="X11">
        <v>12868.49</v>
      </c>
      <c r="Y11">
        <v>559.072</v>
      </c>
      <c r="Z11">
        <v>1455.85</v>
      </c>
      <c r="AA11" t="s">
        <v>69</v>
      </c>
      <c r="AB11">
        <v>-3046.786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4153</v>
      </c>
      <c r="AJ11">
        <v>27477.4</v>
      </c>
      <c r="AK11">
        <v>31630.4</v>
      </c>
      <c r="AL11">
        <v>15787.53</v>
      </c>
      <c r="AM11">
        <v>15757.53</v>
      </c>
      <c r="AN11">
        <v>30</v>
      </c>
      <c r="AO11">
        <v>0</v>
      </c>
      <c r="AP11">
        <v>0</v>
      </c>
      <c r="AS11">
        <v>0</v>
      </c>
      <c r="AT11" s="6">
        <v>0</v>
      </c>
      <c r="AU11">
        <v>0</v>
      </c>
      <c r="AV11">
        <v>0</v>
      </c>
      <c r="AW11">
        <v>360</v>
      </c>
      <c r="AX11" s="6">
        <v>360</v>
      </c>
      <c r="AY11">
        <v>0</v>
      </c>
      <c r="AZ11">
        <v>0</v>
      </c>
      <c r="BC11">
        <f t="shared" si="1"/>
        <v>1</v>
      </c>
      <c r="BD11">
        <f t="shared" si="2"/>
        <v>1</v>
      </c>
      <c r="BE11">
        <f t="shared" si="3"/>
        <v>0</v>
      </c>
      <c r="BF11">
        <f t="shared" si="4"/>
        <v>0</v>
      </c>
      <c r="BG11">
        <f t="shared" si="5"/>
        <v>1</v>
      </c>
      <c r="BH11">
        <f t="shared" si="6"/>
        <v>1</v>
      </c>
      <c r="BJ11">
        <f t="shared" si="7"/>
        <v>0</v>
      </c>
      <c r="BK11">
        <f t="shared" si="8"/>
        <v>0</v>
      </c>
      <c r="BL11">
        <f t="shared" si="9"/>
        <v>0</v>
      </c>
      <c r="BM11">
        <f t="shared" si="10"/>
        <v>0</v>
      </c>
      <c r="BN11" s="7">
        <f t="shared" si="11"/>
        <v>-1043.522128</v>
      </c>
      <c r="BO11" s="7"/>
      <c r="BP11" s="7">
        <f t="shared" si="12"/>
        <v>1043.522128</v>
      </c>
      <c r="BQ11" s="7">
        <f t="shared" si="13"/>
        <v>1131.68</v>
      </c>
      <c r="BR11" s="7">
        <f t="shared" ref="BR11:BW11" si="23">K11</f>
        <v>271.1</v>
      </c>
      <c r="BS11" s="7">
        <f t="shared" si="23"/>
        <v>0</v>
      </c>
      <c r="BT11" s="7">
        <f t="shared" si="23"/>
        <v>498.68</v>
      </c>
      <c r="BU11" s="7">
        <f t="shared" si="23"/>
        <v>0</v>
      </c>
      <c r="BV11" s="7">
        <f t="shared" si="23"/>
        <v>0</v>
      </c>
      <c r="BW11" s="7">
        <f t="shared" si="23"/>
        <v>361.9</v>
      </c>
    </row>
    <row r="12" spans="1:75">
      <c r="A12">
        <v>27677.53</v>
      </c>
      <c r="B12">
        <v>-5251.46</v>
      </c>
      <c r="C12">
        <v>22254.61</v>
      </c>
      <c r="D12">
        <v>12260.98</v>
      </c>
      <c r="E12">
        <v>0</v>
      </c>
      <c r="F12">
        <v>4193</v>
      </c>
      <c r="G12">
        <v>200.15</v>
      </c>
      <c r="H12">
        <v>0</v>
      </c>
      <c r="I12">
        <v>0</v>
      </c>
      <c r="J12">
        <v>280.59</v>
      </c>
      <c r="K12">
        <v>271.79</v>
      </c>
      <c r="L12">
        <v>0</v>
      </c>
      <c r="M12">
        <v>500.73</v>
      </c>
      <c r="N12">
        <v>0</v>
      </c>
      <c r="O12">
        <v>0</v>
      </c>
      <c r="P12">
        <v>366.6</v>
      </c>
      <c r="Q12">
        <v>27686.95</v>
      </c>
      <c r="R12">
        <v>5209.236</v>
      </c>
      <c r="S12">
        <v>13830.264</v>
      </c>
      <c r="T12">
        <v>0.167</v>
      </c>
      <c r="U12">
        <v>13830.431</v>
      </c>
      <c r="V12">
        <v>-695.899</v>
      </c>
      <c r="W12">
        <v>50.006</v>
      </c>
      <c r="X12">
        <v>12559.9</v>
      </c>
      <c r="Y12">
        <v>853.58</v>
      </c>
      <c r="Z12">
        <v>1466.01</v>
      </c>
      <c r="AA12" t="s">
        <v>69</v>
      </c>
      <c r="AB12">
        <v>-3041.323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4153</v>
      </c>
      <c r="AJ12">
        <v>27537.1</v>
      </c>
      <c r="AK12">
        <v>31690.1</v>
      </c>
      <c r="AL12">
        <v>15686.03</v>
      </c>
      <c r="AM12">
        <v>15656.03</v>
      </c>
      <c r="AN12">
        <v>30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1"/>
        <v>1</v>
      </c>
      <c r="BD12">
        <f t="shared" si="2"/>
        <v>1</v>
      </c>
      <c r="BE12">
        <f t="shared" si="3"/>
        <v>0</v>
      </c>
      <c r="BF12">
        <f t="shared" si="4"/>
        <v>0</v>
      </c>
      <c r="BG12">
        <f t="shared" si="5"/>
        <v>1</v>
      </c>
      <c r="BH12">
        <f t="shared" si="6"/>
        <v>1</v>
      </c>
      <c r="BJ12">
        <f t="shared" si="7"/>
        <v>0</v>
      </c>
      <c r="BK12">
        <f t="shared" si="8"/>
        <v>0</v>
      </c>
      <c r="BL12">
        <f t="shared" si="9"/>
        <v>0</v>
      </c>
      <c r="BM12">
        <f t="shared" si="10"/>
        <v>0</v>
      </c>
      <c r="BN12" s="7">
        <f t="shared" si="11"/>
        <v>-1050.382552</v>
      </c>
      <c r="BO12" s="7"/>
      <c r="BP12" s="7">
        <f t="shared" si="12"/>
        <v>1050.382552</v>
      </c>
      <c r="BQ12" s="7">
        <f t="shared" si="13"/>
        <v>1139.12</v>
      </c>
      <c r="BR12" s="7">
        <f t="shared" ref="BR12:BW12" si="24">K12</f>
        <v>271.79</v>
      </c>
      <c r="BS12" s="7">
        <f t="shared" si="24"/>
        <v>0</v>
      </c>
      <c r="BT12" s="7">
        <f t="shared" si="24"/>
        <v>500.73</v>
      </c>
      <c r="BU12" s="7">
        <f t="shared" si="24"/>
        <v>0</v>
      </c>
      <c r="BV12" s="7">
        <f t="shared" si="24"/>
        <v>0</v>
      </c>
      <c r="BW12" s="7">
        <f t="shared" si="24"/>
        <v>366.6</v>
      </c>
    </row>
    <row r="13" spans="1:75">
      <c r="A13">
        <v>27506.97</v>
      </c>
      <c r="B13">
        <v>-4753.85</v>
      </c>
      <c r="C13">
        <v>22255.43</v>
      </c>
      <c r="D13">
        <v>11098.05</v>
      </c>
      <c r="E13">
        <v>0</v>
      </c>
      <c r="F13">
        <v>4193</v>
      </c>
      <c r="G13">
        <v>200.15</v>
      </c>
      <c r="H13">
        <v>0</v>
      </c>
      <c r="I13">
        <v>0</v>
      </c>
      <c r="J13">
        <v>280.48</v>
      </c>
      <c r="K13">
        <v>271.33</v>
      </c>
      <c r="L13">
        <v>0</v>
      </c>
      <c r="M13">
        <v>499.5</v>
      </c>
      <c r="N13">
        <v>0</v>
      </c>
      <c r="O13">
        <v>0</v>
      </c>
      <c r="P13">
        <v>366.7</v>
      </c>
      <c r="Q13">
        <v>27459.27</v>
      </c>
      <c r="R13">
        <v>4766.839</v>
      </c>
      <c r="S13">
        <v>13474.467</v>
      </c>
      <c r="T13">
        <v>0.12</v>
      </c>
      <c r="U13">
        <v>13474.587</v>
      </c>
      <c r="V13">
        <v>-890.803</v>
      </c>
      <c r="W13">
        <v>49.972</v>
      </c>
      <c r="X13">
        <v>12464.45</v>
      </c>
      <c r="Y13">
        <v>778.621</v>
      </c>
      <c r="Z13">
        <v>1459.75</v>
      </c>
      <c r="AA13" t="s">
        <v>69</v>
      </c>
      <c r="AB13">
        <v>-3040.903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4153</v>
      </c>
      <c r="AJ13">
        <v>27228.7</v>
      </c>
      <c r="AK13">
        <v>31381.7</v>
      </c>
      <c r="AL13">
        <v>15577.85</v>
      </c>
      <c r="AM13">
        <v>15547.85</v>
      </c>
      <c r="AN13">
        <v>30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360</v>
      </c>
      <c r="AX13" s="6">
        <v>360</v>
      </c>
      <c r="AY13">
        <v>0</v>
      </c>
      <c r="AZ13">
        <v>0</v>
      </c>
      <c r="BC13">
        <f t="shared" si="1"/>
        <v>1</v>
      </c>
      <c r="BD13">
        <f t="shared" si="2"/>
        <v>1</v>
      </c>
      <c r="BE13">
        <f t="shared" si="3"/>
        <v>0</v>
      </c>
      <c r="BF13">
        <f t="shared" si="4"/>
        <v>0</v>
      </c>
      <c r="BG13">
        <f t="shared" si="5"/>
        <v>1</v>
      </c>
      <c r="BH13">
        <f t="shared" si="6"/>
        <v>1</v>
      </c>
      <c r="BJ13">
        <f t="shared" si="7"/>
        <v>0</v>
      </c>
      <c r="BK13">
        <f t="shared" si="8"/>
        <v>0</v>
      </c>
      <c r="BL13">
        <f t="shared" si="9"/>
        <v>0</v>
      </c>
      <c r="BM13">
        <f t="shared" si="10"/>
        <v>0</v>
      </c>
      <c r="BN13" s="7">
        <f t="shared" si="11"/>
        <v>-1048.916413</v>
      </c>
      <c r="BO13" s="7"/>
      <c r="BP13" s="7">
        <f t="shared" si="12"/>
        <v>1048.916413</v>
      </c>
      <c r="BQ13" s="7">
        <f t="shared" si="13"/>
        <v>1137.53</v>
      </c>
      <c r="BR13" s="7">
        <f t="shared" ref="BR13:BW13" si="25">K13</f>
        <v>271.33</v>
      </c>
      <c r="BS13" s="7">
        <f t="shared" si="25"/>
        <v>0</v>
      </c>
      <c r="BT13" s="7">
        <f t="shared" si="25"/>
        <v>499.5</v>
      </c>
      <c r="BU13" s="7">
        <f t="shared" si="25"/>
        <v>0</v>
      </c>
      <c r="BV13" s="7">
        <f t="shared" si="25"/>
        <v>0</v>
      </c>
      <c r="BW13" s="7">
        <f t="shared" si="25"/>
        <v>366.7</v>
      </c>
    </row>
    <row r="14" spans="1:75">
      <c r="A14">
        <v>27470.13</v>
      </c>
      <c r="B14">
        <v>-4782.48</v>
      </c>
      <c r="C14">
        <v>22259.56</v>
      </c>
      <c r="D14">
        <v>11725.4</v>
      </c>
      <c r="E14">
        <v>0</v>
      </c>
      <c r="F14">
        <v>4193</v>
      </c>
      <c r="G14">
        <v>200.15</v>
      </c>
      <c r="H14">
        <v>0</v>
      </c>
      <c r="I14">
        <v>0</v>
      </c>
      <c r="J14">
        <v>281.29</v>
      </c>
      <c r="K14">
        <v>272.26</v>
      </c>
      <c r="L14">
        <v>0</v>
      </c>
      <c r="M14">
        <v>499.5</v>
      </c>
      <c r="N14">
        <v>0</v>
      </c>
      <c r="O14">
        <v>0</v>
      </c>
      <c r="P14">
        <v>366.7</v>
      </c>
      <c r="Q14">
        <v>27573.71</v>
      </c>
      <c r="R14">
        <v>4686.465</v>
      </c>
      <c r="S14">
        <v>13133.85</v>
      </c>
      <c r="T14">
        <v>0.142</v>
      </c>
      <c r="U14">
        <v>13133.992</v>
      </c>
      <c r="V14">
        <v>-995.075</v>
      </c>
      <c r="W14">
        <v>50.029</v>
      </c>
      <c r="X14">
        <v>12287.26</v>
      </c>
      <c r="Y14">
        <v>1034.598</v>
      </c>
      <c r="Z14">
        <v>1441.26</v>
      </c>
      <c r="AA14" t="s">
        <v>69</v>
      </c>
      <c r="AB14">
        <v>-3040.343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4153</v>
      </c>
      <c r="AJ14">
        <v>27240.5</v>
      </c>
      <c r="AK14">
        <v>31393.5</v>
      </c>
      <c r="AL14">
        <v>15487.49</v>
      </c>
      <c r="AM14">
        <v>15457.49</v>
      </c>
      <c r="AN14">
        <v>30</v>
      </c>
      <c r="AO14">
        <v>0</v>
      </c>
      <c r="AP14">
        <v>0</v>
      </c>
      <c r="AS14">
        <v>0</v>
      </c>
      <c r="AT14" s="6">
        <v>0</v>
      </c>
      <c r="AU14">
        <v>0</v>
      </c>
      <c r="AV14">
        <v>0</v>
      </c>
      <c r="AW14">
        <v>360</v>
      </c>
      <c r="AX14" s="6">
        <v>360</v>
      </c>
      <c r="AY14">
        <v>0</v>
      </c>
      <c r="AZ14">
        <v>0</v>
      </c>
      <c r="BC14">
        <f t="shared" si="1"/>
        <v>1</v>
      </c>
      <c r="BD14">
        <f t="shared" si="2"/>
        <v>1</v>
      </c>
      <c r="BE14">
        <f t="shared" si="3"/>
        <v>0</v>
      </c>
      <c r="BF14">
        <f t="shared" si="4"/>
        <v>0</v>
      </c>
      <c r="BG14">
        <f t="shared" si="5"/>
        <v>1</v>
      </c>
      <c r="BH14">
        <f t="shared" si="6"/>
        <v>1</v>
      </c>
      <c r="BJ14">
        <f t="shared" si="7"/>
        <v>0</v>
      </c>
      <c r="BK14">
        <f t="shared" si="8"/>
        <v>0</v>
      </c>
      <c r="BL14">
        <f t="shared" si="9"/>
        <v>0</v>
      </c>
      <c r="BM14">
        <f t="shared" si="10"/>
        <v>0</v>
      </c>
      <c r="BN14" s="7">
        <f t="shared" si="11"/>
        <v>-1049.773966</v>
      </c>
      <c r="BO14" s="7"/>
      <c r="BP14" s="7">
        <f t="shared" si="12"/>
        <v>1049.773966</v>
      </c>
      <c r="BQ14" s="7">
        <f t="shared" si="13"/>
        <v>1138.46</v>
      </c>
      <c r="BR14" s="7">
        <f t="shared" ref="BR14:BW14" si="26">K14</f>
        <v>272.26</v>
      </c>
      <c r="BS14" s="7">
        <f t="shared" si="26"/>
        <v>0</v>
      </c>
      <c r="BT14" s="7">
        <f t="shared" si="26"/>
        <v>499.5</v>
      </c>
      <c r="BU14" s="7">
        <f t="shared" si="26"/>
        <v>0</v>
      </c>
      <c r="BV14" s="7">
        <f t="shared" si="26"/>
        <v>0</v>
      </c>
      <c r="BW14" s="7">
        <f t="shared" si="26"/>
        <v>366.7</v>
      </c>
    </row>
    <row r="15" spans="1:75">
      <c r="A15">
        <v>27333.78</v>
      </c>
      <c r="B15">
        <v>-4782.92</v>
      </c>
      <c r="C15">
        <v>22238.27</v>
      </c>
      <c r="D15">
        <v>11778.98</v>
      </c>
      <c r="E15">
        <v>0</v>
      </c>
      <c r="F15">
        <v>4191</v>
      </c>
      <c r="G15">
        <v>201.02</v>
      </c>
      <c r="H15">
        <v>0</v>
      </c>
      <c r="I15">
        <v>0</v>
      </c>
      <c r="J15">
        <v>280.7</v>
      </c>
      <c r="K15">
        <v>271.79</v>
      </c>
      <c r="L15">
        <v>0</v>
      </c>
      <c r="M15">
        <v>500.32</v>
      </c>
      <c r="N15">
        <v>0</v>
      </c>
      <c r="O15">
        <v>0</v>
      </c>
      <c r="P15">
        <v>367.3</v>
      </c>
      <c r="Q15">
        <v>27165.51</v>
      </c>
      <c r="R15">
        <v>4945.198</v>
      </c>
      <c r="S15">
        <v>12986.667</v>
      </c>
      <c r="T15">
        <v>0.156</v>
      </c>
      <c r="U15">
        <v>12986.823</v>
      </c>
      <c r="V15">
        <v>-1011.308</v>
      </c>
      <c r="W15">
        <v>50.009</v>
      </c>
      <c r="X15">
        <v>12264.58</v>
      </c>
      <c r="Y15">
        <v>1008.652</v>
      </c>
      <c r="Z15">
        <v>1549.83</v>
      </c>
      <c r="AA15" t="s">
        <v>69</v>
      </c>
      <c r="AB15">
        <v>-3037.121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4153</v>
      </c>
      <c r="AJ15">
        <v>27468.6</v>
      </c>
      <c r="AK15">
        <v>31621.6</v>
      </c>
      <c r="AL15">
        <v>15372.17</v>
      </c>
      <c r="AM15">
        <v>15342.17</v>
      </c>
      <c r="AN15">
        <v>30</v>
      </c>
      <c r="AO15">
        <v>0</v>
      </c>
      <c r="AP15">
        <v>0</v>
      </c>
      <c r="AS15">
        <v>0</v>
      </c>
      <c r="AT15" s="6">
        <v>0</v>
      </c>
      <c r="AU15">
        <v>0</v>
      </c>
      <c r="AV15">
        <v>0</v>
      </c>
      <c r="AW15">
        <v>360</v>
      </c>
      <c r="AX15" s="6">
        <v>360</v>
      </c>
      <c r="AY15">
        <v>0</v>
      </c>
      <c r="AZ15">
        <v>0</v>
      </c>
      <c r="BC15">
        <f t="shared" si="1"/>
        <v>1</v>
      </c>
      <c r="BD15">
        <f t="shared" si="2"/>
        <v>1</v>
      </c>
      <c r="BE15">
        <f t="shared" si="3"/>
        <v>0</v>
      </c>
      <c r="BF15">
        <f t="shared" si="4"/>
        <v>0</v>
      </c>
      <c r="BG15">
        <f t="shared" si="5"/>
        <v>1</v>
      </c>
      <c r="BH15">
        <f t="shared" si="6"/>
        <v>1</v>
      </c>
      <c r="BJ15">
        <f t="shared" si="7"/>
        <v>0</v>
      </c>
      <c r="BK15">
        <f t="shared" si="8"/>
        <v>0</v>
      </c>
      <c r="BL15">
        <f t="shared" si="9"/>
        <v>0</v>
      </c>
      <c r="BM15">
        <f t="shared" si="10"/>
        <v>0</v>
      </c>
      <c r="BN15" s="7">
        <f t="shared" si="11"/>
        <v>-1050.649961</v>
      </c>
      <c r="BO15" s="7"/>
      <c r="BP15" s="7">
        <f t="shared" si="12"/>
        <v>1050.649961</v>
      </c>
      <c r="BQ15" s="7">
        <f t="shared" si="13"/>
        <v>1139.41</v>
      </c>
      <c r="BR15" s="7">
        <f t="shared" ref="BR15:BW15" si="27">K15</f>
        <v>271.79</v>
      </c>
      <c r="BS15" s="7">
        <f t="shared" si="27"/>
        <v>0</v>
      </c>
      <c r="BT15" s="7">
        <f t="shared" si="27"/>
        <v>500.32</v>
      </c>
      <c r="BU15" s="7">
        <f t="shared" si="27"/>
        <v>0</v>
      </c>
      <c r="BV15" s="7">
        <f t="shared" si="27"/>
        <v>0</v>
      </c>
      <c r="BW15" s="7">
        <f t="shared" si="27"/>
        <v>367.3</v>
      </c>
    </row>
    <row r="16" spans="1:75">
      <c r="A16">
        <v>27310.49</v>
      </c>
      <c r="B16">
        <v>-4782.91</v>
      </c>
      <c r="C16">
        <v>22242.09</v>
      </c>
      <c r="D16">
        <v>11860.66</v>
      </c>
      <c r="E16">
        <v>0</v>
      </c>
      <c r="F16">
        <v>4193</v>
      </c>
      <c r="G16">
        <v>199.3</v>
      </c>
      <c r="H16">
        <v>0</v>
      </c>
      <c r="I16">
        <v>0</v>
      </c>
      <c r="J16">
        <v>279.85</v>
      </c>
      <c r="K16">
        <v>270.4</v>
      </c>
      <c r="L16">
        <v>0</v>
      </c>
      <c r="M16">
        <v>499.09</v>
      </c>
      <c r="N16">
        <v>0</v>
      </c>
      <c r="O16">
        <v>0</v>
      </c>
      <c r="P16">
        <v>362.2</v>
      </c>
      <c r="Q16">
        <v>27232.53</v>
      </c>
      <c r="R16">
        <v>4741.354</v>
      </c>
      <c r="S16">
        <v>12906.886</v>
      </c>
      <c r="T16">
        <v>0.119</v>
      </c>
      <c r="U16">
        <v>12907.005</v>
      </c>
      <c r="V16">
        <v>-1010.994</v>
      </c>
      <c r="W16">
        <v>50.036</v>
      </c>
      <c r="X16">
        <v>12297.88</v>
      </c>
      <c r="Y16">
        <v>951.986</v>
      </c>
      <c r="Z16">
        <v>1447.7</v>
      </c>
      <c r="AA16" t="s">
        <v>69</v>
      </c>
      <c r="AB16">
        <v>-3043.985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4153</v>
      </c>
      <c r="AJ16">
        <v>27206.9</v>
      </c>
      <c r="AK16">
        <v>31359.9</v>
      </c>
      <c r="AL16">
        <v>15242.51</v>
      </c>
      <c r="AM16">
        <v>15212.51</v>
      </c>
      <c r="AN16">
        <v>30</v>
      </c>
      <c r="AO16">
        <v>0</v>
      </c>
      <c r="AP16">
        <v>0</v>
      </c>
      <c r="AS16">
        <v>0</v>
      </c>
      <c r="AT16" s="6">
        <v>0</v>
      </c>
      <c r="AU16">
        <v>0</v>
      </c>
      <c r="AV16">
        <v>0</v>
      </c>
      <c r="AW16">
        <v>360</v>
      </c>
      <c r="AX16" s="6">
        <v>360</v>
      </c>
      <c r="AY16">
        <v>0</v>
      </c>
      <c r="AZ16">
        <v>0</v>
      </c>
      <c r="BC16">
        <f t="shared" si="1"/>
        <v>1</v>
      </c>
      <c r="BD16">
        <f t="shared" si="2"/>
        <v>1</v>
      </c>
      <c r="BE16">
        <f t="shared" si="3"/>
        <v>0</v>
      </c>
      <c r="BF16">
        <f t="shared" si="4"/>
        <v>0</v>
      </c>
      <c r="BG16">
        <f t="shared" si="5"/>
        <v>1</v>
      </c>
      <c r="BH16">
        <f t="shared" si="6"/>
        <v>1</v>
      </c>
      <c r="BJ16">
        <f t="shared" si="7"/>
        <v>0</v>
      </c>
      <c r="BK16">
        <f t="shared" si="8"/>
        <v>0</v>
      </c>
      <c r="BL16">
        <f t="shared" si="9"/>
        <v>0</v>
      </c>
      <c r="BM16">
        <f t="shared" si="10"/>
        <v>0</v>
      </c>
      <c r="BN16" s="7">
        <f t="shared" si="11"/>
        <v>-1043.531349</v>
      </c>
      <c r="BO16" s="7"/>
      <c r="BP16" s="7">
        <f t="shared" si="12"/>
        <v>1043.531349</v>
      </c>
      <c r="BQ16" s="7">
        <f t="shared" si="13"/>
        <v>1131.69</v>
      </c>
      <c r="BR16" s="7">
        <f t="shared" ref="BR16:BW16" si="28">K16</f>
        <v>270.4</v>
      </c>
      <c r="BS16" s="7">
        <f t="shared" si="28"/>
        <v>0</v>
      </c>
      <c r="BT16" s="7">
        <f t="shared" si="28"/>
        <v>499.09</v>
      </c>
      <c r="BU16" s="7">
        <f t="shared" si="28"/>
        <v>0</v>
      </c>
      <c r="BV16" s="7">
        <f t="shared" si="28"/>
        <v>0</v>
      </c>
      <c r="BW16" s="7">
        <f t="shared" si="28"/>
        <v>362.2</v>
      </c>
    </row>
    <row r="17" spans="1:75">
      <c r="A17">
        <v>27174.41</v>
      </c>
      <c r="B17">
        <v>-4790.48</v>
      </c>
      <c r="C17">
        <v>22241.33</v>
      </c>
      <c r="D17">
        <v>11751.72</v>
      </c>
      <c r="E17">
        <v>0</v>
      </c>
      <c r="F17">
        <v>4191</v>
      </c>
      <c r="G17">
        <v>201.02</v>
      </c>
      <c r="H17">
        <v>0</v>
      </c>
      <c r="I17">
        <v>0</v>
      </c>
      <c r="J17">
        <v>281.2</v>
      </c>
      <c r="K17">
        <v>271.1</v>
      </c>
      <c r="L17">
        <v>0</v>
      </c>
      <c r="M17">
        <v>500.32</v>
      </c>
      <c r="N17">
        <v>0</v>
      </c>
      <c r="O17">
        <v>0</v>
      </c>
      <c r="P17">
        <v>366.9</v>
      </c>
      <c r="Q17">
        <v>27374.46</v>
      </c>
      <c r="R17">
        <v>4696.08</v>
      </c>
      <c r="S17">
        <v>12648.951</v>
      </c>
      <c r="T17">
        <v>0.053</v>
      </c>
      <c r="U17">
        <v>12649.004</v>
      </c>
      <c r="V17">
        <v>-998.122</v>
      </c>
      <c r="W17">
        <v>49.971</v>
      </c>
      <c r="X17">
        <v>12025.73</v>
      </c>
      <c r="Y17">
        <v>1214.385</v>
      </c>
      <c r="Z17">
        <v>1423.59</v>
      </c>
      <c r="AA17" t="s">
        <v>69</v>
      </c>
      <c r="AB17">
        <v>-3036.281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4153</v>
      </c>
      <c r="AJ17">
        <v>27375.2</v>
      </c>
      <c r="AK17">
        <v>31528.2</v>
      </c>
      <c r="AL17">
        <v>15107.68</v>
      </c>
      <c r="AM17">
        <v>15077.68</v>
      </c>
      <c r="AN17">
        <v>30</v>
      </c>
      <c r="AO17">
        <v>0</v>
      </c>
      <c r="AP17">
        <v>0</v>
      </c>
      <c r="AS17">
        <v>0</v>
      </c>
      <c r="AT17" s="6">
        <v>0</v>
      </c>
      <c r="AU17">
        <v>0</v>
      </c>
      <c r="AV17">
        <v>0</v>
      </c>
      <c r="AW17">
        <v>360</v>
      </c>
      <c r="AX17" s="6">
        <v>360</v>
      </c>
      <c r="AY17">
        <v>0</v>
      </c>
      <c r="AZ17">
        <v>0</v>
      </c>
      <c r="BC17">
        <f t="shared" si="1"/>
        <v>1</v>
      </c>
      <c r="BD17">
        <f t="shared" si="2"/>
        <v>1</v>
      </c>
      <c r="BE17">
        <f t="shared" si="3"/>
        <v>0</v>
      </c>
      <c r="BF17">
        <f t="shared" si="4"/>
        <v>0</v>
      </c>
      <c r="BG17">
        <f t="shared" si="5"/>
        <v>1</v>
      </c>
      <c r="BH17">
        <f t="shared" si="6"/>
        <v>1</v>
      </c>
      <c r="BJ17">
        <f t="shared" si="7"/>
        <v>0</v>
      </c>
      <c r="BK17">
        <f t="shared" si="8"/>
        <v>0</v>
      </c>
      <c r="BL17">
        <f t="shared" si="9"/>
        <v>0</v>
      </c>
      <c r="BM17">
        <f t="shared" si="10"/>
        <v>0</v>
      </c>
      <c r="BN17" s="7">
        <f t="shared" si="11"/>
        <v>-1049.644872</v>
      </c>
      <c r="BO17" s="7"/>
      <c r="BP17" s="7">
        <f t="shared" si="12"/>
        <v>1049.644872</v>
      </c>
      <c r="BQ17" s="7">
        <f t="shared" si="13"/>
        <v>1138.32</v>
      </c>
      <c r="BR17" s="7">
        <f t="shared" ref="BR17:BW17" si="29">K17</f>
        <v>271.1</v>
      </c>
      <c r="BS17" s="7">
        <f t="shared" si="29"/>
        <v>0</v>
      </c>
      <c r="BT17" s="7">
        <f t="shared" si="29"/>
        <v>500.32</v>
      </c>
      <c r="BU17" s="7">
        <f t="shared" si="29"/>
        <v>0</v>
      </c>
      <c r="BV17" s="7">
        <f t="shared" si="29"/>
        <v>0</v>
      </c>
      <c r="BW17" s="7">
        <f t="shared" si="29"/>
        <v>366.9</v>
      </c>
    </row>
    <row r="18" spans="1:75">
      <c r="A18">
        <v>27112.09</v>
      </c>
      <c r="B18">
        <v>-4820.04</v>
      </c>
      <c r="C18">
        <v>22242.47</v>
      </c>
      <c r="D18">
        <v>11717.96</v>
      </c>
      <c r="E18">
        <v>0</v>
      </c>
      <c r="F18">
        <v>4193</v>
      </c>
      <c r="G18">
        <v>200.15</v>
      </c>
      <c r="H18">
        <v>0</v>
      </c>
      <c r="I18">
        <v>0</v>
      </c>
      <c r="J18">
        <v>280.61</v>
      </c>
      <c r="K18">
        <v>272.26</v>
      </c>
      <c r="L18">
        <v>0</v>
      </c>
      <c r="M18">
        <v>500.32</v>
      </c>
      <c r="N18">
        <v>0</v>
      </c>
      <c r="O18">
        <v>0</v>
      </c>
      <c r="P18">
        <v>367.3</v>
      </c>
      <c r="Q18">
        <v>27170.12</v>
      </c>
      <c r="R18">
        <v>4878.712</v>
      </c>
      <c r="S18">
        <v>12337.818</v>
      </c>
      <c r="T18">
        <v>0.126</v>
      </c>
      <c r="U18">
        <v>12337.944</v>
      </c>
      <c r="V18">
        <v>-1000.226</v>
      </c>
      <c r="W18">
        <v>50.025</v>
      </c>
      <c r="X18">
        <v>11798.62</v>
      </c>
      <c r="Y18">
        <v>1343.469</v>
      </c>
      <c r="Z18">
        <v>1422.52</v>
      </c>
      <c r="AA18" t="s">
        <v>69</v>
      </c>
      <c r="AB18">
        <v>-3038.662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4153</v>
      </c>
      <c r="AJ18">
        <v>27174.4</v>
      </c>
      <c r="AK18">
        <v>31327.4</v>
      </c>
      <c r="AL18">
        <v>14957.22</v>
      </c>
      <c r="AM18">
        <v>14927.22</v>
      </c>
      <c r="AN18">
        <v>30</v>
      </c>
      <c r="AO18">
        <v>0</v>
      </c>
      <c r="AP18">
        <v>0</v>
      </c>
      <c r="AS18">
        <v>0</v>
      </c>
      <c r="AT18" s="6">
        <v>0</v>
      </c>
      <c r="AU18">
        <v>0</v>
      </c>
      <c r="AV18">
        <v>0</v>
      </c>
      <c r="AW18">
        <v>360</v>
      </c>
      <c r="AX18" s="6">
        <v>360</v>
      </c>
      <c r="AY18">
        <v>0</v>
      </c>
      <c r="AZ18">
        <v>0</v>
      </c>
      <c r="BC18">
        <f t="shared" si="1"/>
        <v>1</v>
      </c>
      <c r="BD18">
        <f t="shared" si="2"/>
        <v>1</v>
      </c>
      <c r="BE18">
        <f t="shared" si="3"/>
        <v>0</v>
      </c>
      <c r="BF18">
        <f t="shared" si="4"/>
        <v>0</v>
      </c>
      <c r="BG18">
        <f t="shared" si="5"/>
        <v>1</v>
      </c>
      <c r="BH18">
        <f t="shared" si="6"/>
        <v>1</v>
      </c>
      <c r="BJ18">
        <f t="shared" si="7"/>
        <v>0</v>
      </c>
      <c r="BK18">
        <f t="shared" si="8"/>
        <v>0</v>
      </c>
      <c r="BL18">
        <f t="shared" si="9"/>
        <v>0</v>
      </c>
      <c r="BM18">
        <f t="shared" si="10"/>
        <v>0</v>
      </c>
      <c r="BN18" s="7">
        <f t="shared" si="11"/>
        <v>-1051.083348</v>
      </c>
      <c r="BO18" s="7"/>
      <c r="BP18" s="7">
        <f t="shared" si="12"/>
        <v>1051.083348</v>
      </c>
      <c r="BQ18" s="7">
        <f t="shared" si="13"/>
        <v>1139.88</v>
      </c>
      <c r="BR18" s="7">
        <f t="shared" ref="BR18:BW18" si="30">K18</f>
        <v>272.26</v>
      </c>
      <c r="BS18" s="7">
        <f t="shared" si="30"/>
        <v>0</v>
      </c>
      <c r="BT18" s="7">
        <f t="shared" si="30"/>
        <v>500.32</v>
      </c>
      <c r="BU18" s="7">
        <f t="shared" si="30"/>
        <v>0</v>
      </c>
      <c r="BV18" s="7">
        <f t="shared" si="30"/>
        <v>0</v>
      </c>
      <c r="BW18" s="7">
        <f t="shared" si="30"/>
        <v>367.3</v>
      </c>
    </row>
    <row r="19" spans="1:75">
      <c r="A19">
        <v>27180.34</v>
      </c>
      <c r="B19">
        <v>-4709.27</v>
      </c>
      <c r="C19">
        <v>22245.46</v>
      </c>
      <c r="D19">
        <v>11656.15</v>
      </c>
      <c r="E19">
        <v>0</v>
      </c>
      <c r="F19">
        <v>4191</v>
      </c>
      <c r="G19">
        <v>200.15</v>
      </c>
      <c r="H19">
        <v>0</v>
      </c>
      <c r="I19">
        <v>0</v>
      </c>
      <c r="J19">
        <v>280.7</v>
      </c>
      <c r="K19">
        <v>271.1</v>
      </c>
      <c r="L19">
        <v>0</v>
      </c>
      <c r="M19">
        <v>501.15</v>
      </c>
      <c r="N19">
        <v>0</v>
      </c>
      <c r="O19">
        <v>0</v>
      </c>
      <c r="P19">
        <v>365.9</v>
      </c>
      <c r="Q19">
        <v>27172.11</v>
      </c>
      <c r="R19">
        <v>4720.934</v>
      </c>
      <c r="S19">
        <v>12170.022</v>
      </c>
      <c r="T19">
        <v>0.184</v>
      </c>
      <c r="U19">
        <v>12170.206</v>
      </c>
      <c r="V19">
        <v>-702.366</v>
      </c>
      <c r="W19">
        <v>50.026</v>
      </c>
      <c r="X19">
        <v>11948.01</v>
      </c>
      <c r="Y19">
        <v>1191.469</v>
      </c>
      <c r="Z19">
        <v>1423.97</v>
      </c>
      <c r="AA19" t="s">
        <v>69</v>
      </c>
      <c r="AB19">
        <v>-3040.483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4153</v>
      </c>
      <c r="AJ19">
        <v>27039.1</v>
      </c>
      <c r="AK19">
        <v>31192.1</v>
      </c>
      <c r="AL19">
        <v>14786.64</v>
      </c>
      <c r="AM19">
        <v>14756.64</v>
      </c>
      <c r="AN19">
        <v>30</v>
      </c>
      <c r="AO19">
        <v>0</v>
      </c>
      <c r="AP19">
        <v>0</v>
      </c>
      <c r="AS19">
        <v>0</v>
      </c>
      <c r="AT19" s="6">
        <v>0</v>
      </c>
      <c r="AU19">
        <v>0</v>
      </c>
      <c r="AV19">
        <v>0</v>
      </c>
      <c r="AW19">
        <v>360</v>
      </c>
      <c r="AX19" s="6">
        <v>360</v>
      </c>
      <c r="AY19">
        <v>0</v>
      </c>
      <c r="AZ19">
        <v>0</v>
      </c>
      <c r="BC19">
        <f t="shared" si="1"/>
        <v>1</v>
      </c>
      <c r="BD19">
        <f t="shared" si="2"/>
        <v>1</v>
      </c>
      <c r="BE19">
        <f t="shared" si="3"/>
        <v>0</v>
      </c>
      <c r="BF19">
        <f t="shared" si="4"/>
        <v>0</v>
      </c>
      <c r="BG19">
        <f t="shared" si="5"/>
        <v>1</v>
      </c>
      <c r="BH19">
        <f t="shared" si="6"/>
        <v>1</v>
      </c>
      <c r="BJ19">
        <f t="shared" si="7"/>
        <v>0</v>
      </c>
      <c r="BK19">
        <f t="shared" si="8"/>
        <v>0</v>
      </c>
      <c r="BL19">
        <f t="shared" si="9"/>
        <v>0</v>
      </c>
      <c r="BM19">
        <f t="shared" si="10"/>
        <v>0</v>
      </c>
      <c r="BN19" s="7">
        <f t="shared" si="11"/>
        <v>-1049.488115</v>
      </c>
      <c r="BO19" s="7"/>
      <c r="BP19" s="7">
        <f t="shared" si="12"/>
        <v>1049.488115</v>
      </c>
      <c r="BQ19" s="7">
        <f t="shared" si="13"/>
        <v>1138.15</v>
      </c>
      <c r="BR19" s="7">
        <f t="shared" ref="BR19:BW19" si="31">K19</f>
        <v>271.1</v>
      </c>
      <c r="BS19" s="7">
        <f t="shared" si="31"/>
        <v>0</v>
      </c>
      <c r="BT19" s="7">
        <f t="shared" si="31"/>
        <v>501.15</v>
      </c>
      <c r="BU19" s="7">
        <f t="shared" si="31"/>
        <v>0</v>
      </c>
      <c r="BV19" s="7">
        <f t="shared" si="31"/>
        <v>0</v>
      </c>
      <c r="BW19" s="7">
        <f t="shared" si="31"/>
        <v>365.9</v>
      </c>
    </row>
    <row r="20" spans="1:75">
      <c r="A20">
        <v>27178.01</v>
      </c>
      <c r="B20">
        <v>-4754.66</v>
      </c>
      <c r="C20">
        <v>22261.57</v>
      </c>
      <c r="D20">
        <v>11681.25</v>
      </c>
      <c r="E20">
        <v>0</v>
      </c>
      <c r="F20">
        <v>4193</v>
      </c>
      <c r="G20">
        <v>200.15</v>
      </c>
      <c r="H20">
        <v>0</v>
      </c>
      <c r="I20">
        <v>0</v>
      </c>
      <c r="J20">
        <v>280.14</v>
      </c>
      <c r="K20">
        <v>271.33</v>
      </c>
      <c r="L20">
        <v>0</v>
      </c>
      <c r="M20">
        <v>499.91</v>
      </c>
      <c r="N20">
        <v>0</v>
      </c>
      <c r="O20">
        <v>0</v>
      </c>
      <c r="P20">
        <v>366.5</v>
      </c>
      <c r="Q20">
        <v>27174.65</v>
      </c>
      <c r="R20">
        <v>4781.463</v>
      </c>
      <c r="S20">
        <v>11899.713</v>
      </c>
      <c r="T20">
        <v>0.193</v>
      </c>
      <c r="U20">
        <v>11899.907</v>
      </c>
      <c r="V20">
        <v>-392.434</v>
      </c>
      <c r="W20">
        <v>49.982</v>
      </c>
      <c r="X20">
        <v>11878.04</v>
      </c>
      <c r="Y20">
        <v>1423.309</v>
      </c>
      <c r="Z20">
        <v>1421.05</v>
      </c>
      <c r="AA20" t="s">
        <v>69</v>
      </c>
      <c r="AB20">
        <v>-3041.043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4153</v>
      </c>
      <c r="AJ20">
        <v>27150.2</v>
      </c>
      <c r="AK20">
        <v>31303.2</v>
      </c>
      <c r="AL20">
        <v>14612.32</v>
      </c>
      <c r="AM20">
        <v>14582.31</v>
      </c>
      <c r="AN20">
        <v>30.01</v>
      </c>
      <c r="AO20">
        <v>0</v>
      </c>
      <c r="AP20">
        <v>0</v>
      </c>
      <c r="AS20">
        <v>0</v>
      </c>
      <c r="AT20" s="6">
        <v>0</v>
      </c>
      <c r="AU20">
        <v>0</v>
      </c>
      <c r="AV20">
        <v>0</v>
      </c>
      <c r="AW20">
        <v>360</v>
      </c>
      <c r="AX20" s="6">
        <v>360</v>
      </c>
      <c r="AY20">
        <v>0</v>
      </c>
      <c r="AZ20">
        <v>0</v>
      </c>
      <c r="BC20">
        <f t="shared" si="1"/>
        <v>1</v>
      </c>
      <c r="BD20">
        <f t="shared" si="2"/>
        <v>1</v>
      </c>
      <c r="BE20">
        <f t="shared" si="3"/>
        <v>0</v>
      </c>
      <c r="BF20">
        <f t="shared" si="4"/>
        <v>0</v>
      </c>
      <c r="BG20">
        <f t="shared" si="5"/>
        <v>1</v>
      </c>
      <c r="BH20">
        <f t="shared" si="6"/>
        <v>1</v>
      </c>
      <c r="BJ20">
        <f t="shared" si="7"/>
        <v>0</v>
      </c>
      <c r="BK20">
        <f t="shared" si="8"/>
        <v>0</v>
      </c>
      <c r="BL20">
        <f t="shared" si="9"/>
        <v>0</v>
      </c>
      <c r="BM20">
        <f t="shared" si="10"/>
        <v>0</v>
      </c>
      <c r="BN20" s="7">
        <f t="shared" si="11"/>
        <v>-1049.110054</v>
      </c>
      <c r="BO20" s="7"/>
      <c r="BP20" s="7">
        <f t="shared" si="12"/>
        <v>1049.110054</v>
      </c>
      <c r="BQ20" s="7">
        <f t="shared" si="13"/>
        <v>1137.74</v>
      </c>
      <c r="BR20" s="7">
        <f t="shared" ref="BR20:BW20" si="32">K20</f>
        <v>271.33</v>
      </c>
      <c r="BS20" s="7">
        <f t="shared" si="32"/>
        <v>0</v>
      </c>
      <c r="BT20" s="7">
        <f t="shared" si="32"/>
        <v>499.91</v>
      </c>
      <c r="BU20" s="7">
        <f t="shared" si="32"/>
        <v>0</v>
      </c>
      <c r="BV20" s="7">
        <f t="shared" si="32"/>
        <v>0</v>
      </c>
      <c r="BW20" s="7">
        <f t="shared" si="32"/>
        <v>366.5</v>
      </c>
    </row>
    <row r="21" spans="1:75">
      <c r="A21">
        <v>27242.27</v>
      </c>
      <c r="B21">
        <v>-5412.06</v>
      </c>
      <c r="C21">
        <v>22481.97</v>
      </c>
      <c r="D21">
        <v>11897.31</v>
      </c>
      <c r="E21">
        <v>0</v>
      </c>
      <c r="F21">
        <v>4191</v>
      </c>
      <c r="G21">
        <v>200.15</v>
      </c>
      <c r="H21">
        <v>0</v>
      </c>
      <c r="I21">
        <v>0</v>
      </c>
      <c r="J21">
        <v>281.02</v>
      </c>
      <c r="K21">
        <v>271.1</v>
      </c>
      <c r="L21">
        <v>0</v>
      </c>
      <c r="M21">
        <v>499.5</v>
      </c>
      <c r="N21">
        <v>0</v>
      </c>
      <c r="O21">
        <v>0</v>
      </c>
      <c r="P21">
        <v>398.8</v>
      </c>
      <c r="Q21">
        <v>27270.8</v>
      </c>
      <c r="R21">
        <v>5519.935</v>
      </c>
      <c r="S21">
        <v>11538.64</v>
      </c>
      <c r="T21">
        <v>0.129</v>
      </c>
      <c r="U21">
        <v>11538.769</v>
      </c>
      <c r="V21">
        <v>-97.925</v>
      </c>
      <c r="W21">
        <v>50.01</v>
      </c>
      <c r="X21">
        <v>11257.1</v>
      </c>
      <c r="Y21">
        <v>1857.428</v>
      </c>
      <c r="Z21">
        <v>1422.52</v>
      </c>
      <c r="AA21" t="s">
        <v>69</v>
      </c>
      <c r="AB21">
        <v>-3013.028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4153</v>
      </c>
      <c r="AJ21">
        <v>27215.4</v>
      </c>
      <c r="AK21">
        <v>31368.4</v>
      </c>
      <c r="AL21">
        <v>14427.22</v>
      </c>
      <c r="AM21">
        <v>14397.2</v>
      </c>
      <c r="AN21">
        <v>30.02</v>
      </c>
      <c r="AO21">
        <v>0</v>
      </c>
      <c r="AP21">
        <v>0</v>
      </c>
      <c r="AS21">
        <v>0</v>
      </c>
      <c r="AT21" s="6">
        <v>0</v>
      </c>
      <c r="AU21">
        <v>0</v>
      </c>
      <c r="AV21">
        <v>0</v>
      </c>
      <c r="AW21">
        <v>360</v>
      </c>
      <c r="AX21" s="6">
        <v>393.6</v>
      </c>
      <c r="AY21">
        <v>0</v>
      </c>
      <c r="AZ21">
        <v>0</v>
      </c>
      <c r="BC21">
        <f t="shared" si="1"/>
        <v>1</v>
      </c>
      <c r="BD21">
        <f t="shared" si="2"/>
        <v>1</v>
      </c>
      <c r="BE21">
        <f t="shared" si="3"/>
        <v>0</v>
      </c>
      <c r="BF21">
        <f t="shared" si="4"/>
        <v>0</v>
      </c>
      <c r="BG21">
        <f t="shared" si="5"/>
        <v>1</v>
      </c>
      <c r="BH21">
        <f t="shared" si="6"/>
        <v>1</v>
      </c>
      <c r="BJ21">
        <f t="shared" si="7"/>
        <v>0</v>
      </c>
      <c r="BK21">
        <f t="shared" si="8"/>
        <v>0</v>
      </c>
      <c r="BL21">
        <f t="shared" si="9"/>
        <v>0</v>
      </c>
      <c r="BM21">
        <f t="shared" si="10"/>
        <v>0</v>
      </c>
      <c r="BN21" s="7">
        <f t="shared" si="11"/>
        <v>-1078.30374</v>
      </c>
      <c r="BO21" s="7"/>
      <c r="BP21" s="7">
        <f t="shared" si="12"/>
        <v>1078.30374</v>
      </c>
      <c r="BQ21" s="7">
        <f t="shared" si="13"/>
        <v>1169.4</v>
      </c>
      <c r="BR21" s="7">
        <f t="shared" ref="BR21:BW21" si="33">K21</f>
        <v>271.1</v>
      </c>
      <c r="BS21" s="7">
        <f t="shared" si="33"/>
        <v>0</v>
      </c>
      <c r="BT21" s="7">
        <f t="shared" si="33"/>
        <v>499.5</v>
      </c>
      <c r="BU21" s="7">
        <f t="shared" si="33"/>
        <v>0</v>
      </c>
      <c r="BV21" s="7">
        <f t="shared" si="33"/>
        <v>0</v>
      </c>
      <c r="BW21" s="7">
        <f t="shared" si="33"/>
        <v>398.8</v>
      </c>
    </row>
    <row r="22" spans="1:75">
      <c r="A22">
        <v>27370.23</v>
      </c>
      <c r="B22">
        <v>-5346</v>
      </c>
      <c r="C22">
        <v>23244.46</v>
      </c>
      <c r="D22">
        <v>11672.64</v>
      </c>
      <c r="E22">
        <v>249</v>
      </c>
      <c r="F22">
        <v>4193</v>
      </c>
      <c r="G22">
        <v>249.73</v>
      </c>
      <c r="H22">
        <v>0</v>
      </c>
      <c r="I22">
        <v>0</v>
      </c>
      <c r="J22">
        <v>357.73</v>
      </c>
      <c r="K22">
        <v>271.79</v>
      </c>
      <c r="L22">
        <v>0</v>
      </c>
      <c r="M22">
        <v>500.32</v>
      </c>
      <c r="N22">
        <v>0</v>
      </c>
      <c r="O22">
        <v>0</v>
      </c>
      <c r="P22">
        <v>406.4</v>
      </c>
      <c r="Q22">
        <v>27484.97</v>
      </c>
      <c r="R22">
        <v>5549.677</v>
      </c>
      <c r="S22">
        <v>11228.74</v>
      </c>
      <c r="T22">
        <v>0.134</v>
      </c>
      <c r="U22">
        <v>11228.873</v>
      </c>
      <c r="V22">
        <v>204.101</v>
      </c>
      <c r="W22">
        <v>50.01</v>
      </c>
      <c r="X22">
        <v>10821.56</v>
      </c>
      <c r="Y22">
        <v>1905.029</v>
      </c>
      <c r="Z22">
        <v>1418.06</v>
      </c>
      <c r="AA22" t="s">
        <v>69</v>
      </c>
      <c r="AB22">
        <v>-3008.966</v>
      </c>
      <c r="AC22">
        <v>249</v>
      </c>
      <c r="AD22">
        <v>0</v>
      </c>
      <c r="AE22">
        <v>249</v>
      </c>
      <c r="AF22">
        <v>0</v>
      </c>
      <c r="AG22">
        <v>0</v>
      </c>
      <c r="AH22">
        <v>0</v>
      </c>
      <c r="AI22">
        <v>4167</v>
      </c>
      <c r="AJ22">
        <v>27107.5</v>
      </c>
      <c r="AK22">
        <v>31274.5</v>
      </c>
      <c r="AL22">
        <v>14255.03</v>
      </c>
      <c r="AM22">
        <v>14224.99</v>
      </c>
      <c r="AN22">
        <v>30.04</v>
      </c>
      <c r="AO22">
        <v>249</v>
      </c>
      <c r="AP22">
        <v>0</v>
      </c>
      <c r="AS22">
        <v>0</v>
      </c>
      <c r="AT22" s="6">
        <v>0</v>
      </c>
      <c r="AU22">
        <v>0</v>
      </c>
      <c r="AV22">
        <v>249</v>
      </c>
      <c r="AW22">
        <v>360</v>
      </c>
      <c r="AX22" s="6">
        <v>400</v>
      </c>
      <c r="AY22">
        <v>0</v>
      </c>
      <c r="AZ22">
        <v>249</v>
      </c>
      <c r="BC22">
        <f t="shared" si="1"/>
        <v>1</v>
      </c>
      <c r="BD22">
        <f t="shared" si="2"/>
        <v>0</v>
      </c>
      <c r="BE22">
        <f t="shared" si="3"/>
        <v>0</v>
      </c>
      <c r="BF22">
        <f t="shared" si="4"/>
        <v>0</v>
      </c>
      <c r="BG22">
        <f t="shared" si="5"/>
        <v>1</v>
      </c>
      <c r="BH22">
        <f t="shared" si="6"/>
        <v>0</v>
      </c>
      <c r="BJ22">
        <f t="shared" si="7"/>
        <v>0</v>
      </c>
      <c r="BK22">
        <f t="shared" si="8"/>
        <v>0</v>
      </c>
      <c r="BL22">
        <f t="shared" si="9"/>
        <v>0</v>
      </c>
      <c r="BM22">
        <f t="shared" si="10"/>
        <v>0</v>
      </c>
      <c r="BN22" s="7">
        <f t="shared" si="11"/>
        <v>-1086.704071</v>
      </c>
      <c r="BO22" s="7"/>
      <c r="BP22" s="7">
        <f t="shared" si="12"/>
        <v>1086.704071</v>
      </c>
      <c r="BQ22" s="7">
        <f t="shared" si="13"/>
        <v>1178.51</v>
      </c>
      <c r="BR22" s="7">
        <f t="shared" ref="BR22:BW22" si="34">K22</f>
        <v>271.79</v>
      </c>
      <c r="BS22" s="7">
        <f t="shared" si="34"/>
        <v>0</v>
      </c>
      <c r="BT22" s="7">
        <f t="shared" si="34"/>
        <v>500.32</v>
      </c>
      <c r="BU22" s="7">
        <f t="shared" si="34"/>
        <v>0</v>
      </c>
      <c r="BV22" s="7">
        <f t="shared" si="34"/>
        <v>0</v>
      </c>
      <c r="BW22" s="7">
        <f t="shared" si="34"/>
        <v>406.4</v>
      </c>
    </row>
    <row r="23" spans="1:75">
      <c r="A23">
        <v>27537.26</v>
      </c>
      <c r="B23">
        <v>-5280</v>
      </c>
      <c r="C23">
        <v>23336.25</v>
      </c>
      <c r="D23">
        <v>11404.06</v>
      </c>
      <c r="E23">
        <v>249</v>
      </c>
      <c r="F23">
        <v>4193</v>
      </c>
      <c r="G23">
        <v>248.01</v>
      </c>
      <c r="H23">
        <v>0</v>
      </c>
      <c r="I23">
        <v>0</v>
      </c>
      <c r="J23">
        <v>384.91</v>
      </c>
      <c r="K23">
        <v>271.33</v>
      </c>
      <c r="L23">
        <v>0</v>
      </c>
      <c r="M23">
        <v>499.5</v>
      </c>
      <c r="N23">
        <v>0</v>
      </c>
      <c r="O23">
        <v>0</v>
      </c>
      <c r="P23">
        <v>406.3</v>
      </c>
      <c r="Q23">
        <v>27684.01</v>
      </c>
      <c r="R23">
        <v>5152.614</v>
      </c>
      <c r="S23">
        <v>10972.015</v>
      </c>
      <c r="T23">
        <v>0.151</v>
      </c>
      <c r="U23">
        <v>10972.166</v>
      </c>
      <c r="V23">
        <v>209.608</v>
      </c>
      <c r="W23">
        <v>49.993</v>
      </c>
      <c r="X23">
        <v>10732.62</v>
      </c>
      <c r="Y23">
        <v>1935.994</v>
      </c>
      <c r="Z23">
        <v>1416.03</v>
      </c>
      <c r="AA23" t="s">
        <v>69</v>
      </c>
      <c r="AB23">
        <v>-3009.666</v>
      </c>
      <c r="AC23">
        <v>249</v>
      </c>
      <c r="AD23">
        <v>0</v>
      </c>
      <c r="AE23">
        <v>249</v>
      </c>
      <c r="AF23">
        <v>0</v>
      </c>
      <c r="AG23">
        <v>0</v>
      </c>
      <c r="AH23">
        <v>0</v>
      </c>
      <c r="AI23">
        <v>4070</v>
      </c>
      <c r="AJ23">
        <v>27035.8</v>
      </c>
      <c r="AK23">
        <v>31105.8</v>
      </c>
      <c r="AL23">
        <v>14015.64</v>
      </c>
      <c r="AM23">
        <v>13985.53</v>
      </c>
      <c r="AN23">
        <v>30.11</v>
      </c>
      <c r="AO23">
        <v>249</v>
      </c>
      <c r="AP23">
        <v>0</v>
      </c>
      <c r="AS23">
        <v>0</v>
      </c>
      <c r="AT23" s="6">
        <v>0</v>
      </c>
      <c r="AU23">
        <v>0</v>
      </c>
      <c r="AV23">
        <v>249</v>
      </c>
      <c r="AW23">
        <v>360</v>
      </c>
      <c r="AX23" s="6">
        <v>400</v>
      </c>
      <c r="AY23">
        <v>0</v>
      </c>
      <c r="AZ23">
        <v>249</v>
      </c>
      <c r="BC23">
        <f t="shared" si="1"/>
        <v>1</v>
      </c>
      <c r="BD23">
        <f t="shared" si="2"/>
        <v>0</v>
      </c>
      <c r="BE23">
        <f t="shared" si="3"/>
        <v>0</v>
      </c>
      <c r="BF23">
        <f t="shared" si="4"/>
        <v>0</v>
      </c>
      <c r="BG23">
        <f t="shared" si="5"/>
        <v>1</v>
      </c>
      <c r="BH23">
        <f t="shared" si="6"/>
        <v>0</v>
      </c>
      <c r="BJ23">
        <f t="shared" si="7"/>
        <v>0</v>
      </c>
      <c r="BK23">
        <f t="shared" si="8"/>
        <v>0</v>
      </c>
      <c r="BL23">
        <f t="shared" si="9"/>
        <v>0</v>
      </c>
      <c r="BM23">
        <f t="shared" si="10"/>
        <v>0</v>
      </c>
      <c r="BN23" s="7">
        <f t="shared" si="11"/>
        <v>-1085.431573</v>
      </c>
      <c r="BO23" s="7"/>
      <c r="BP23" s="7">
        <f t="shared" si="12"/>
        <v>1085.431573</v>
      </c>
      <c r="BQ23" s="7">
        <f t="shared" si="13"/>
        <v>1177.13</v>
      </c>
      <c r="BR23" s="7">
        <f t="shared" ref="BR23:BW23" si="35">K23</f>
        <v>271.33</v>
      </c>
      <c r="BS23" s="7">
        <f t="shared" si="35"/>
        <v>0</v>
      </c>
      <c r="BT23" s="7">
        <f t="shared" si="35"/>
        <v>499.5</v>
      </c>
      <c r="BU23" s="7">
        <f t="shared" si="35"/>
        <v>0</v>
      </c>
      <c r="BV23" s="7">
        <f t="shared" si="35"/>
        <v>0</v>
      </c>
      <c r="BW23" s="7">
        <f t="shared" si="35"/>
        <v>406.3</v>
      </c>
    </row>
    <row r="24" spans="1:75">
      <c r="A24">
        <v>27660.63</v>
      </c>
      <c r="B24">
        <v>-4691.56</v>
      </c>
      <c r="C24">
        <v>22840.78</v>
      </c>
      <c r="D24">
        <v>11138.11</v>
      </c>
      <c r="E24">
        <v>150</v>
      </c>
      <c r="F24">
        <v>4188</v>
      </c>
      <c r="G24">
        <v>202.71</v>
      </c>
      <c r="H24">
        <v>0</v>
      </c>
      <c r="I24">
        <v>0</v>
      </c>
      <c r="J24">
        <v>302.21</v>
      </c>
      <c r="K24">
        <v>272.26</v>
      </c>
      <c r="L24">
        <v>0</v>
      </c>
      <c r="M24">
        <v>499.91</v>
      </c>
      <c r="N24">
        <v>0</v>
      </c>
      <c r="O24">
        <v>0</v>
      </c>
      <c r="P24">
        <v>406.1</v>
      </c>
      <c r="Q24">
        <v>27770.12</v>
      </c>
      <c r="R24">
        <v>4612.292</v>
      </c>
      <c r="S24">
        <v>10615.003</v>
      </c>
      <c r="T24">
        <v>0.049</v>
      </c>
      <c r="U24">
        <v>10615.052</v>
      </c>
      <c r="V24">
        <v>210.008</v>
      </c>
      <c r="W24">
        <v>50.018</v>
      </c>
      <c r="X24">
        <v>10852.13</v>
      </c>
      <c r="Y24">
        <v>1806.17</v>
      </c>
      <c r="Z24">
        <v>1411.46</v>
      </c>
      <c r="AA24" t="s">
        <v>69</v>
      </c>
      <c r="AB24">
        <v>-3004.763</v>
      </c>
      <c r="AC24">
        <v>150</v>
      </c>
      <c r="AD24">
        <v>0</v>
      </c>
      <c r="AE24">
        <v>150</v>
      </c>
      <c r="AF24">
        <v>0</v>
      </c>
      <c r="AG24">
        <v>0</v>
      </c>
      <c r="AH24">
        <v>0</v>
      </c>
      <c r="AI24">
        <v>3973</v>
      </c>
      <c r="AJ24">
        <v>27127.9</v>
      </c>
      <c r="AK24">
        <v>31100.9</v>
      </c>
      <c r="AL24">
        <v>13755.95</v>
      </c>
      <c r="AM24">
        <v>13725.66</v>
      </c>
      <c r="AN24">
        <v>30.29</v>
      </c>
      <c r="AO24">
        <v>150</v>
      </c>
      <c r="AP24">
        <v>0</v>
      </c>
      <c r="AS24">
        <v>0</v>
      </c>
      <c r="AT24" s="6">
        <v>0</v>
      </c>
      <c r="AU24">
        <v>0</v>
      </c>
      <c r="AV24">
        <v>150</v>
      </c>
      <c r="AW24">
        <v>360</v>
      </c>
      <c r="AX24" s="6">
        <v>400</v>
      </c>
      <c r="AY24">
        <v>0</v>
      </c>
      <c r="AZ24">
        <v>150</v>
      </c>
      <c r="BC24">
        <f t="shared" si="1"/>
        <v>1</v>
      </c>
      <c r="BD24">
        <f t="shared" si="2"/>
        <v>0</v>
      </c>
      <c r="BE24">
        <f t="shared" si="3"/>
        <v>0</v>
      </c>
      <c r="BF24">
        <f t="shared" si="4"/>
        <v>0</v>
      </c>
      <c r="BG24">
        <f t="shared" si="5"/>
        <v>1</v>
      </c>
      <c r="BH24">
        <f t="shared" si="6"/>
        <v>0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1"/>
        <v>-1086.482767</v>
      </c>
      <c r="BO24" s="7"/>
      <c r="BP24" s="7">
        <f t="shared" si="12"/>
        <v>1086.482767</v>
      </c>
      <c r="BQ24" s="7">
        <f t="shared" si="13"/>
        <v>1178.27</v>
      </c>
      <c r="BR24" s="7">
        <f t="shared" ref="BR24:BW24" si="36">K24</f>
        <v>272.26</v>
      </c>
      <c r="BS24" s="7">
        <f t="shared" si="36"/>
        <v>0</v>
      </c>
      <c r="BT24" s="7">
        <f t="shared" si="36"/>
        <v>499.91</v>
      </c>
      <c r="BU24" s="7">
        <f t="shared" si="36"/>
        <v>0</v>
      </c>
      <c r="BV24" s="7">
        <f t="shared" si="36"/>
        <v>0</v>
      </c>
      <c r="BW24" s="7">
        <f t="shared" si="36"/>
        <v>406.1</v>
      </c>
    </row>
    <row r="25" spans="1:75">
      <c r="A25">
        <v>27851.61</v>
      </c>
      <c r="B25">
        <v>-4647</v>
      </c>
      <c r="C25">
        <v>24054.95</v>
      </c>
      <c r="D25">
        <v>10838.45</v>
      </c>
      <c r="E25">
        <v>265</v>
      </c>
      <c r="F25">
        <v>4192</v>
      </c>
      <c r="G25">
        <v>245.45</v>
      </c>
      <c r="H25">
        <v>0</v>
      </c>
      <c r="I25">
        <v>0</v>
      </c>
      <c r="J25">
        <v>379.17</v>
      </c>
      <c r="K25">
        <v>343.9</v>
      </c>
      <c r="L25">
        <v>0</v>
      </c>
      <c r="M25">
        <v>570.21</v>
      </c>
      <c r="N25">
        <v>0</v>
      </c>
      <c r="O25">
        <v>0</v>
      </c>
      <c r="P25">
        <v>454.2</v>
      </c>
      <c r="Q25">
        <v>27821.57</v>
      </c>
      <c r="R25">
        <v>4833.142</v>
      </c>
      <c r="S25">
        <v>10215.007</v>
      </c>
      <c r="T25">
        <v>0.079</v>
      </c>
      <c r="U25">
        <v>10215.085</v>
      </c>
      <c r="V25">
        <v>512.259</v>
      </c>
      <c r="W25">
        <v>49.974</v>
      </c>
      <c r="X25">
        <v>10314.71</v>
      </c>
      <c r="Y25">
        <v>2317.096</v>
      </c>
      <c r="Z25">
        <v>1408</v>
      </c>
      <c r="AA25" t="s">
        <v>69</v>
      </c>
      <c r="AB25">
        <v>-2821.825</v>
      </c>
      <c r="AC25">
        <v>265</v>
      </c>
      <c r="AD25">
        <v>0</v>
      </c>
      <c r="AE25">
        <v>265</v>
      </c>
      <c r="AF25">
        <v>0</v>
      </c>
      <c r="AG25">
        <v>0</v>
      </c>
      <c r="AH25">
        <v>0</v>
      </c>
      <c r="AI25">
        <v>3876</v>
      </c>
      <c r="AJ25">
        <v>27186</v>
      </c>
      <c r="AK25">
        <v>31062</v>
      </c>
      <c r="AL25">
        <v>13504.98</v>
      </c>
      <c r="AM25">
        <v>13474.21</v>
      </c>
      <c r="AN25">
        <v>30.77</v>
      </c>
      <c r="AO25">
        <v>265</v>
      </c>
      <c r="AP25">
        <v>0</v>
      </c>
      <c r="AS25">
        <v>0</v>
      </c>
      <c r="AT25" s="6">
        <v>0</v>
      </c>
      <c r="AU25">
        <v>0</v>
      </c>
      <c r="AV25">
        <v>265</v>
      </c>
      <c r="AW25">
        <v>360</v>
      </c>
      <c r="AX25" s="6">
        <v>450</v>
      </c>
      <c r="AY25">
        <v>0</v>
      </c>
      <c r="AZ25">
        <v>265</v>
      </c>
      <c r="BC25">
        <f t="shared" si="1"/>
        <v>1</v>
      </c>
      <c r="BD25">
        <f t="shared" si="2"/>
        <v>0</v>
      </c>
      <c r="BE25">
        <f t="shared" si="3"/>
        <v>0</v>
      </c>
      <c r="BF25">
        <f t="shared" si="4"/>
        <v>0</v>
      </c>
      <c r="BG25">
        <f t="shared" si="5"/>
        <v>1</v>
      </c>
      <c r="BH25">
        <f t="shared" si="6"/>
        <v>0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1"/>
        <v>-1261.718651</v>
      </c>
      <c r="BO25" s="7"/>
      <c r="BP25" s="7">
        <f t="shared" si="12"/>
        <v>1261.718651</v>
      </c>
      <c r="BQ25" s="7">
        <f t="shared" si="13"/>
        <v>1368.31</v>
      </c>
      <c r="BR25" s="7">
        <f t="shared" ref="BR25:BW25" si="37">K25</f>
        <v>343.9</v>
      </c>
      <c r="BS25" s="7">
        <f t="shared" si="37"/>
        <v>0</v>
      </c>
      <c r="BT25" s="7">
        <f t="shared" si="37"/>
        <v>570.21</v>
      </c>
      <c r="BU25" s="7">
        <f t="shared" si="37"/>
        <v>0</v>
      </c>
      <c r="BV25" s="7">
        <f t="shared" si="37"/>
        <v>0</v>
      </c>
      <c r="BW25" s="7">
        <f t="shared" si="37"/>
        <v>454.2</v>
      </c>
    </row>
    <row r="26" spans="1:75">
      <c r="A26">
        <v>28152.41</v>
      </c>
      <c r="B26">
        <v>-4075.24</v>
      </c>
      <c r="C26">
        <v>24123.55</v>
      </c>
      <c r="D26">
        <v>10534.74</v>
      </c>
      <c r="E26">
        <v>257</v>
      </c>
      <c r="F26">
        <v>4190</v>
      </c>
      <c r="G26">
        <v>248.86</v>
      </c>
      <c r="H26">
        <v>0</v>
      </c>
      <c r="I26">
        <v>0</v>
      </c>
      <c r="J26">
        <v>450.13</v>
      </c>
      <c r="K26">
        <v>294.36</v>
      </c>
      <c r="L26">
        <v>0</v>
      </c>
      <c r="M26">
        <v>629</v>
      </c>
      <c r="N26">
        <v>0</v>
      </c>
      <c r="O26">
        <v>0</v>
      </c>
      <c r="P26">
        <v>409.4</v>
      </c>
      <c r="Q26">
        <v>28418.87</v>
      </c>
      <c r="R26">
        <v>4049.536</v>
      </c>
      <c r="S26">
        <v>9940.955</v>
      </c>
      <c r="T26">
        <v>0.206</v>
      </c>
      <c r="U26">
        <v>9941.161</v>
      </c>
      <c r="V26">
        <v>1080.872</v>
      </c>
      <c r="W26">
        <v>50.032</v>
      </c>
      <c r="X26">
        <v>10610.75</v>
      </c>
      <c r="Y26">
        <v>2139.809</v>
      </c>
      <c r="Z26">
        <v>1412.51</v>
      </c>
      <c r="AA26" t="s">
        <v>69</v>
      </c>
      <c r="AB26">
        <v>-2851.801</v>
      </c>
      <c r="AC26">
        <v>257</v>
      </c>
      <c r="AD26">
        <v>0</v>
      </c>
      <c r="AE26">
        <v>257</v>
      </c>
      <c r="AF26">
        <v>0</v>
      </c>
      <c r="AG26">
        <v>0</v>
      </c>
      <c r="AH26">
        <v>0</v>
      </c>
      <c r="AI26">
        <v>3784</v>
      </c>
      <c r="AJ26">
        <v>27611.9</v>
      </c>
      <c r="AK26">
        <v>31395.9</v>
      </c>
      <c r="AL26">
        <v>13219.87</v>
      </c>
      <c r="AM26">
        <v>13186.65</v>
      </c>
      <c r="AN26">
        <v>33.22</v>
      </c>
      <c r="AO26">
        <v>257</v>
      </c>
      <c r="AP26">
        <v>0</v>
      </c>
      <c r="AS26">
        <v>0</v>
      </c>
      <c r="AT26" s="6">
        <v>0</v>
      </c>
      <c r="AU26">
        <v>0</v>
      </c>
      <c r="AV26">
        <v>257</v>
      </c>
      <c r="AW26">
        <v>360</v>
      </c>
      <c r="AX26" s="6">
        <v>400</v>
      </c>
      <c r="AY26">
        <v>0</v>
      </c>
      <c r="AZ26">
        <v>257</v>
      </c>
      <c r="BC26">
        <f t="shared" si="1"/>
        <v>1</v>
      </c>
      <c r="BD26">
        <f t="shared" si="2"/>
        <v>0</v>
      </c>
      <c r="BE26">
        <f t="shared" si="3"/>
        <v>0</v>
      </c>
      <c r="BF26">
        <f t="shared" si="4"/>
        <v>0</v>
      </c>
      <c r="BG26">
        <f t="shared" si="5"/>
        <v>1</v>
      </c>
      <c r="BH26">
        <f t="shared" si="6"/>
        <v>0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1"/>
        <v>-1228.937996</v>
      </c>
      <c r="BO26" s="7"/>
      <c r="BP26" s="7">
        <f t="shared" si="12"/>
        <v>1228.937996</v>
      </c>
      <c r="BQ26" s="7">
        <f t="shared" si="13"/>
        <v>1332.76</v>
      </c>
      <c r="BR26" s="7">
        <f t="shared" ref="BR26:BW26" si="38">K26</f>
        <v>294.36</v>
      </c>
      <c r="BS26" s="7">
        <f t="shared" si="38"/>
        <v>0</v>
      </c>
      <c r="BT26" s="7">
        <f t="shared" si="38"/>
        <v>629</v>
      </c>
      <c r="BU26" s="7">
        <f t="shared" si="38"/>
        <v>0</v>
      </c>
      <c r="BV26" s="7">
        <f t="shared" si="38"/>
        <v>0</v>
      </c>
      <c r="BW26" s="7">
        <f t="shared" si="38"/>
        <v>409.4</v>
      </c>
    </row>
    <row r="27" spans="1:75">
      <c r="A27">
        <v>28392.83</v>
      </c>
      <c r="B27">
        <v>-4360</v>
      </c>
      <c r="C27">
        <v>24760.36</v>
      </c>
      <c r="D27">
        <v>10228.45</v>
      </c>
      <c r="E27">
        <v>270</v>
      </c>
      <c r="F27">
        <v>4191</v>
      </c>
      <c r="G27">
        <v>250.57</v>
      </c>
      <c r="H27">
        <v>0</v>
      </c>
      <c r="I27">
        <v>0</v>
      </c>
      <c r="J27">
        <v>450.66</v>
      </c>
      <c r="K27">
        <v>350.64</v>
      </c>
      <c r="L27">
        <v>0</v>
      </c>
      <c r="M27">
        <v>705.47</v>
      </c>
      <c r="N27">
        <v>0</v>
      </c>
      <c r="O27">
        <v>0</v>
      </c>
      <c r="P27">
        <v>452.4</v>
      </c>
      <c r="Q27">
        <v>28704.94</v>
      </c>
      <c r="R27">
        <v>4562.68</v>
      </c>
      <c r="S27">
        <v>9653.842</v>
      </c>
      <c r="T27">
        <v>0.255</v>
      </c>
      <c r="U27">
        <v>9654.097</v>
      </c>
      <c r="V27">
        <v>1394.847</v>
      </c>
      <c r="W27">
        <v>49.967</v>
      </c>
      <c r="X27">
        <v>9909.518</v>
      </c>
      <c r="Y27">
        <v>2891.611</v>
      </c>
      <c r="Z27">
        <v>1421.92</v>
      </c>
      <c r="AA27" t="s">
        <v>69</v>
      </c>
      <c r="AB27">
        <v>-2686.792</v>
      </c>
      <c r="AC27">
        <v>270</v>
      </c>
      <c r="AD27">
        <v>0</v>
      </c>
      <c r="AE27">
        <v>270</v>
      </c>
      <c r="AF27">
        <v>0</v>
      </c>
      <c r="AG27">
        <v>0</v>
      </c>
      <c r="AH27">
        <v>0</v>
      </c>
      <c r="AI27">
        <v>3860</v>
      </c>
      <c r="AJ27">
        <v>27659.6</v>
      </c>
      <c r="AK27">
        <v>31519.6</v>
      </c>
      <c r="AL27">
        <v>12916.22</v>
      </c>
      <c r="AM27">
        <v>12878.64</v>
      </c>
      <c r="AN27">
        <v>37.58</v>
      </c>
      <c r="AO27">
        <v>270</v>
      </c>
      <c r="AP27">
        <v>0</v>
      </c>
      <c r="AS27">
        <v>0</v>
      </c>
      <c r="AT27" s="6">
        <v>0</v>
      </c>
      <c r="AU27">
        <v>0</v>
      </c>
      <c r="AV27">
        <v>270</v>
      </c>
      <c r="AW27">
        <v>360</v>
      </c>
      <c r="AX27" s="6">
        <v>450</v>
      </c>
      <c r="AY27">
        <v>0</v>
      </c>
      <c r="AZ27">
        <v>270</v>
      </c>
      <c r="BC27">
        <f t="shared" si="1"/>
        <v>1</v>
      </c>
      <c r="BD27">
        <f t="shared" si="2"/>
        <v>0</v>
      </c>
      <c r="BE27">
        <f t="shared" si="3"/>
        <v>0</v>
      </c>
      <c r="BF27">
        <f t="shared" si="4"/>
        <v>0</v>
      </c>
      <c r="BG27">
        <f t="shared" si="5"/>
        <v>1</v>
      </c>
      <c r="BH27">
        <f t="shared" si="6"/>
        <v>0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1"/>
        <v>-1390.997071</v>
      </c>
      <c r="BO27" s="7"/>
      <c r="BP27" s="7">
        <f t="shared" si="12"/>
        <v>1390.997071</v>
      </c>
      <c r="BQ27" s="7">
        <f t="shared" si="13"/>
        <v>1508.51</v>
      </c>
      <c r="BR27" s="7">
        <f t="shared" ref="BR27:BW27" si="39">K27</f>
        <v>350.64</v>
      </c>
      <c r="BS27" s="7">
        <f t="shared" si="39"/>
        <v>0</v>
      </c>
      <c r="BT27" s="7">
        <f t="shared" si="39"/>
        <v>705.47</v>
      </c>
      <c r="BU27" s="7">
        <f t="shared" si="39"/>
        <v>0</v>
      </c>
      <c r="BV27" s="7">
        <f t="shared" si="39"/>
        <v>0</v>
      </c>
      <c r="BW27" s="7">
        <f t="shared" si="39"/>
        <v>452.4</v>
      </c>
    </row>
    <row r="28" spans="1:75">
      <c r="A28">
        <v>28889.43</v>
      </c>
      <c r="B28">
        <v>-3936</v>
      </c>
      <c r="C28">
        <v>24623.83</v>
      </c>
      <c r="D28">
        <v>9919.76</v>
      </c>
      <c r="E28">
        <v>265</v>
      </c>
      <c r="F28">
        <v>4193</v>
      </c>
      <c r="G28">
        <v>248.86</v>
      </c>
      <c r="H28">
        <v>0</v>
      </c>
      <c r="I28">
        <v>0</v>
      </c>
      <c r="J28">
        <v>450.45</v>
      </c>
      <c r="K28">
        <v>350.88</v>
      </c>
      <c r="L28">
        <v>0</v>
      </c>
      <c r="M28">
        <v>749.87</v>
      </c>
      <c r="N28">
        <v>0</v>
      </c>
      <c r="O28">
        <v>0</v>
      </c>
      <c r="P28">
        <v>449.8</v>
      </c>
      <c r="Q28">
        <v>28927.17</v>
      </c>
      <c r="R28">
        <v>3841.107</v>
      </c>
      <c r="S28">
        <v>9391.02</v>
      </c>
      <c r="T28">
        <v>0.249</v>
      </c>
      <c r="U28">
        <v>9391.269</v>
      </c>
      <c r="V28">
        <v>1381.528</v>
      </c>
      <c r="W28">
        <v>49.977</v>
      </c>
      <c r="X28">
        <v>10072.12</v>
      </c>
      <c r="Y28">
        <v>2731.195</v>
      </c>
      <c r="Z28">
        <v>1420.16</v>
      </c>
      <c r="AA28" t="s">
        <v>69</v>
      </c>
      <c r="AB28">
        <v>-2642.668</v>
      </c>
      <c r="AC28">
        <v>265</v>
      </c>
      <c r="AD28">
        <v>0</v>
      </c>
      <c r="AE28">
        <v>265</v>
      </c>
      <c r="AF28">
        <v>0</v>
      </c>
      <c r="AG28">
        <v>0</v>
      </c>
      <c r="AH28">
        <v>0</v>
      </c>
      <c r="AI28">
        <v>3936</v>
      </c>
      <c r="AJ28">
        <v>27989.6</v>
      </c>
      <c r="AK28">
        <v>31925.6</v>
      </c>
      <c r="AL28">
        <v>12619.03</v>
      </c>
      <c r="AM28">
        <v>12572.11</v>
      </c>
      <c r="AN28">
        <v>46.92</v>
      </c>
      <c r="AO28">
        <v>265</v>
      </c>
      <c r="AP28">
        <v>0</v>
      </c>
      <c r="AS28">
        <v>0</v>
      </c>
      <c r="AT28" s="6">
        <v>0</v>
      </c>
      <c r="AU28">
        <v>0</v>
      </c>
      <c r="AV28">
        <v>265</v>
      </c>
      <c r="AW28">
        <v>400</v>
      </c>
      <c r="AX28" s="6">
        <v>450</v>
      </c>
      <c r="AY28">
        <v>0</v>
      </c>
      <c r="AZ28">
        <v>265</v>
      </c>
      <c r="BC28">
        <f t="shared" si="1"/>
        <v>1</v>
      </c>
      <c r="BD28">
        <f t="shared" si="2"/>
        <v>0</v>
      </c>
      <c r="BE28">
        <f t="shared" si="3"/>
        <v>0</v>
      </c>
      <c r="BF28">
        <f t="shared" si="4"/>
        <v>0</v>
      </c>
      <c r="BG28">
        <f t="shared" si="5"/>
        <v>1</v>
      </c>
      <c r="BH28">
        <f t="shared" si="6"/>
        <v>0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1"/>
        <v>-1429.762155</v>
      </c>
      <c r="BO28" s="7"/>
      <c r="BP28" s="7">
        <f t="shared" si="12"/>
        <v>1429.762155</v>
      </c>
      <c r="BQ28" s="7">
        <f t="shared" si="13"/>
        <v>1550.55</v>
      </c>
      <c r="BR28" s="7">
        <f t="shared" ref="BR28:BW28" si="40">K28</f>
        <v>350.88</v>
      </c>
      <c r="BS28" s="7">
        <f t="shared" si="40"/>
        <v>0</v>
      </c>
      <c r="BT28" s="7">
        <f t="shared" si="40"/>
        <v>749.87</v>
      </c>
      <c r="BU28" s="7">
        <f t="shared" si="40"/>
        <v>0</v>
      </c>
      <c r="BV28" s="7">
        <f t="shared" si="40"/>
        <v>0</v>
      </c>
      <c r="BW28" s="7">
        <f t="shared" si="40"/>
        <v>449.8</v>
      </c>
    </row>
    <row r="29" spans="1:75">
      <c r="A29">
        <v>28985.73</v>
      </c>
      <c r="B29">
        <v>-4012</v>
      </c>
      <c r="C29">
        <v>24764.62</v>
      </c>
      <c r="D29">
        <v>9573.88</v>
      </c>
      <c r="E29">
        <v>265</v>
      </c>
      <c r="F29">
        <v>4668</v>
      </c>
      <c r="G29">
        <v>249.73</v>
      </c>
      <c r="H29">
        <v>0</v>
      </c>
      <c r="I29">
        <v>0</v>
      </c>
      <c r="J29">
        <v>450.52</v>
      </c>
      <c r="K29">
        <v>351.34</v>
      </c>
      <c r="L29">
        <v>0</v>
      </c>
      <c r="M29">
        <v>749.05</v>
      </c>
      <c r="N29">
        <v>0</v>
      </c>
      <c r="O29">
        <v>0</v>
      </c>
      <c r="P29">
        <v>451.1</v>
      </c>
      <c r="Q29">
        <v>29348.94</v>
      </c>
      <c r="R29">
        <v>3966.755</v>
      </c>
      <c r="S29">
        <v>9224.031</v>
      </c>
      <c r="T29">
        <v>0.16</v>
      </c>
      <c r="U29">
        <v>9224.191</v>
      </c>
      <c r="V29">
        <v>1370.619</v>
      </c>
      <c r="W29">
        <v>49.98</v>
      </c>
      <c r="X29">
        <v>9637.764</v>
      </c>
      <c r="Y29">
        <v>3170.338</v>
      </c>
      <c r="Z29">
        <v>1422.7</v>
      </c>
      <c r="AA29" t="s">
        <v>69</v>
      </c>
      <c r="AB29">
        <v>-3115.844</v>
      </c>
      <c r="AC29">
        <v>265</v>
      </c>
      <c r="AD29">
        <v>0</v>
      </c>
      <c r="AE29">
        <v>265</v>
      </c>
      <c r="AF29">
        <v>200</v>
      </c>
      <c r="AG29">
        <v>0</v>
      </c>
      <c r="AH29">
        <v>200</v>
      </c>
      <c r="AI29">
        <v>4012</v>
      </c>
      <c r="AJ29">
        <v>28160.2</v>
      </c>
      <c r="AK29">
        <v>32172.2</v>
      </c>
      <c r="AL29">
        <v>12348.91</v>
      </c>
      <c r="AM29">
        <v>12278.53</v>
      </c>
      <c r="AN29">
        <v>70.38</v>
      </c>
      <c r="AO29">
        <v>265</v>
      </c>
      <c r="AP29">
        <v>200</v>
      </c>
      <c r="AS29">
        <v>0</v>
      </c>
      <c r="AT29" s="6">
        <v>0</v>
      </c>
      <c r="AU29">
        <v>200</v>
      </c>
      <c r="AV29">
        <v>265</v>
      </c>
      <c r="AW29">
        <v>400</v>
      </c>
      <c r="AX29" s="6">
        <v>450</v>
      </c>
      <c r="AY29">
        <v>200</v>
      </c>
      <c r="AZ29">
        <v>265</v>
      </c>
      <c r="BC29">
        <f t="shared" si="1"/>
        <v>0</v>
      </c>
      <c r="BD29">
        <f t="shared" si="2"/>
        <v>0</v>
      </c>
      <c r="BE29">
        <f t="shared" si="3"/>
        <v>0</v>
      </c>
      <c r="BF29">
        <f t="shared" si="4"/>
        <v>0</v>
      </c>
      <c r="BG29">
        <f t="shared" si="5"/>
        <v>0</v>
      </c>
      <c r="BH29">
        <f t="shared" si="6"/>
        <v>0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1"/>
        <v>-1430.628929</v>
      </c>
      <c r="BO29" s="7"/>
      <c r="BP29" s="7">
        <f t="shared" si="12"/>
        <v>1430.628929</v>
      </c>
      <c r="BQ29" s="7">
        <f t="shared" si="13"/>
        <v>1551.49</v>
      </c>
      <c r="BR29" s="7">
        <f t="shared" ref="BR29:BW29" si="41">K29</f>
        <v>351.34</v>
      </c>
      <c r="BS29" s="7">
        <f t="shared" si="41"/>
        <v>0</v>
      </c>
      <c r="BT29" s="7">
        <f t="shared" si="41"/>
        <v>749.05</v>
      </c>
      <c r="BU29" s="7">
        <f t="shared" si="41"/>
        <v>0</v>
      </c>
      <c r="BV29" s="7">
        <f t="shared" si="41"/>
        <v>0</v>
      </c>
      <c r="BW29" s="7">
        <f t="shared" si="41"/>
        <v>451.1</v>
      </c>
    </row>
    <row r="30" spans="1:75">
      <c r="A30">
        <v>29346.5</v>
      </c>
      <c r="B30">
        <v>-4100</v>
      </c>
      <c r="C30">
        <v>25609.79</v>
      </c>
      <c r="D30">
        <v>9268.16</v>
      </c>
      <c r="E30">
        <v>280</v>
      </c>
      <c r="F30">
        <v>4687</v>
      </c>
      <c r="G30">
        <v>300.13</v>
      </c>
      <c r="H30">
        <v>0</v>
      </c>
      <c r="I30">
        <v>0</v>
      </c>
      <c r="J30">
        <v>468.92</v>
      </c>
      <c r="K30">
        <v>420.66</v>
      </c>
      <c r="L30">
        <v>0</v>
      </c>
      <c r="M30">
        <v>795.5</v>
      </c>
      <c r="N30">
        <v>0</v>
      </c>
      <c r="O30">
        <v>0</v>
      </c>
      <c r="P30">
        <v>450.8</v>
      </c>
      <c r="Q30">
        <v>29729.77</v>
      </c>
      <c r="R30">
        <v>4014.241</v>
      </c>
      <c r="S30">
        <v>9155.526</v>
      </c>
      <c r="T30">
        <v>0.166</v>
      </c>
      <c r="U30">
        <v>9155.692</v>
      </c>
      <c r="V30">
        <v>1362.073</v>
      </c>
      <c r="W30">
        <v>50.023</v>
      </c>
      <c r="X30">
        <v>9184.338</v>
      </c>
      <c r="Y30">
        <v>3620.27</v>
      </c>
      <c r="Z30">
        <v>1421.18</v>
      </c>
      <c r="AA30" t="s">
        <v>69</v>
      </c>
      <c r="AB30">
        <v>-3028.016</v>
      </c>
      <c r="AC30">
        <v>280</v>
      </c>
      <c r="AD30">
        <v>0</v>
      </c>
      <c r="AE30">
        <v>280</v>
      </c>
      <c r="AF30">
        <v>245</v>
      </c>
      <c r="AG30">
        <v>0</v>
      </c>
      <c r="AH30">
        <v>245</v>
      </c>
      <c r="AI30">
        <v>4100</v>
      </c>
      <c r="AJ30">
        <v>28348.6</v>
      </c>
      <c r="AK30">
        <v>32448.6</v>
      </c>
      <c r="AL30">
        <v>12049.69</v>
      </c>
      <c r="AM30">
        <v>11957.73</v>
      </c>
      <c r="AN30">
        <v>91.96</v>
      </c>
      <c r="AO30">
        <v>280</v>
      </c>
      <c r="AP30">
        <v>245</v>
      </c>
      <c r="AS30">
        <v>0</v>
      </c>
      <c r="AT30" s="6">
        <v>0</v>
      </c>
      <c r="AU30">
        <v>245</v>
      </c>
      <c r="AV30">
        <v>280</v>
      </c>
      <c r="AW30">
        <v>400</v>
      </c>
      <c r="AX30" s="6">
        <v>452</v>
      </c>
      <c r="AY30">
        <v>245</v>
      </c>
      <c r="AZ30">
        <v>280</v>
      </c>
      <c r="BC30">
        <f t="shared" si="1"/>
        <v>0</v>
      </c>
      <c r="BD30">
        <f t="shared" si="2"/>
        <v>0</v>
      </c>
      <c r="BE30">
        <f t="shared" si="3"/>
        <v>0</v>
      </c>
      <c r="BF30">
        <f t="shared" si="4"/>
        <v>0</v>
      </c>
      <c r="BG30">
        <f t="shared" si="5"/>
        <v>0</v>
      </c>
      <c r="BH30">
        <f t="shared" si="6"/>
        <v>0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1"/>
        <v>-1537.103816</v>
      </c>
      <c r="BO30" s="7"/>
      <c r="BP30" s="7">
        <f t="shared" si="12"/>
        <v>1537.103816</v>
      </c>
      <c r="BQ30" s="7">
        <f t="shared" si="13"/>
        <v>1666.96</v>
      </c>
      <c r="BR30" s="7">
        <f t="shared" ref="BR30:BW30" si="42">K30</f>
        <v>420.66</v>
      </c>
      <c r="BS30" s="7">
        <f t="shared" si="42"/>
        <v>0</v>
      </c>
      <c r="BT30" s="7">
        <f t="shared" si="42"/>
        <v>795.5</v>
      </c>
      <c r="BU30" s="7">
        <f t="shared" si="42"/>
        <v>0</v>
      </c>
      <c r="BV30" s="7">
        <f t="shared" si="42"/>
        <v>0</v>
      </c>
      <c r="BW30" s="7">
        <f t="shared" si="42"/>
        <v>450.8</v>
      </c>
    </row>
    <row r="31" spans="1:75">
      <c r="A31">
        <v>29722.87</v>
      </c>
      <c r="B31">
        <v>-4444</v>
      </c>
      <c r="C31">
        <v>27356.06</v>
      </c>
      <c r="D31">
        <v>8946.88</v>
      </c>
      <c r="E31">
        <v>300</v>
      </c>
      <c r="F31">
        <v>4696</v>
      </c>
      <c r="G31">
        <v>418.9</v>
      </c>
      <c r="H31">
        <v>0</v>
      </c>
      <c r="I31">
        <v>0</v>
      </c>
      <c r="J31">
        <v>546.91</v>
      </c>
      <c r="K31">
        <v>492.07</v>
      </c>
      <c r="L31">
        <v>0</v>
      </c>
      <c r="M31">
        <v>865.39</v>
      </c>
      <c r="N31">
        <v>0</v>
      </c>
      <c r="O31">
        <v>0</v>
      </c>
      <c r="P31">
        <v>529.3</v>
      </c>
      <c r="Q31">
        <v>30022.93</v>
      </c>
      <c r="R31">
        <v>4409.335</v>
      </c>
      <c r="S31">
        <v>9052.835</v>
      </c>
      <c r="T31">
        <v>1.809</v>
      </c>
      <c r="U31">
        <v>9054.644</v>
      </c>
      <c r="V31">
        <v>1353.36</v>
      </c>
      <c r="W31">
        <v>50.031</v>
      </c>
      <c r="X31">
        <v>8375.988</v>
      </c>
      <c r="Y31">
        <v>4426.322</v>
      </c>
      <c r="Z31">
        <v>1417.23</v>
      </c>
      <c r="AA31" t="s">
        <v>69</v>
      </c>
      <c r="AB31">
        <v>-2818.743</v>
      </c>
      <c r="AC31">
        <v>300</v>
      </c>
      <c r="AD31">
        <v>0</v>
      </c>
      <c r="AE31">
        <v>300</v>
      </c>
      <c r="AF31">
        <v>236.47</v>
      </c>
      <c r="AG31">
        <v>0</v>
      </c>
      <c r="AH31">
        <v>236.47</v>
      </c>
      <c r="AI31">
        <v>4444</v>
      </c>
      <c r="AJ31">
        <v>28829.3</v>
      </c>
      <c r="AK31">
        <v>33273.3</v>
      </c>
      <c r="AL31">
        <v>11268.24</v>
      </c>
      <c r="AM31">
        <v>11177.55</v>
      </c>
      <c r="AN31">
        <v>90.69</v>
      </c>
      <c r="AO31">
        <v>300</v>
      </c>
      <c r="AP31">
        <v>236.47</v>
      </c>
      <c r="AS31">
        <v>0</v>
      </c>
      <c r="AT31" s="6">
        <v>0</v>
      </c>
      <c r="AU31">
        <v>236.47</v>
      </c>
      <c r="AV31">
        <v>300</v>
      </c>
      <c r="AW31">
        <v>400</v>
      </c>
      <c r="AX31" s="6">
        <v>551</v>
      </c>
      <c r="AY31">
        <v>236.47</v>
      </c>
      <c r="AZ31">
        <v>300</v>
      </c>
      <c r="BC31">
        <f t="shared" si="1"/>
        <v>0</v>
      </c>
      <c r="BD31">
        <f t="shared" si="2"/>
        <v>0</v>
      </c>
      <c r="BE31">
        <f t="shared" si="3"/>
        <v>0</v>
      </c>
      <c r="BF31">
        <f t="shared" si="4"/>
        <v>0</v>
      </c>
      <c r="BG31">
        <f t="shared" si="5"/>
        <v>0</v>
      </c>
      <c r="BH31">
        <f t="shared" si="6"/>
        <v>0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1"/>
        <v>-1739.781396</v>
      </c>
      <c r="BO31" s="7"/>
      <c r="BP31" s="7">
        <f t="shared" si="12"/>
        <v>1739.781396</v>
      </c>
      <c r="BQ31" s="7">
        <f t="shared" si="13"/>
        <v>1886.76</v>
      </c>
      <c r="BR31" s="7">
        <f t="shared" ref="BR31:BW31" si="43">K31</f>
        <v>492.07</v>
      </c>
      <c r="BS31" s="7">
        <f t="shared" si="43"/>
        <v>0</v>
      </c>
      <c r="BT31" s="7">
        <f t="shared" si="43"/>
        <v>865.39</v>
      </c>
      <c r="BU31" s="7">
        <f t="shared" si="43"/>
        <v>0</v>
      </c>
      <c r="BV31" s="7">
        <f t="shared" si="43"/>
        <v>0</v>
      </c>
      <c r="BW31" s="7">
        <f t="shared" si="43"/>
        <v>529.3</v>
      </c>
    </row>
    <row r="32" spans="1:75">
      <c r="A32">
        <v>30494.04</v>
      </c>
      <c r="B32">
        <v>-4834</v>
      </c>
      <c r="C32">
        <v>28708.89</v>
      </c>
      <c r="D32">
        <v>8837.56</v>
      </c>
      <c r="E32">
        <v>315</v>
      </c>
      <c r="F32">
        <v>4691</v>
      </c>
      <c r="G32">
        <v>535.98</v>
      </c>
      <c r="H32">
        <v>0</v>
      </c>
      <c r="I32">
        <v>0</v>
      </c>
      <c r="J32">
        <v>588.3</v>
      </c>
      <c r="K32">
        <v>559.75</v>
      </c>
      <c r="L32">
        <v>0</v>
      </c>
      <c r="M32">
        <v>899.1</v>
      </c>
      <c r="N32">
        <v>0</v>
      </c>
      <c r="O32">
        <v>0</v>
      </c>
      <c r="P32">
        <v>574.2</v>
      </c>
      <c r="Q32">
        <v>30079.44</v>
      </c>
      <c r="R32">
        <v>4614.906</v>
      </c>
      <c r="S32">
        <v>8907.066</v>
      </c>
      <c r="T32">
        <v>161.345</v>
      </c>
      <c r="U32">
        <v>9068.411</v>
      </c>
      <c r="V32">
        <v>768.283</v>
      </c>
      <c r="W32">
        <v>50.033</v>
      </c>
      <c r="X32">
        <v>7559.055</v>
      </c>
      <c r="Y32">
        <v>5240.502</v>
      </c>
      <c r="Z32">
        <v>1415.17</v>
      </c>
      <c r="AA32" t="s">
        <v>69</v>
      </c>
      <c r="AB32">
        <v>-2669.282</v>
      </c>
      <c r="AC32">
        <v>315</v>
      </c>
      <c r="AD32">
        <v>0</v>
      </c>
      <c r="AE32">
        <v>315</v>
      </c>
      <c r="AF32">
        <v>293.53</v>
      </c>
      <c r="AG32">
        <v>0</v>
      </c>
      <c r="AH32">
        <v>293.53</v>
      </c>
      <c r="AI32">
        <v>4834</v>
      </c>
      <c r="AJ32">
        <v>29405.5</v>
      </c>
      <c r="AK32">
        <v>34239.5</v>
      </c>
      <c r="AL32">
        <v>11128.16</v>
      </c>
      <c r="AM32">
        <v>10839.52</v>
      </c>
      <c r="AN32">
        <v>288.64</v>
      </c>
      <c r="AO32">
        <v>315</v>
      </c>
      <c r="AP32">
        <v>293.53</v>
      </c>
      <c r="AS32">
        <v>0</v>
      </c>
      <c r="AT32" s="6">
        <v>0</v>
      </c>
      <c r="AU32">
        <v>293.53</v>
      </c>
      <c r="AV32">
        <v>315</v>
      </c>
      <c r="AW32">
        <v>499</v>
      </c>
      <c r="AX32" s="6">
        <v>580</v>
      </c>
      <c r="AY32">
        <v>293.53</v>
      </c>
      <c r="AZ32">
        <v>315</v>
      </c>
      <c r="BC32">
        <f t="shared" si="1"/>
        <v>0</v>
      </c>
      <c r="BD32">
        <f t="shared" si="2"/>
        <v>0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0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1"/>
        <v>-1874.675405</v>
      </c>
      <c r="BO32" s="7"/>
      <c r="BP32" s="7">
        <f t="shared" si="12"/>
        <v>1874.675405</v>
      </c>
      <c r="BQ32" s="7">
        <f t="shared" si="13"/>
        <v>2033.05</v>
      </c>
      <c r="BR32" s="7">
        <f t="shared" ref="BR32:BW32" si="44">K32</f>
        <v>559.75</v>
      </c>
      <c r="BS32" s="7">
        <f t="shared" si="44"/>
        <v>0</v>
      </c>
      <c r="BT32" s="7">
        <f t="shared" si="44"/>
        <v>899.1</v>
      </c>
      <c r="BU32" s="7">
        <f t="shared" si="44"/>
        <v>0</v>
      </c>
      <c r="BV32" s="7">
        <f t="shared" si="44"/>
        <v>0</v>
      </c>
      <c r="BW32" s="7">
        <f t="shared" si="44"/>
        <v>574.2</v>
      </c>
    </row>
    <row r="33" spans="1:75">
      <c r="A33">
        <v>30844.07</v>
      </c>
      <c r="B33">
        <v>-5207</v>
      </c>
      <c r="C33">
        <v>29331.29</v>
      </c>
      <c r="D33">
        <v>9009.41</v>
      </c>
      <c r="E33">
        <v>320</v>
      </c>
      <c r="F33">
        <v>4690</v>
      </c>
      <c r="G33">
        <v>573.56</v>
      </c>
      <c r="H33">
        <v>0</v>
      </c>
      <c r="I33">
        <v>0</v>
      </c>
      <c r="J33">
        <v>588.38</v>
      </c>
      <c r="K33">
        <v>568.13</v>
      </c>
      <c r="L33">
        <v>0</v>
      </c>
      <c r="M33">
        <v>899.1</v>
      </c>
      <c r="N33">
        <v>0</v>
      </c>
      <c r="O33">
        <v>0</v>
      </c>
      <c r="P33">
        <v>580.7</v>
      </c>
      <c r="Q33">
        <v>30110.95</v>
      </c>
      <c r="R33">
        <v>5316.742</v>
      </c>
      <c r="S33">
        <v>8739.431</v>
      </c>
      <c r="T33">
        <v>955.887</v>
      </c>
      <c r="U33">
        <v>9695.318</v>
      </c>
      <c r="V33">
        <v>488.233</v>
      </c>
      <c r="W33">
        <v>50.006</v>
      </c>
      <c r="X33">
        <v>7192.25</v>
      </c>
      <c r="Y33">
        <v>5612.209</v>
      </c>
      <c r="Z33">
        <v>1395.02</v>
      </c>
      <c r="AA33" t="s">
        <v>69</v>
      </c>
      <c r="AB33">
        <v>-2656.255</v>
      </c>
      <c r="AC33">
        <v>320</v>
      </c>
      <c r="AD33">
        <v>0</v>
      </c>
      <c r="AE33">
        <v>320</v>
      </c>
      <c r="AF33">
        <v>273</v>
      </c>
      <c r="AG33">
        <v>0</v>
      </c>
      <c r="AH33">
        <v>273</v>
      </c>
      <c r="AI33">
        <v>5207</v>
      </c>
      <c r="AJ33">
        <v>29363.4</v>
      </c>
      <c r="AK33">
        <v>34570.4</v>
      </c>
      <c r="AL33">
        <v>11261.76</v>
      </c>
      <c r="AM33">
        <v>10469.44</v>
      </c>
      <c r="AN33">
        <v>792.32</v>
      </c>
      <c r="AO33">
        <v>320</v>
      </c>
      <c r="AP33">
        <v>273</v>
      </c>
      <c r="AS33">
        <v>0</v>
      </c>
      <c r="AT33" s="6">
        <v>0</v>
      </c>
      <c r="AU33">
        <v>273</v>
      </c>
      <c r="AV33">
        <v>320</v>
      </c>
      <c r="AW33">
        <v>450</v>
      </c>
      <c r="AX33" s="6">
        <v>580</v>
      </c>
      <c r="AY33">
        <v>273</v>
      </c>
      <c r="AZ33">
        <v>320</v>
      </c>
      <c r="BC33">
        <f t="shared" si="1"/>
        <v>0</v>
      </c>
      <c r="BD33">
        <f t="shared" si="2"/>
        <v>0</v>
      </c>
      <c r="BE33">
        <f t="shared" si="3"/>
        <v>0</v>
      </c>
      <c r="BF33">
        <f t="shared" si="4"/>
        <v>0</v>
      </c>
      <c r="BG33">
        <f t="shared" si="5"/>
        <v>0</v>
      </c>
      <c r="BH33">
        <f t="shared" si="6"/>
        <v>0</v>
      </c>
      <c r="BJ33">
        <f t="shared" si="7"/>
        <v>0</v>
      </c>
      <c r="BK33">
        <f t="shared" si="8"/>
        <v>0</v>
      </c>
      <c r="BL33">
        <f t="shared" si="9"/>
        <v>0</v>
      </c>
      <c r="BM33">
        <f t="shared" si="10"/>
        <v>0</v>
      </c>
      <c r="BN33" s="7">
        <f t="shared" si="11"/>
        <v>-1888.396253</v>
      </c>
      <c r="BO33" s="7"/>
      <c r="BP33" s="7">
        <f t="shared" si="12"/>
        <v>1888.396253</v>
      </c>
      <c r="BQ33" s="7">
        <f t="shared" si="13"/>
        <v>2047.93</v>
      </c>
      <c r="BR33" s="7">
        <f t="shared" ref="BR33:BW33" si="45">K33</f>
        <v>568.13</v>
      </c>
      <c r="BS33" s="7">
        <f t="shared" si="45"/>
        <v>0</v>
      </c>
      <c r="BT33" s="7">
        <f t="shared" si="45"/>
        <v>899.1</v>
      </c>
      <c r="BU33" s="7">
        <f t="shared" si="45"/>
        <v>0</v>
      </c>
      <c r="BV33" s="7">
        <f t="shared" si="45"/>
        <v>0</v>
      </c>
      <c r="BW33" s="7">
        <f t="shared" si="45"/>
        <v>580.7</v>
      </c>
    </row>
    <row r="34" spans="1:75">
      <c r="A34">
        <v>30880.73</v>
      </c>
      <c r="B34">
        <v>-5610</v>
      </c>
      <c r="C34">
        <v>28622.84</v>
      </c>
      <c r="D34">
        <v>9738.44</v>
      </c>
      <c r="E34">
        <v>310</v>
      </c>
      <c r="F34">
        <v>4547</v>
      </c>
      <c r="G34">
        <v>551.36</v>
      </c>
      <c r="H34">
        <v>0</v>
      </c>
      <c r="I34">
        <v>0</v>
      </c>
      <c r="J34">
        <v>601.91</v>
      </c>
      <c r="K34">
        <v>569.99</v>
      </c>
      <c r="L34">
        <v>0</v>
      </c>
      <c r="M34">
        <v>898.69</v>
      </c>
      <c r="N34">
        <v>0</v>
      </c>
      <c r="O34">
        <v>0</v>
      </c>
      <c r="P34">
        <v>576.9</v>
      </c>
      <c r="Q34">
        <v>29858.3</v>
      </c>
      <c r="R34">
        <v>5501.165</v>
      </c>
      <c r="S34">
        <v>8399.224</v>
      </c>
      <c r="T34">
        <v>2203.138</v>
      </c>
      <c r="U34">
        <v>10602.362</v>
      </c>
      <c r="V34">
        <v>197.062</v>
      </c>
      <c r="W34">
        <v>50.037</v>
      </c>
      <c r="X34">
        <v>7856.379</v>
      </c>
      <c r="Y34">
        <v>4991.773</v>
      </c>
      <c r="Z34">
        <v>1334.24</v>
      </c>
      <c r="AA34" t="s">
        <v>69</v>
      </c>
      <c r="AB34">
        <v>-2513.098</v>
      </c>
      <c r="AC34">
        <v>310</v>
      </c>
      <c r="AD34">
        <v>0</v>
      </c>
      <c r="AE34">
        <v>310</v>
      </c>
      <c r="AF34">
        <v>290</v>
      </c>
      <c r="AG34">
        <v>0</v>
      </c>
      <c r="AH34">
        <v>290</v>
      </c>
      <c r="AI34">
        <v>5610</v>
      </c>
      <c r="AJ34">
        <v>29339.4</v>
      </c>
      <c r="AK34">
        <v>34949.4</v>
      </c>
      <c r="AL34">
        <v>11892.47</v>
      </c>
      <c r="AM34">
        <v>10147.76</v>
      </c>
      <c r="AN34">
        <v>1744.71</v>
      </c>
      <c r="AO34">
        <v>310</v>
      </c>
      <c r="AP34">
        <v>290</v>
      </c>
      <c r="AS34">
        <v>0</v>
      </c>
      <c r="AT34" s="6">
        <v>0</v>
      </c>
      <c r="AU34">
        <v>290</v>
      </c>
      <c r="AV34">
        <v>310</v>
      </c>
      <c r="AW34">
        <v>549</v>
      </c>
      <c r="AX34" s="6">
        <v>580</v>
      </c>
      <c r="AY34">
        <v>290</v>
      </c>
      <c r="AZ34">
        <v>310</v>
      </c>
      <c r="BC34">
        <f t="shared" si="1"/>
        <v>0</v>
      </c>
      <c r="BD34">
        <f t="shared" si="2"/>
        <v>0</v>
      </c>
      <c r="BE34">
        <f t="shared" si="3"/>
        <v>0</v>
      </c>
      <c r="BF34">
        <f t="shared" si="4"/>
        <v>0</v>
      </c>
      <c r="BG34">
        <f t="shared" si="5"/>
        <v>0</v>
      </c>
      <c r="BH34">
        <f t="shared" si="6"/>
        <v>0</v>
      </c>
      <c r="BJ34">
        <f t="shared" si="7"/>
        <v>0</v>
      </c>
      <c r="BK34">
        <f t="shared" si="8"/>
        <v>0</v>
      </c>
      <c r="BL34">
        <f t="shared" si="9"/>
        <v>0</v>
      </c>
      <c r="BM34">
        <f t="shared" si="10"/>
        <v>0</v>
      </c>
      <c r="BN34" s="7">
        <f t="shared" si="11"/>
        <v>-1886.229318</v>
      </c>
      <c r="BO34" s="7"/>
      <c r="BP34" s="7">
        <f t="shared" si="12"/>
        <v>1886.229318</v>
      </c>
      <c r="BQ34" s="7">
        <f t="shared" si="13"/>
        <v>2045.58</v>
      </c>
      <c r="BR34" s="7">
        <f t="shared" ref="BR34:BW34" si="46">K34</f>
        <v>569.99</v>
      </c>
      <c r="BS34" s="7">
        <f t="shared" si="46"/>
        <v>0</v>
      </c>
      <c r="BT34" s="7">
        <f t="shared" si="46"/>
        <v>898.69</v>
      </c>
      <c r="BU34" s="7">
        <f t="shared" si="46"/>
        <v>0</v>
      </c>
      <c r="BV34" s="7">
        <f t="shared" si="46"/>
        <v>0</v>
      </c>
      <c r="BW34" s="7">
        <f t="shared" si="46"/>
        <v>576.9</v>
      </c>
    </row>
    <row r="35" spans="1:75">
      <c r="A35">
        <v>30636.81</v>
      </c>
      <c r="B35">
        <v>-5849</v>
      </c>
      <c r="C35">
        <v>27358.21</v>
      </c>
      <c r="D35">
        <v>10642.81</v>
      </c>
      <c r="E35">
        <v>299</v>
      </c>
      <c r="F35">
        <v>4663</v>
      </c>
      <c r="G35">
        <v>433.44</v>
      </c>
      <c r="H35">
        <v>0</v>
      </c>
      <c r="I35">
        <v>0</v>
      </c>
      <c r="J35">
        <v>555.22</v>
      </c>
      <c r="K35">
        <v>544.87</v>
      </c>
      <c r="L35">
        <v>0</v>
      </c>
      <c r="M35">
        <v>898.69</v>
      </c>
      <c r="N35">
        <v>0</v>
      </c>
      <c r="O35">
        <v>0</v>
      </c>
      <c r="P35">
        <v>551.4</v>
      </c>
      <c r="Q35">
        <v>29767.9</v>
      </c>
      <c r="R35">
        <v>5861.741</v>
      </c>
      <c r="S35">
        <v>7992.569</v>
      </c>
      <c r="T35">
        <v>3732.592</v>
      </c>
      <c r="U35">
        <v>11725.16</v>
      </c>
      <c r="V35">
        <v>197.042</v>
      </c>
      <c r="W35">
        <v>50.031</v>
      </c>
      <c r="X35">
        <v>8622.98</v>
      </c>
      <c r="Y35">
        <v>3774.693</v>
      </c>
      <c r="Z35">
        <v>1298.42</v>
      </c>
      <c r="AA35" t="s">
        <v>69</v>
      </c>
      <c r="AB35">
        <v>-2675.585</v>
      </c>
      <c r="AC35">
        <v>299</v>
      </c>
      <c r="AD35">
        <v>0</v>
      </c>
      <c r="AE35">
        <v>299</v>
      </c>
      <c r="AF35">
        <v>275</v>
      </c>
      <c r="AG35">
        <v>0</v>
      </c>
      <c r="AH35">
        <v>275</v>
      </c>
      <c r="AI35">
        <v>5849</v>
      </c>
      <c r="AJ35">
        <v>29141.3</v>
      </c>
      <c r="AK35">
        <v>34990.3</v>
      </c>
      <c r="AL35">
        <v>12977.9</v>
      </c>
      <c r="AM35">
        <v>9794.77</v>
      </c>
      <c r="AN35">
        <v>3183.13</v>
      </c>
      <c r="AO35">
        <v>299</v>
      </c>
      <c r="AP35">
        <v>275</v>
      </c>
      <c r="AS35">
        <v>0</v>
      </c>
      <c r="AT35" s="6">
        <v>0</v>
      </c>
      <c r="AU35">
        <v>275</v>
      </c>
      <c r="AV35">
        <v>299</v>
      </c>
      <c r="AW35">
        <v>450</v>
      </c>
      <c r="AX35" s="6">
        <v>550</v>
      </c>
      <c r="AY35">
        <v>275</v>
      </c>
      <c r="AZ35">
        <v>299</v>
      </c>
      <c r="BC35">
        <f t="shared" si="1"/>
        <v>0</v>
      </c>
      <c r="BD35">
        <f t="shared" si="2"/>
        <v>0</v>
      </c>
      <c r="BE35">
        <f t="shared" si="3"/>
        <v>0</v>
      </c>
      <c r="BF35">
        <f t="shared" si="4"/>
        <v>0</v>
      </c>
      <c r="BG35">
        <f t="shared" si="5"/>
        <v>0</v>
      </c>
      <c r="BH35">
        <f t="shared" si="6"/>
        <v>0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si="11"/>
        <v>-1839.552616</v>
      </c>
      <c r="BO35" s="7"/>
      <c r="BP35" s="7">
        <f t="shared" si="12"/>
        <v>1839.552616</v>
      </c>
      <c r="BQ35" s="7">
        <f t="shared" si="13"/>
        <v>1994.96</v>
      </c>
      <c r="BR35" s="7">
        <f t="shared" ref="BR35:BW35" si="47">K35</f>
        <v>544.87</v>
      </c>
      <c r="BS35" s="7">
        <f t="shared" si="47"/>
        <v>0</v>
      </c>
      <c r="BT35" s="7">
        <f t="shared" si="47"/>
        <v>898.69</v>
      </c>
      <c r="BU35" s="7">
        <f t="shared" si="47"/>
        <v>0</v>
      </c>
      <c r="BV35" s="7">
        <f t="shared" si="47"/>
        <v>0</v>
      </c>
      <c r="BW35" s="7">
        <f t="shared" si="47"/>
        <v>551.4</v>
      </c>
    </row>
    <row r="36" spans="1:75">
      <c r="A36">
        <v>29954.76</v>
      </c>
      <c r="B36">
        <v>-6089</v>
      </c>
      <c r="C36">
        <v>25139.38</v>
      </c>
      <c r="D36">
        <v>12065.29</v>
      </c>
      <c r="E36">
        <v>230</v>
      </c>
      <c r="F36">
        <v>4600</v>
      </c>
      <c r="G36">
        <v>310.38</v>
      </c>
      <c r="H36">
        <v>0</v>
      </c>
      <c r="I36">
        <v>0</v>
      </c>
      <c r="J36">
        <v>475.33</v>
      </c>
      <c r="K36">
        <v>468.34</v>
      </c>
      <c r="L36">
        <v>0</v>
      </c>
      <c r="M36">
        <v>832.91</v>
      </c>
      <c r="N36">
        <v>0</v>
      </c>
      <c r="O36">
        <v>0</v>
      </c>
      <c r="P36">
        <v>450.8</v>
      </c>
      <c r="Q36">
        <v>28972.43</v>
      </c>
      <c r="R36">
        <v>5977.899</v>
      </c>
      <c r="S36">
        <v>7402.855</v>
      </c>
      <c r="T36">
        <v>5485.629</v>
      </c>
      <c r="U36">
        <v>12888.484</v>
      </c>
      <c r="V36">
        <v>196.787</v>
      </c>
      <c r="W36">
        <v>50.048</v>
      </c>
      <c r="X36">
        <v>10381.28</v>
      </c>
      <c r="Y36">
        <v>2012.213</v>
      </c>
      <c r="Z36">
        <v>1292.58</v>
      </c>
      <c r="AA36" t="s">
        <v>69</v>
      </c>
      <c r="AB36">
        <v>-2847.739</v>
      </c>
      <c r="AC36">
        <v>230</v>
      </c>
      <c r="AD36">
        <v>0</v>
      </c>
      <c r="AE36">
        <v>230</v>
      </c>
      <c r="AF36">
        <v>0</v>
      </c>
      <c r="AG36">
        <v>0</v>
      </c>
      <c r="AH36">
        <v>0</v>
      </c>
      <c r="AI36">
        <v>6089</v>
      </c>
      <c r="AJ36">
        <v>28994.1</v>
      </c>
      <c r="AK36">
        <v>35083.1</v>
      </c>
      <c r="AL36">
        <v>14683.95</v>
      </c>
      <c r="AM36">
        <v>9895.6</v>
      </c>
      <c r="AN36">
        <v>4788.35</v>
      </c>
      <c r="AO36">
        <v>230</v>
      </c>
      <c r="AP36">
        <v>0</v>
      </c>
      <c r="AS36">
        <v>0</v>
      </c>
      <c r="AT36" s="6">
        <v>0</v>
      </c>
      <c r="AU36">
        <v>0</v>
      </c>
      <c r="AV36">
        <v>230</v>
      </c>
      <c r="AW36">
        <v>388.4</v>
      </c>
      <c r="AX36" s="6">
        <v>451</v>
      </c>
      <c r="AY36">
        <v>0</v>
      </c>
      <c r="AZ36">
        <v>230</v>
      </c>
      <c r="BC36">
        <f t="shared" si="1"/>
        <v>1</v>
      </c>
      <c r="BD36">
        <f t="shared" si="2"/>
        <v>0</v>
      </c>
      <c r="BE36">
        <f t="shared" si="3"/>
        <v>0</v>
      </c>
      <c r="BF36">
        <f t="shared" si="4"/>
        <v>0</v>
      </c>
      <c r="BG36">
        <f t="shared" si="5"/>
        <v>1</v>
      </c>
      <c r="BH36">
        <f t="shared" si="6"/>
        <v>0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11"/>
        <v>-1615.565305</v>
      </c>
      <c r="BO36" s="7"/>
      <c r="BP36" s="7">
        <f t="shared" si="12"/>
        <v>1615.565305</v>
      </c>
      <c r="BQ36" s="7">
        <f t="shared" si="13"/>
        <v>1752.05</v>
      </c>
      <c r="BR36" s="7">
        <f t="shared" ref="BR36:BW36" si="48">K36</f>
        <v>468.34</v>
      </c>
      <c r="BS36" s="7">
        <f t="shared" si="48"/>
        <v>0</v>
      </c>
      <c r="BT36" s="7">
        <f t="shared" si="48"/>
        <v>832.91</v>
      </c>
      <c r="BU36" s="7">
        <f t="shared" si="48"/>
        <v>0</v>
      </c>
      <c r="BV36" s="7">
        <f t="shared" si="48"/>
        <v>0</v>
      </c>
      <c r="BW36" s="7">
        <f t="shared" si="48"/>
        <v>450.8</v>
      </c>
    </row>
    <row r="37" spans="1:75">
      <c r="A37">
        <v>29327</v>
      </c>
      <c r="B37">
        <v>-6328</v>
      </c>
      <c r="C37">
        <v>23296.74</v>
      </c>
      <c r="D37">
        <v>13373.62</v>
      </c>
      <c r="E37">
        <v>0</v>
      </c>
      <c r="F37">
        <v>4177</v>
      </c>
      <c r="G37">
        <v>201.87</v>
      </c>
      <c r="H37">
        <v>0</v>
      </c>
      <c r="I37">
        <v>0</v>
      </c>
      <c r="J37">
        <v>394.2</v>
      </c>
      <c r="K37">
        <v>401.35</v>
      </c>
      <c r="L37">
        <v>0</v>
      </c>
      <c r="M37">
        <v>761.79</v>
      </c>
      <c r="N37">
        <v>0</v>
      </c>
      <c r="O37">
        <v>0</v>
      </c>
      <c r="P37">
        <v>363.7</v>
      </c>
      <c r="Q37">
        <v>28313.28</v>
      </c>
      <c r="R37">
        <v>6262.812</v>
      </c>
      <c r="S37">
        <v>6821.054</v>
      </c>
      <c r="T37">
        <v>7251.139</v>
      </c>
      <c r="U37">
        <v>14072.193</v>
      </c>
      <c r="V37">
        <v>196.19</v>
      </c>
      <c r="W37">
        <v>50.037</v>
      </c>
      <c r="X37">
        <v>11882.49</v>
      </c>
      <c r="Y37">
        <v>931.129</v>
      </c>
      <c r="Z37">
        <v>1309.92</v>
      </c>
      <c r="AA37" t="s">
        <v>69</v>
      </c>
      <c r="AB37">
        <v>-2633.983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6328</v>
      </c>
      <c r="AJ37">
        <v>28447.2</v>
      </c>
      <c r="AK37">
        <v>34775.2</v>
      </c>
      <c r="AL37">
        <v>15624.68</v>
      </c>
      <c r="AM37">
        <v>9164.49</v>
      </c>
      <c r="AN37">
        <v>6460.19</v>
      </c>
      <c r="AO37">
        <v>0</v>
      </c>
      <c r="AP37">
        <v>0</v>
      </c>
      <c r="AS37">
        <v>0</v>
      </c>
      <c r="AT37" s="6">
        <v>0</v>
      </c>
      <c r="AU37">
        <v>0</v>
      </c>
      <c r="AV37">
        <v>0</v>
      </c>
      <c r="AW37">
        <v>360</v>
      </c>
      <c r="AX37" s="6">
        <v>360</v>
      </c>
      <c r="AY37">
        <v>0</v>
      </c>
      <c r="AZ37">
        <v>0</v>
      </c>
      <c r="BC37">
        <f t="shared" si="1"/>
        <v>1</v>
      </c>
      <c r="BD37">
        <f t="shared" si="2"/>
        <v>1</v>
      </c>
      <c r="BE37">
        <f t="shared" si="3"/>
        <v>0</v>
      </c>
      <c r="BF37">
        <f t="shared" si="4"/>
        <v>0</v>
      </c>
      <c r="BG37">
        <f t="shared" si="5"/>
        <v>1</v>
      </c>
      <c r="BH37">
        <f t="shared" si="6"/>
        <v>1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11"/>
        <v>-1407.899164</v>
      </c>
      <c r="BO37" s="7"/>
      <c r="BP37" s="7">
        <f t="shared" si="12"/>
        <v>1407.899164</v>
      </c>
      <c r="BQ37" s="7">
        <f t="shared" si="13"/>
        <v>1526.84</v>
      </c>
      <c r="BR37" s="7">
        <f t="shared" ref="BR37:BW37" si="49">K37</f>
        <v>401.35</v>
      </c>
      <c r="BS37" s="7">
        <f t="shared" si="49"/>
        <v>0</v>
      </c>
      <c r="BT37" s="7">
        <f t="shared" si="49"/>
        <v>761.79</v>
      </c>
      <c r="BU37" s="7">
        <f t="shared" si="49"/>
        <v>0</v>
      </c>
      <c r="BV37" s="7">
        <f t="shared" si="49"/>
        <v>0</v>
      </c>
      <c r="BW37" s="7">
        <f t="shared" si="49"/>
        <v>363.7</v>
      </c>
    </row>
    <row r="38" spans="1:75">
      <c r="A38">
        <v>28336.18</v>
      </c>
      <c r="B38">
        <v>-6593</v>
      </c>
      <c r="C38">
        <v>22345.82</v>
      </c>
      <c r="D38">
        <v>13300.97</v>
      </c>
      <c r="E38">
        <v>0</v>
      </c>
      <c r="F38">
        <v>4537</v>
      </c>
      <c r="G38">
        <v>198.46</v>
      </c>
      <c r="H38">
        <v>0</v>
      </c>
      <c r="I38">
        <v>0</v>
      </c>
      <c r="J38">
        <v>320.56</v>
      </c>
      <c r="K38">
        <v>332.73</v>
      </c>
      <c r="L38">
        <v>0</v>
      </c>
      <c r="M38">
        <v>686.15</v>
      </c>
      <c r="N38">
        <v>0</v>
      </c>
      <c r="O38">
        <v>0</v>
      </c>
      <c r="P38">
        <v>362.5</v>
      </c>
      <c r="Q38">
        <v>27639.45</v>
      </c>
      <c r="R38">
        <v>6209.746</v>
      </c>
      <c r="S38">
        <v>5928.272</v>
      </c>
      <c r="T38">
        <v>8384.269</v>
      </c>
      <c r="U38">
        <v>14312.542</v>
      </c>
      <c r="V38">
        <v>-423.713</v>
      </c>
      <c r="W38">
        <v>50.035</v>
      </c>
      <c r="X38">
        <v>12254.52</v>
      </c>
      <c r="Y38">
        <v>871.295</v>
      </c>
      <c r="Z38">
        <v>1318.12</v>
      </c>
      <c r="AA38" t="s">
        <v>60</v>
      </c>
      <c r="AB38">
        <v>-3145.54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6593</v>
      </c>
      <c r="AJ38">
        <v>27765.7</v>
      </c>
      <c r="AK38">
        <v>34358.7</v>
      </c>
      <c r="AL38">
        <v>16558.88</v>
      </c>
      <c r="AM38">
        <v>8502.27</v>
      </c>
      <c r="AN38">
        <v>8056.61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1"/>
        <v>1</v>
      </c>
      <c r="BD38">
        <f t="shared" si="2"/>
        <v>1</v>
      </c>
      <c r="BE38">
        <f t="shared" si="3"/>
        <v>0</v>
      </c>
      <c r="BF38">
        <f t="shared" si="4"/>
        <v>0</v>
      </c>
      <c r="BG38">
        <f t="shared" si="5"/>
        <v>1</v>
      </c>
      <c r="BH38">
        <f t="shared" si="6"/>
        <v>1</v>
      </c>
      <c r="BJ38">
        <f t="shared" si="7"/>
        <v>0</v>
      </c>
      <c r="BK38">
        <f t="shared" si="8"/>
        <v>0</v>
      </c>
      <c r="BL38">
        <f t="shared" si="9"/>
        <v>0</v>
      </c>
      <c r="BM38">
        <f t="shared" si="10"/>
        <v>0</v>
      </c>
      <c r="BN38" s="7">
        <f t="shared" si="11"/>
        <v>-1273.770498</v>
      </c>
      <c r="BO38" s="7"/>
      <c r="BP38" s="7">
        <f t="shared" si="12"/>
        <v>1273.770498</v>
      </c>
      <c r="BQ38" s="7">
        <f t="shared" si="13"/>
        <v>1381.38</v>
      </c>
      <c r="BR38" s="7">
        <f t="shared" ref="BR38:BW38" si="50">K38</f>
        <v>332.73</v>
      </c>
      <c r="BS38" s="7">
        <f t="shared" si="50"/>
        <v>0</v>
      </c>
      <c r="BT38" s="7">
        <f t="shared" si="50"/>
        <v>686.15</v>
      </c>
      <c r="BU38" s="7">
        <f t="shared" si="50"/>
        <v>0</v>
      </c>
      <c r="BV38" s="7">
        <f t="shared" si="50"/>
        <v>0</v>
      </c>
      <c r="BW38" s="7">
        <f t="shared" si="50"/>
        <v>362.5</v>
      </c>
    </row>
    <row r="39" spans="1:75">
      <c r="A39">
        <v>27628.25</v>
      </c>
      <c r="B39">
        <v>-6557</v>
      </c>
      <c r="C39">
        <v>21969.8</v>
      </c>
      <c r="D39">
        <v>12789.08</v>
      </c>
      <c r="E39">
        <v>0</v>
      </c>
      <c r="F39">
        <v>4541</v>
      </c>
      <c r="G39">
        <v>198.46</v>
      </c>
      <c r="H39">
        <v>0</v>
      </c>
      <c r="I39">
        <v>0</v>
      </c>
      <c r="J39">
        <v>282.32</v>
      </c>
      <c r="K39">
        <v>274.35</v>
      </c>
      <c r="L39">
        <v>0</v>
      </c>
      <c r="M39">
        <v>612.97</v>
      </c>
      <c r="N39">
        <v>0</v>
      </c>
      <c r="O39">
        <v>0</v>
      </c>
      <c r="P39">
        <v>366.4</v>
      </c>
      <c r="Q39">
        <v>26832.42</v>
      </c>
      <c r="R39">
        <v>6738.409</v>
      </c>
      <c r="S39">
        <v>5448.561</v>
      </c>
      <c r="T39">
        <v>9099.834</v>
      </c>
      <c r="U39">
        <v>14548.395</v>
      </c>
      <c r="V39">
        <v>-1037.046</v>
      </c>
      <c r="W39">
        <v>50.013</v>
      </c>
      <c r="X39">
        <v>12236.5</v>
      </c>
      <c r="Y39">
        <v>487.162</v>
      </c>
      <c r="Z39">
        <v>1328.1</v>
      </c>
      <c r="AA39" t="s">
        <v>60</v>
      </c>
      <c r="AB39">
        <v>-3275.53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6557</v>
      </c>
      <c r="AJ39">
        <v>27116.9</v>
      </c>
      <c r="AK39">
        <v>33673.9</v>
      </c>
      <c r="AL39">
        <v>16788.43</v>
      </c>
      <c r="AM39">
        <v>7229</v>
      </c>
      <c r="AN39">
        <v>9559.43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1"/>
        <v>1</v>
      </c>
      <c r="BD39">
        <f t="shared" si="2"/>
        <v>1</v>
      </c>
      <c r="BE39">
        <f t="shared" si="3"/>
        <v>0</v>
      </c>
      <c r="BF39">
        <f t="shared" si="4"/>
        <v>0</v>
      </c>
      <c r="BG39">
        <f t="shared" si="5"/>
        <v>1</v>
      </c>
      <c r="BH39">
        <f t="shared" si="6"/>
        <v>1</v>
      </c>
      <c r="BJ39">
        <f t="shared" si="7"/>
        <v>0</v>
      </c>
      <c r="BK39">
        <f t="shared" si="8"/>
        <v>0</v>
      </c>
      <c r="BL39">
        <f t="shared" si="9"/>
        <v>0</v>
      </c>
      <c r="BM39">
        <f t="shared" si="10"/>
        <v>0</v>
      </c>
      <c r="BN39" s="7">
        <f t="shared" si="11"/>
        <v>-1156.055212</v>
      </c>
      <c r="BO39" s="7"/>
      <c r="BP39" s="7">
        <f t="shared" si="12"/>
        <v>1156.055212</v>
      </c>
      <c r="BQ39" s="7">
        <f t="shared" si="13"/>
        <v>1253.72</v>
      </c>
      <c r="BR39" s="7">
        <f t="shared" ref="BR39:BW39" si="51">K39</f>
        <v>274.35</v>
      </c>
      <c r="BS39" s="7">
        <f t="shared" si="51"/>
        <v>0</v>
      </c>
      <c r="BT39" s="7">
        <f t="shared" si="51"/>
        <v>612.97</v>
      </c>
      <c r="BU39" s="7">
        <f t="shared" si="51"/>
        <v>0</v>
      </c>
      <c r="BV39" s="7">
        <f t="shared" si="51"/>
        <v>0</v>
      </c>
      <c r="BW39" s="7">
        <f t="shared" si="51"/>
        <v>366.4</v>
      </c>
    </row>
    <row r="40" spans="1:75">
      <c r="A40">
        <v>27008.65</v>
      </c>
      <c r="B40">
        <v>-6523</v>
      </c>
      <c r="C40">
        <v>21648.94</v>
      </c>
      <c r="D40">
        <v>13033.18</v>
      </c>
      <c r="E40">
        <v>0</v>
      </c>
      <c r="F40">
        <v>4540</v>
      </c>
      <c r="G40">
        <v>199.3</v>
      </c>
      <c r="H40">
        <v>0</v>
      </c>
      <c r="I40">
        <v>0</v>
      </c>
      <c r="J40">
        <v>280.37</v>
      </c>
      <c r="K40">
        <v>270.4</v>
      </c>
      <c r="L40">
        <v>0</v>
      </c>
      <c r="M40">
        <v>541.44</v>
      </c>
      <c r="N40">
        <v>0</v>
      </c>
      <c r="O40">
        <v>0</v>
      </c>
      <c r="P40">
        <v>366.2</v>
      </c>
      <c r="Q40">
        <v>26118.98</v>
      </c>
      <c r="R40">
        <v>6649.314</v>
      </c>
      <c r="S40">
        <v>4781.617</v>
      </c>
      <c r="T40">
        <v>9399.825</v>
      </c>
      <c r="U40">
        <v>14181.442</v>
      </c>
      <c r="V40">
        <v>-1032.344</v>
      </c>
      <c r="W40">
        <v>49.987</v>
      </c>
      <c r="X40">
        <v>12619.63</v>
      </c>
      <c r="Y40">
        <v>473.147</v>
      </c>
      <c r="Z40">
        <v>1330</v>
      </c>
      <c r="AA40" t="s">
        <v>60</v>
      </c>
      <c r="AB40">
        <v>-3350.19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6523</v>
      </c>
      <c r="AJ40">
        <v>26594.2</v>
      </c>
      <c r="AK40">
        <v>33117.2</v>
      </c>
      <c r="AL40">
        <v>16784.83</v>
      </c>
      <c r="AM40">
        <v>6027.2</v>
      </c>
      <c r="AN40">
        <v>10757.63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1"/>
        <v>1</v>
      </c>
      <c r="BD40">
        <f t="shared" si="2"/>
        <v>1</v>
      </c>
      <c r="BE40">
        <f t="shared" si="3"/>
        <v>0</v>
      </c>
      <c r="BF40">
        <f t="shared" si="4"/>
        <v>0</v>
      </c>
      <c r="BG40">
        <f t="shared" si="5"/>
        <v>1</v>
      </c>
      <c r="BH40">
        <f t="shared" si="6"/>
        <v>1</v>
      </c>
      <c r="BJ40">
        <f t="shared" si="7"/>
        <v>0</v>
      </c>
      <c r="BK40">
        <f t="shared" si="8"/>
        <v>0</v>
      </c>
      <c r="BL40">
        <f t="shared" si="9"/>
        <v>0</v>
      </c>
      <c r="BM40">
        <f t="shared" si="10"/>
        <v>0</v>
      </c>
      <c r="BN40" s="7">
        <f t="shared" si="11"/>
        <v>-1086.270684</v>
      </c>
      <c r="BO40" s="7"/>
      <c r="BP40" s="7">
        <f t="shared" si="12"/>
        <v>1086.270684</v>
      </c>
      <c r="BQ40" s="7">
        <f t="shared" si="13"/>
        <v>1178.04</v>
      </c>
      <c r="BR40" s="7">
        <f t="shared" ref="BR40:BW40" si="52">K40</f>
        <v>270.4</v>
      </c>
      <c r="BS40" s="7">
        <f t="shared" si="52"/>
        <v>0</v>
      </c>
      <c r="BT40" s="7">
        <f t="shared" si="52"/>
        <v>541.44</v>
      </c>
      <c r="BU40" s="7">
        <f t="shared" si="52"/>
        <v>0</v>
      </c>
      <c r="BV40" s="7">
        <f t="shared" si="52"/>
        <v>0</v>
      </c>
      <c r="BW40" s="7">
        <f t="shared" si="52"/>
        <v>366.2</v>
      </c>
    </row>
    <row r="41" spans="1:75">
      <c r="A41">
        <v>26217.96</v>
      </c>
      <c r="B41">
        <v>-6489</v>
      </c>
      <c r="C41">
        <v>21559.53</v>
      </c>
      <c r="D41">
        <v>12820.41</v>
      </c>
      <c r="E41">
        <v>0</v>
      </c>
      <c r="F41">
        <v>4540</v>
      </c>
      <c r="G41">
        <v>199.3</v>
      </c>
      <c r="H41">
        <v>0</v>
      </c>
      <c r="I41">
        <v>0</v>
      </c>
      <c r="J41">
        <v>281.03</v>
      </c>
      <c r="K41">
        <v>270.86</v>
      </c>
      <c r="L41">
        <v>0</v>
      </c>
      <c r="M41">
        <v>499.09</v>
      </c>
      <c r="N41">
        <v>0</v>
      </c>
      <c r="O41">
        <v>0</v>
      </c>
      <c r="P41">
        <v>366.7</v>
      </c>
      <c r="Q41">
        <v>25528.01</v>
      </c>
      <c r="R41">
        <v>6498.934</v>
      </c>
      <c r="S41">
        <v>4189.708</v>
      </c>
      <c r="T41">
        <v>9070.212</v>
      </c>
      <c r="U41">
        <v>13259.921</v>
      </c>
      <c r="V41">
        <v>-1026.196</v>
      </c>
      <c r="W41">
        <v>49.977</v>
      </c>
      <c r="X41">
        <v>12541</v>
      </c>
      <c r="Y41">
        <v>869.758</v>
      </c>
      <c r="Z41">
        <v>1330.92</v>
      </c>
      <c r="AA41" t="s">
        <v>60</v>
      </c>
      <c r="AB41">
        <v>-3389.411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6489</v>
      </c>
      <c r="AJ41">
        <v>26056.4</v>
      </c>
      <c r="AK41">
        <v>32545.4</v>
      </c>
      <c r="AL41">
        <v>17059.79</v>
      </c>
      <c r="AM41">
        <v>5178.65</v>
      </c>
      <c r="AN41">
        <v>11881.14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1"/>
        <v>1</v>
      </c>
      <c r="BD41">
        <f t="shared" si="2"/>
        <v>1</v>
      </c>
      <c r="BE41">
        <f t="shared" si="3"/>
        <v>0</v>
      </c>
      <c r="BF41">
        <f t="shared" si="4"/>
        <v>0</v>
      </c>
      <c r="BG41">
        <f t="shared" si="5"/>
        <v>1</v>
      </c>
      <c r="BH41">
        <f t="shared" si="6"/>
        <v>1</v>
      </c>
      <c r="BJ41">
        <f t="shared" si="7"/>
        <v>0</v>
      </c>
      <c r="BK41">
        <f t="shared" si="8"/>
        <v>0</v>
      </c>
      <c r="BL41">
        <f t="shared" si="9"/>
        <v>0</v>
      </c>
      <c r="BM41">
        <f t="shared" si="10"/>
        <v>0</v>
      </c>
      <c r="BN41" s="7">
        <f t="shared" si="11"/>
        <v>-1048.104965</v>
      </c>
      <c r="BO41" s="7"/>
      <c r="BP41" s="7">
        <f t="shared" si="12"/>
        <v>1048.104965</v>
      </c>
      <c r="BQ41" s="7">
        <f t="shared" si="13"/>
        <v>1136.65</v>
      </c>
      <c r="BR41" s="7">
        <f t="shared" ref="BR41:BW41" si="53">K41</f>
        <v>270.86</v>
      </c>
      <c r="BS41" s="7">
        <f t="shared" si="53"/>
        <v>0</v>
      </c>
      <c r="BT41" s="7">
        <f t="shared" si="53"/>
        <v>499.09</v>
      </c>
      <c r="BU41" s="7">
        <f t="shared" si="53"/>
        <v>0</v>
      </c>
      <c r="BV41" s="7">
        <f t="shared" si="53"/>
        <v>0</v>
      </c>
      <c r="BW41" s="7">
        <f t="shared" si="53"/>
        <v>366.7</v>
      </c>
    </row>
    <row r="42" spans="1:75">
      <c r="A42">
        <v>25598.53</v>
      </c>
      <c r="B42">
        <v>-6459</v>
      </c>
      <c r="C42">
        <v>21501.4</v>
      </c>
      <c r="D42">
        <v>12179.41</v>
      </c>
      <c r="E42">
        <v>0</v>
      </c>
      <c r="F42">
        <v>4543</v>
      </c>
      <c r="G42">
        <v>198.46</v>
      </c>
      <c r="H42">
        <v>0</v>
      </c>
      <c r="I42">
        <v>0</v>
      </c>
      <c r="J42">
        <v>279.7</v>
      </c>
      <c r="K42">
        <v>270.16</v>
      </c>
      <c r="L42">
        <v>0</v>
      </c>
      <c r="M42">
        <v>493.33</v>
      </c>
      <c r="N42">
        <v>0</v>
      </c>
      <c r="O42">
        <v>0</v>
      </c>
      <c r="P42">
        <v>363.2</v>
      </c>
      <c r="Q42">
        <v>24998.05</v>
      </c>
      <c r="R42">
        <v>6680.5</v>
      </c>
      <c r="S42">
        <v>3534.606</v>
      </c>
      <c r="T42">
        <v>9530.955</v>
      </c>
      <c r="U42">
        <v>13065.561</v>
      </c>
      <c r="V42">
        <v>-1029.869</v>
      </c>
      <c r="W42">
        <v>50.036</v>
      </c>
      <c r="X42">
        <v>12675.85</v>
      </c>
      <c r="Y42">
        <v>630.607</v>
      </c>
      <c r="Z42">
        <v>1317.66</v>
      </c>
      <c r="AA42" t="s">
        <v>60</v>
      </c>
      <c r="AB42">
        <v>-3404.679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6459</v>
      </c>
      <c r="AJ42">
        <v>25628.1</v>
      </c>
      <c r="AK42">
        <v>32087.1</v>
      </c>
      <c r="AL42">
        <v>17112.02</v>
      </c>
      <c r="AM42">
        <v>4409.87</v>
      </c>
      <c r="AN42">
        <v>12702.15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1"/>
        <v>1</v>
      </c>
      <c r="BD42">
        <f t="shared" si="2"/>
        <v>1</v>
      </c>
      <c r="BE42">
        <f t="shared" si="3"/>
        <v>0</v>
      </c>
      <c r="BF42">
        <f t="shared" si="4"/>
        <v>0</v>
      </c>
      <c r="BG42">
        <f t="shared" si="5"/>
        <v>1</v>
      </c>
      <c r="BH42">
        <f t="shared" si="6"/>
        <v>1</v>
      </c>
      <c r="BJ42">
        <f t="shared" si="7"/>
        <v>0</v>
      </c>
      <c r="BK42">
        <f t="shared" si="8"/>
        <v>0</v>
      </c>
      <c r="BL42">
        <f t="shared" si="9"/>
        <v>0</v>
      </c>
      <c r="BM42">
        <f t="shared" si="10"/>
        <v>0</v>
      </c>
      <c r="BN42" s="7">
        <f t="shared" si="11"/>
        <v>-1038.920849</v>
      </c>
      <c r="BO42" s="7"/>
      <c r="BP42" s="7">
        <f t="shared" si="12"/>
        <v>1038.920849</v>
      </c>
      <c r="BQ42" s="7">
        <f t="shared" si="13"/>
        <v>1126.69</v>
      </c>
      <c r="BR42" s="7">
        <f t="shared" ref="BR42:BW42" si="54">K42</f>
        <v>270.16</v>
      </c>
      <c r="BS42" s="7">
        <f t="shared" si="54"/>
        <v>0</v>
      </c>
      <c r="BT42" s="7">
        <f t="shared" si="54"/>
        <v>493.33</v>
      </c>
      <c r="BU42" s="7">
        <f t="shared" si="54"/>
        <v>0</v>
      </c>
      <c r="BV42" s="7">
        <f t="shared" si="54"/>
        <v>0</v>
      </c>
      <c r="BW42" s="7">
        <f t="shared" si="54"/>
        <v>363.2</v>
      </c>
    </row>
    <row r="43" spans="1:75">
      <c r="A43">
        <v>25058.2</v>
      </c>
      <c r="B43">
        <v>-6365</v>
      </c>
      <c r="C43">
        <v>21484.34</v>
      </c>
      <c r="D43">
        <v>11532.25</v>
      </c>
      <c r="E43">
        <v>0</v>
      </c>
      <c r="F43">
        <v>4451</v>
      </c>
      <c r="G43">
        <v>199.3</v>
      </c>
      <c r="H43">
        <v>0</v>
      </c>
      <c r="I43">
        <v>0</v>
      </c>
      <c r="J43">
        <v>280.63</v>
      </c>
      <c r="K43">
        <v>270.4</v>
      </c>
      <c r="L43">
        <v>0</v>
      </c>
      <c r="M43">
        <v>500.32</v>
      </c>
      <c r="N43">
        <v>0</v>
      </c>
      <c r="O43">
        <v>0</v>
      </c>
      <c r="P43">
        <v>367</v>
      </c>
      <c r="Q43">
        <v>24513.41</v>
      </c>
      <c r="R43">
        <v>6316.421</v>
      </c>
      <c r="S43">
        <v>2660.291</v>
      </c>
      <c r="T43">
        <v>9362.654</v>
      </c>
      <c r="U43">
        <v>12022.944</v>
      </c>
      <c r="V43">
        <v>-1014.701</v>
      </c>
      <c r="W43">
        <v>49.969</v>
      </c>
      <c r="X43">
        <v>12628.52</v>
      </c>
      <c r="Y43">
        <v>609.348</v>
      </c>
      <c r="Z43">
        <v>1320.46</v>
      </c>
      <c r="AA43" t="s">
        <v>60</v>
      </c>
      <c r="AB43">
        <v>-3299.203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6365</v>
      </c>
      <c r="AJ43">
        <v>25219.6</v>
      </c>
      <c r="AK43">
        <v>31584.6</v>
      </c>
      <c r="AL43">
        <v>17870.99</v>
      </c>
      <c r="AM43">
        <v>4178.07</v>
      </c>
      <c r="AN43">
        <v>13692.92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1"/>
        <v>1</v>
      </c>
      <c r="BD43">
        <f t="shared" si="2"/>
        <v>1</v>
      </c>
      <c r="BE43">
        <f t="shared" si="3"/>
        <v>0</v>
      </c>
      <c r="BF43">
        <f t="shared" si="4"/>
        <v>0</v>
      </c>
      <c r="BG43">
        <f t="shared" si="5"/>
        <v>1</v>
      </c>
      <c r="BH43">
        <f t="shared" si="6"/>
        <v>1</v>
      </c>
      <c r="BJ43">
        <f t="shared" si="7"/>
        <v>0</v>
      </c>
      <c r="BK43">
        <f t="shared" si="8"/>
        <v>0</v>
      </c>
      <c r="BL43">
        <f t="shared" si="9"/>
        <v>0</v>
      </c>
      <c r="BM43">
        <f t="shared" si="10"/>
        <v>0</v>
      </c>
      <c r="BN43" s="7">
        <f t="shared" si="11"/>
        <v>-1049.091612</v>
      </c>
      <c r="BO43" s="7"/>
      <c r="BP43" s="7">
        <f t="shared" si="12"/>
        <v>1049.091612</v>
      </c>
      <c r="BQ43" s="7">
        <f t="shared" si="13"/>
        <v>1137.72</v>
      </c>
      <c r="BR43" s="7">
        <f t="shared" ref="BR43:BW43" si="55">K43</f>
        <v>270.4</v>
      </c>
      <c r="BS43" s="7">
        <f t="shared" si="55"/>
        <v>0</v>
      </c>
      <c r="BT43" s="7">
        <f t="shared" si="55"/>
        <v>500.32</v>
      </c>
      <c r="BU43" s="7">
        <f t="shared" si="55"/>
        <v>0</v>
      </c>
      <c r="BV43" s="7">
        <f t="shared" si="55"/>
        <v>0</v>
      </c>
      <c r="BW43" s="7">
        <f t="shared" si="55"/>
        <v>367</v>
      </c>
    </row>
    <row r="44" spans="1:75">
      <c r="A44">
        <v>24338.91</v>
      </c>
      <c r="B44">
        <v>-6284</v>
      </c>
      <c r="C44">
        <v>21462.22</v>
      </c>
      <c r="D44">
        <v>10761.42</v>
      </c>
      <c r="E44">
        <v>0</v>
      </c>
      <c r="F44">
        <v>4369</v>
      </c>
      <c r="G44">
        <v>200.15</v>
      </c>
      <c r="H44">
        <v>0</v>
      </c>
      <c r="I44">
        <v>0</v>
      </c>
      <c r="J44">
        <v>282.13</v>
      </c>
      <c r="K44">
        <v>270.16</v>
      </c>
      <c r="L44">
        <v>0</v>
      </c>
      <c r="M44">
        <v>499.91</v>
      </c>
      <c r="N44">
        <v>0</v>
      </c>
      <c r="O44">
        <v>0</v>
      </c>
      <c r="P44">
        <v>366.7</v>
      </c>
      <c r="Q44">
        <v>24071.83</v>
      </c>
      <c r="R44">
        <v>6309.736</v>
      </c>
      <c r="S44">
        <v>2407.862</v>
      </c>
      <c r="T44">
        <v>9200.799</v>
      </c>
      <c r="U44">
        <v>11608.661</v>
      </c>
      <c r="V44">
        <v>-1012.817</v>
      </c>
      <c r="W44">
        <v>49.969</v>
      </c>
      <c r="X44">
        <v>12571.12</v>
      </c>
      <c r="Y44">
        <v>709.135</v>
      </c>
      <c r="Z44">
        <v>1298.03</v>
      </c>
      <c r="AA44" t="s">
        <v>60</v>
      </c>
      <c r="AB44">
        <v>-3218.379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6284</v>
      </c>
      <c r="AJ44">
        <v>24817.6</v>
      </c>
      <c r="AK44">
        <v>31101.6</v>
      </c>
      <c r="AL44">
        <v>18543.59</v>
      </c>
      <c r="AM44">
        <v>3978.21</v>
      </c>
      <c r="AN44">
        <v>14565.38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1"/>
        <v>1</v>
      </c>
      <c r="BD44">
        <f t="shared" si="2"/>
        <v>1</v>
      </c>
      <c r="BE44">
        <f t="shared" si="3"/>
        <v>0</v>
      </c>
      <c r="BF44">
        <f t="shared" si="4"/>
        <v>0</v>
      </c>
      <c r="BG44">
        <f t="shared" si="5"/>
        <v>1</v>
      </c>
      <c r="BH44">
        <f t="shared" si="6"/>
        <v>1</v>
      </c>
      <c r="BJ44">
        <f t="shared" si="7"/>
        <v>0</v>
      </c>
      <c r="BK44">
        <f t="shared" si="8"/>
        <v>0</v>
      </c>
      <c r="BL44">
        <f t="shared" si="9"/>
        <v>0</v>
      </c>
      <c r="BM44">
        <f t="shared" si="10"/>
        <v>0</v>
      </c>
      <c r="BN44" s="7">
        <f t="shared" si="11"/>
        <v>-1048.215617</v>
      </c>
      <c r="BO44" s="7"/>
      <c r="BP44" s="7">
        <f t="shared" si="12"/>
        <v>1048.215617</v>
      </c>
      <c r="BQ44" s="7">
        <f t="shared" si="13"/>
        <v>1136.77</v>
      </c>
      <c r="BR44" s="7">
        <f t="shared" ref="BR44:BW44" si="56">K44</f>
        <v>270.16</v>
      </c>
      <c r="BS44" s="7">
        <f t="shared" si="56"/>
        <v>0</v>
      </c>
      <c r="BT44" s="7">
        <f t="shared" si="56"/>
        <v>499.91</v>
      </c>
      <c r="BU44" s="7">
        <f t="shared" si="56"/>
        <v>0</v>
      </c>
      <c r="BV44" s="7">
        <f t="shared" si="56"/>
        <v>0</v>
      </c>
      <c r="BW44" s="7">
        <f t="shared" si="56"/>
        <v>366.7</v>
      </c>
    </row>
    <row r="45" spans="1:75">
      <c r="A45">
        <v>24110.94</v>
      </c>
      <c r="B45">
        <v>-6203</v>
      </c>
      <c r="C45">
        <v>21476.62</v>
      </c>
      <c r="D45">
        <v>10545.46</v>
      </c>
      <c r="E45">
        <v>0</v>
      </c>
      <c r="F45">
        <v>4288</v>
      </c>
      <c r="G45">
        <v>199.3</v>
      </c>
      <c r="H45">
        <v>0</v>
      </c>
      <c r="I45">
        <v>0</v>
      </c>
      <c r="J45">
        <v>282.23</v>
      </c>
      <c r="K45">
        <v>270.4</v>
      </c>
      <c r="L45">
        <v>0</v>
      </c>
      <c r="M45">
        <v>499.09</v>
      </c>
      <c r="N45">
        <v>0</v>
      </c>
      <c r="O45">
        <v>0</v>
      </c>
      <c r="P45">
        <v>365.5</v>
      </c>
      <c r="Q45">
        <v>23836.98</v>
      </c>
      <c r="R45">
        <v>5951.777</v>
      </c>
      <c r="S45">
        <v>2080.41</v>
      </c>
      <c r="T45">
        <v>9009.215</v>
      </c>
      <c r="U45">
        <v>11089.625</v>
      </c>
      <c r="V45">
        <v>-1010.619</v>
      </c>
      <c r="W45">
        <v>49.967</v>
      </c>
      <c r="X45">
        <v>12520.47</v>
      </c>
      <c r="Y45">
        <v>616.066</v>
      </c>
      <c r="Z45">
        <v>1294.21</v>
      </c>
      <c r="AA45" t="s">
        <v>69</v>
      </c>
      <c r="AB45">
        <v>-3136.435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6203</v>
      </c>
      <c r="AJ45">
        <v>24806.9</v>
      </c>
      <c r="AK45">
        <v>31009.9</v>
      </c>
      <c r="AL45">
        <v>19079.68</v>
      </c>
      <c r="AM45">
        <v>3804.27</v>
      </c>
      <c r="AN45">
        <v>15275.41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1"/>
        <v>1</v>
      </c>
      <c r="BD45">
        <f t="shared" si="2"/>
        <v>1</v>
      </c>
      <c r="BE45">
        <f t="shared" si="3"/>
        <v>0</v>
      </c>
      <c r="BF45">
        <f t="shared" si="4"/>
        <v>0</v>
      </c>
      <c r="BG45">
        <f t="shared" si="5"/>
        <v>1</v>
      </c>
      <c r="BH45">
        <f t="shared" si="6"/>
        <v>1</v>
      </c>
      <c r="BJ45">
        <f t="shared" si="7"/>
        <v>0</v>
      </c>
      <c r="BK45">
        <f t="shared" si="8"/>
        <v>0</v>
      </c>
      <c r="BL45">
        <f t="shared" si="9"/>
        <v>0</v>
      </c>
      <c r="BM45">
        <f t="shared" si="10"/>
        <v>0</v>
      </c>
      <c r="BN45" s="7">
        <f t="shared" si="11"/>
        <v>-1046.574279</v>
      </c>
      <c r="BO45" s="7"/>
      <c r="BP45" s="7">
        <f t="shared" si="12"/>
        <v>1046.574279</v>
      </c>
      <c r="BQ45" s="7">
        <f t="shared" si="13"/>
        <v>1134.99</v>
      </c>
      <c r="BR45" s="7">
        <f t="shared" ref="BR45:BW45" si="57">K45</f>
        <v>270.4</v>
      </c>
      <c r="BS45" s="7">
        <f t="shared" si="57"/>
        <v>0</v>
      </c>
      <c r="BT45" s="7">
        <f t="shared" si="57"/>
        <v>499.09</v>
      </c>
      <c r="BU45" s="7">
        <f t="shared" si="57"/>
        <v>0</v>
      </c>
      <c r="BV45" s="7">
        <f t="shared" si="57"/>
        <v>0</v>
      </c>
      <c r="BW45" s="7">
        <f t="shared" si="57"/>
        <v>365.5</v>
      </c>
    </row>
    <row r="46" spans="1:75">
      <c r="A46">
        <v>24074.29</v>
      </c>
      <c r="B46">
        <v>-6123</v>
      </c>
      <c r="C46">
        <v>21458.78</v>
      </c>
      <c r="D46">
        <v>10421.89</v>
      </c>
      <c r="E46">
        <v>0</v>
      </c>
      <c r="F46">
        <v>4209</v>
      </c>
      <c r="G46">
        <v>199.3</v>
      </c>
      <c r="H46">
        <v>0</v>
      </c>
      <c r="I46">
        <v>0</v>
      </c>
      <c r="J46">
        <v>282.35</v>
      </c>
      <c r="K46">
        <v>271.1</v>
      </c>
      <c r="L46">
        <v>0</v>
      </c>
      <c r="M46">
        <v>499.91</v>
      </c>
      <c r="N46">
        <v>0</v>
      </c>
      <c r="O46">
        <v>0</v>
      </c>
      <c r="P46">
        <v>361.1</v>
      </c>
      <c r="Q46">
        <v>23591.46</v>
      </c>
      <c r="R46">
        <v>6206.508</v>
      </c>
      <c r="S46">
        <v>2033.083</v>
      </c>
      <c r="T46">
        <v>9081.904</v>
      </c>
      <c r="U46">
        <v>11114.987</v>
      </c>
      <c r="V46">
        <v>-1004.287</v>
      </c>
      <c r="W46">
        <v>49.965</v>
      </c>
      <c r="X46">
        <v>12463.2</v>
      </c>
      <c r="Y46">
        <v>518.734</v>
      </c>
      <c r="Z46">
        <v>1294.79</v>
      </c>
      <c r="AA46" t="s">
        <v>69</v>
      </c>
      <c r="AB46">
        <v>-3060.233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6123</v>
      </c>
      <c r="AJ46">
        <v>24867.8</v>
      </c>
      <c r="AK46">
        <v>30990.8</v>
      </c>
      <c r="AL46">
        <v>19505.78</v>
      </c>
      <c r="AM46">
        <v>3670.67</v>
      </c>
      <c r="AN46">
        <v>15835.11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1"/>
        <v>1</v>
      </c>
      <c r="BD46">
        <f t="shared" si="2"/>
        <v>1</v>
      </c>
      <c r="BE46">
        <f t="shared" si="3"/>
        <v>0</v>
      </c>
      <c r="BF46">
        <f t="shared" si="4"/>
        <v>0</v>
      </c>
      <c r="BG46">
        <f t="shared" si="5"/>
        <v>1</v>
      </c>
      <c r="BH46">
        <f t="shared" si="6"/>
        <v>1</v>
      </c>
      <c r="BJ46">
        <f t="shared" si="7"/>
        <v>0</v>
      </c>
      <c r="BK46">
        <f t="shared" si="8"/>
        <v>0</v>
      </c>
      <c r="BL46">
        <f t="shared" si="9"/>
        <v>0</v>
      </c>
      <c r="BM46">
        <f t="shared" si="10"/>
        <v>0</v>
      </c>
      <c r="BN46" s="7">
        <f t="shared" si="11"/>
        <v>-1043.918631</v>
      </c>
      <c r="BO46" s="7"/>
      <c r="BP46" s="7">
        <f t="shared" si="12"/>
        <v>1043.918631</v>
      </c>
      <c r="BQ46" s="7">
        <f t="shared" si="13"/>
        <v>1132.11</v>
      </c>
      <c r="BR46" s="7">
        <f t="shared" ref="BR46:BW46" si="58">K46</f>
        <v>271.1</v>
      </c>
      <c r="BS46" s="7">
        <f t="shared" si="58"/>
        <v>0</v>
      </c>
      <c r="BT46" s="7">
        <f t="shared" si="58"/>
        <v>499.91</v>
      </c>
      <c r="BU46" s="7">
        <f t="shared" si="58"/>
        <v>0</v>
      </c>
      <c r="BV46" s="7">
        <f t="shared" si="58"/>
        <v>0</v>
      </c>
      <c r="BW46" s="7">
        <f t="shared" si="58"/>
        <v>361.1</v>
      </c>
    </row>
    <row r="47" spans="1:75">
      <c r="A47">
        <v>23994.23</v>
      </c>
      <c r="B47">
        <v>-6022</v>
      </c>
      <c r="C47">
        <v>21480.92</v>
      </c>
      <c r="D47">
        <v>10241.34</v>
      </c>
      <c r="E47">
        <v>0</v>
      </c>
      <c r="F47">
        <v>4209</v>
      </c>
      <c r="G47">
        <v>198.46</v>
      </c>
      <c r="H47">
        <v>0</v>
      </c>
      <c r="I47">
        <v>0</v>
      </c>
      <c r="J47">
        <v>281.82</v>
      </c>
      <c r="K47">
        <v>270.16</v>
      </c>
      <c r="L47">
        <v>0</v>
      </c>
      <c r="M47">
        <v>499.91</v>
      </c>
      <c r="N47">
        <v>0</v>
      </c>
      <c r="O47">
        <v>0</v>
      </c>
      <c r="P47">
        <v>359</v>
      </c>
      <c r="Q47">
        <v>23418.56</v>
      </c>
      <c r="R47">
        <v>6076.891</v>
      </c>
      <c r="S47">
        <v>2004.558</v>
      </c>
      <c r="T47">
        <v>9293.832</v>
      </c>
      <c r="U47">
        <v>11298.39</v>
      </c>
      <c r="V47">
        <v>-1007.497</v>
      </c>
      <c r="W47">
        <v>50.018</v>
      </c>
      <c r="X47">
        <v>12887.76</v>
      </c>
      <c r="Y47">
        <v>415.502</v>
      </c>
      <c r="Z47">
        <v>1288.81</v>
      </c>
      <c r="AA47" t="s">
        <v>69</v>
      </c>
      <c r="AB47">
        <v>-3058.552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6022</v>
      </c>
      <c r="AJ47">
        <v>25076.9</v>
      </c>
      <c r="AK47">
        <v>31098.9</v>
      </c>
      <c r="AL47">
        <v>19916.86</v>
      </c>
      <c r="AM47">
        <v>3616.24</v>
      </c>
      <c r="AN47">
        <v>16300.62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1"/>
        <v>1</v>
      </c>
      <c r="BD47">
        <f t="shared" si="2"/>
        <v>1</v>
      </c>
      <c r="BE47">
        <f t="shared" si="3"/>
        <v>0</v>
      </c>
      <c r="BF47">
        <f t="shared" si="4"/>
        <v>0</v>
      </c>
      <c r="BG47">
        <f t="shared" si="5"/>
        <v>1</v>
      </c>
      <c r="BH47">
        <f t="shared" si="6"/>
        <v>1</v>
      </c>
      <c r="BJ47">
        <f t="shared" si="7"/>
        <v>0</v>
      </c>
      <c r="BK47">
        <f t="shared" si="8"/>
        <v>0</v>
      </c>
      <c r="BL47">
        <f t="shared" si="9"/>
        <v>0</v>
      </c>
      <c r="BM47">
        <f t="shared" si="10"/>
        <v>0</v>
      </c>
      <c r="BN47" s="7">
        <f t="shared" si="11"/>
        <v>-1041.115447</v>
      </c>
      <c r="BO47" s="7"/>
      <c r="BP47" s="7">
        <f t="shared" si="12"/>
        <v>1041.115447</v>
      </c>
      <c r="BQ47" s="7">
        <f t="shared" si="13"/>
        <v>1129.07</v>
      </c>
      <c r="BR47" s="7">
        <f t="shared" ref="BR47:BW47" si="59">K47</f>
        <v>270.16</v>
      </c>
      <c r="BS47" s="7">
        <f t="shared" si="59"/>
        <v>0</v>
      </c>
      <c r="BT47" s="7">
        <f t="shared" si="59"/>
        <v>499.91</v>
      </c>
      <c r="BU47" s="7">
        <f t="shared" si="59"/>
        <v>0</v>
      </c>
      <c r="BV47" s="7">
        <f t="shared" si="59"/>
        <v>0</v>
      </c>
      <c r="BW47" s="7">
        <f t="shared" si="59"/>
        <v>359</v>
      </c>
    </row>
    <row r="48" spans="1:75">
      <c r="A48">
        <v>23584.28</v>
      </c>
      <c r="B48">
        <v>-5922</v>
      </c>
      <c r="C48">
        <v>21490.19</v>
      </c>
      <c r="D48">
        <v>9725.58</v>
      </c>
      <c r="E48">
        <v>0</v>
      </c>
      <c r="F48">
        <v>4209</v>
      </c>
      <c r="G48">
        <v>198.46</v>
      </c>
      <c r="H48">
        <v>0</v>
      </c>
      <c r="I48">
        <v>0</v>
      </c>
      <c r="J48">
        <v>281.42</v>
      </c>
      <c r="K48">
        <v>269.23</v>
      </c>
      <c r="L48">
        <v>0</v>
      </c>
      <c r="M48">
        <v>499.5</v>
      </c>
      <c r="N48">
        <v>0</v>
      </c>
      <c r="O48">
        <v>0</v>
      </c>
      <c r="P48">
        <v>364.2</v>
      </c>
      <c r="Q48">
        <v>23159.25</v>
      </c>
      <c r="R48">
        <v>5862.135</v>
      </c>
      <c r="S48">
        <v>1624.469</v>
      </c>
      <c r="T48">
        <v>8652.521</v>
      </c>
      <c r="U48">
        <v>10276.99</v>
      </c>
      <c r="V48">
        <v>-1006.128</v>
      </c>
      <c r="W48">
        <v>50.034</v>
      </c>
      <c r="X48">
        <v>12424.44</v>
      </c>
      <c r="Y48">
        <v>613.459</v>
      </c>
      <c r="Z48">
        <v>1288.64</v>
      </c>
      <c r="AA48" t="s">
        <v>69</v>
      </c>
      <c r="AB48">
        <v>-3053.51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5922</v>
      </c>
      <c r="AJ48">
        <v>25191.1</v>
      </c>
      <c r="AK48">
        <v>31113.1</v>
      </c>
      <c r="AL48">
        <v>20235.44</v>
      </c>
      <c r="AM48">
        <v>3581.09</v>
      </c>
      <c r="AN48">
        <v>16654.35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1"/>
        <v>1</v>
      </c>
      <c r="BD48">
        <f t="shared" si="2"/>
        <v>1</v>
      </c>
      <c r="BE48">
        <f t="shared" si="3"/>
        <v>0</v>
      </c>
      <c r="BF48">
        <f t="shared" si="4"/>
        <v>0</v>
      </c>
      <c r="BG48">
        <f t="shared" si="5"/>
        <v>1</v>
      </c>
      <c r="BH48">
        <f t="shared" si="6"/>
        <v>1</v>
      </c>
      <c r="BJ48">
        <f t="shared" si="7"/>
        <v>0</v>
      </c>
      <c r="BK48">
        <f t="shared" si="8"/>
        <v>0</v>
      </c>
      <c r="BL48">
        <f t="shared" si="9"/>
        <v>0</v>
      </c>
      <c r="BM48">
        <f t="shared" si="10"/>
        <v>0</v>
      </c>
      <c r="BN48" s="7">
        <f t="shared" si="11"/>
        <v>-1044.674753</v>
      </c>
      <c r="BO48" s="7"/>
      <c r="BP48" s="7">
        <f t="shared" si="12"/>
        <v>1044.674753</v>
      </c>
      <c r="BQ48" s="7">
        <f t="shared" si="13"/>
        <v>1132.93</v>
      </c>
      <c r="BR48" s="7">
        <f t="shared" ref="BR48:BW48" si="60">K48</f>
        <v>269.23</v>
      </c>
      <c r="BS48" s="7">
        <f t="shared" si="60"/>
        <v>0</v>
      </c>
      <c r="BT48" s="7">
        <f t="shared" si="60"/>
        <v>499.5</v>
      </c>
      <c r="BU48" s="7">
        <f t="shared" si="60"/>
        <v>0</v>
      </c>
      <c r="BV48" s="7">
        <f t="shared" si="60"/>
        <v>0</v>
      </c>
      <c r="BW48" s="7">
        <f t="shared" si="60"/>
        <v>364.2</v>
      </c>
    </row>
    <row r="49" spans="1:75">
      <c r="A49">
        <v>22873.98</v>
      </c>
      <c r="B49">
        <v>-5821</v>
      </c>
      <c r="C49">
        <v>21533.59</v>
      </c>
      <c r="D49">
        <v>8912.86</v>
      </c>
      <c r="E49">
        <v>0</v>
      </c>
      <c r="F49">
        <v>4198</v>
      </c>
      <c r="G49">
        <v>200.15</v>
      </c>
      <c r="H49">
        <v>0</v>
      </c>
      <c r="I49">
        <v>0</v>
      </c>
      <c r="J49">
        <v>282.1</v>
      </c>
      <c r="K49">
        <v>269.7</v>
      </c>
      <c r="L49">
        <v>0</v>
      </c>
      <c r="M49">
        <v>499.09</v>
      </c>
      <c r="N49">
        <v>0</v>
      </c>
      <c r="O49">
        <v>0</v>
      </c>
      <c r="P49">
        <v>364.8</v>
      </c>
      <c r="Q49">
        <v>23085.9</v>
      </c>
      <c r="R49">
        <v>5790.482</v>
      </c>
      <c r="S49">
        <v>1588.27</v>
      </c>
      <c r="T49">
        <v>8672.147</v>
      </c>
      <c r="U49">
        <v>10260.417</v>
      </c>
      <c r="V49">
        <v>-999.939</v>
      </c>
      <c r="W49">
        <v>50.025</v>
      </c>
      <c r="X49">
        <v>12529.05</v>
      </c>
      <c r="Y49">
        <v>679.289</v>
      </c>
      <c r="Z49">
        <v>1292.62</v>
      </c>
      <c r="AA49" t="s">
        <v>69</v>
      </c>
      <c r="AB49">
        <v>-3038.102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5821</v>
      </c>
      <c r="AJ49">
        <v>24855.4</v>
      </c>
      <c r="AK49">
        <v>30676.4</v>
      </c>
      <c r="AL49">
        <v>20430.79</v>
      </c>
      <c r="AM49">
        <v>3532.62</v>
      </c>
      <c r="AN49">
        <v>16898.17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1"/>
        <v>1</v>
      </c>
      <c r="BD49">
        <f t="shared" si="2"/>
        <v>1</v>
      </c>
      <c r="BE49">
        <f t="shared" si="3"/>
        <v>0</v>
      </c>
      <c r="BF49">
        <f t="shared" si="4"/>
        <v>0</v>
      </c>
      <c r="BG49">
        <f t="shared" si="5"/>
        <v>1</v>
      </c>
      <c r="BH49">
        <f t="shared" si="6"/>
        <v>1</v>
      </c>
      <c r="BJ49">
        <f t="shared" si="7"/>
        <v>0</v>
      </c>
      <c r="BK49">
        <f t="shared" si="8"/>
        <v>0</v>
      </c>
      <c r="BL49">
        <f t="shared" si="9"/>
        <v>0</v>
      </c>
      <c r="BM49">
        <f t="shared" si="10"/>
        <v>0</v>
      </c>
      <c r="BN49" s="7">
        <f t="shared" si="11"/>
        <v>-1045.283339</v>
      </c>
      <c r="BO49" s="7"/>
      <c r="BP49" s="7">
        <f t="shared" si="12"/>
        <v>1045.283339</v>
      </c>
      <c r="BQ49" s="7">
        <f t="shared" si="13"/>
        <v>1133.59</v>
      </c>
      <c r="BR49" s="7">
        <f t="shared" ref="BR49:BW49" si="61">K49</f>
        <v>269.7</v>
      </c>
      <c r="BS49" s="7">
        <f t="shared" si="61"/>
        <v>0</v>
      </c>
      <c r="BT49" s="7">
        <f t="shared" si="61"/>
        <v>499.09</v>
      </c>
      <c r="BU49" s="7">
        <f t="shared" si="61"/>
        <v>0</v>
      </c>
      <c r="BV49" s="7">
        <f t="shared" si="61"/>
        <v>0</v>
      </c>
      <c r="BW49" s="7">
        <f t="shared" si="61"/>
        <v>364.8</v>
      </c>
    </row>
    <row r="50" spans="1:75">
      <c r="A50">
        <v>22654.78</v>
      </c>
      <c r="B50">
        <v>-5708</v>
      </c>
      <c r="C50">
        <v>21273.01</v>
      </c>
      <c r="D50">
        <v>9395.93</v>
      </c>
      <c r="E50">
        <v>0</v>
      </c>
      <c r="F50">
        <v>4198</v>
      </c>
      <c r="G50">
        <v>197.58</v>
      </c>
      <c r="H50">
        <v>0</v>
      </c>
      <c r="I50">
        <v>0</v>
      </c>
      <c r="J50">
        <v>279.89</v>
      </c>
      <c r="K50">
        <v>270.16</v>
      </c>
      <c r="L50">
        <v>0</v>
      </c>
      <c r="M50">
        <v>497.45</v>
      </c>
      <c r="N50">
        <v>0</v>
      </c>
      <c r="O50">
        <v>0</v>
      </c>
      <c r="P50">
        <v>360.8</v>
      </c>
      <c r="Q50">
        <v>22817.23</v>
      </c>
      <c r="R50">
        <v>5715.667</v>
      </c>
      <c r="S50">
        <v>1588.023</v>
      </c>
      <c r="T50">
        <v>8957.346</v>
      </c>
      <c r="U50">
        <v>10545.369</v>
      </c>
      <c r="V50">
        <v>-996.284</v>
      </c>
      <c r="W50">
        <v>50.038</v>
      </c>
      <c r="X50">
        <v>12920.83</v>
      </c>
      <c r="Y50">
        <v>359.856</v>
      </c>
      <c r="Z50">
        <v>1313.69</v>
      </c>
      <c r="AA50" t="s">
        <v>69</v>
      </c>
      <c r="AB50">
        <v>-3043.284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5708</v>
      </c>
      <c r="AJ50">
        <v>24483.8</v>
      </c>
      <c r="AK50">
        <v>30191.8</v>
      </c>
      <c r="AL50">
        <v>20561.84</v>
      </c>
      <c r="AM50">
        <v>3533.17</v>
      </c>
      <c r="AN50">
        <v>17028.67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1"/>
        <v>1</v>
      </c>
      <c r="BD50">
        <f t="shared" si="2"/>
        <v>1</v>
      </c>
      <c r="BE50">
        <f t="shared" si="3"/>
        <v>0</v>
      </c>
      <c r="BF50">
        <f t="shared" si="4"/>
        <v>0</v>
      </c>
      <c r="BG50">
        <f t="shared" si="5"/>
        <v>1</v>
      </c>
      <c r="BH50">
        <f t="shared" si="6"/>
        <v>1</v>
      </c>
      <c r="BJ50">
        <f t="shared" si="7"/>
        <v>0</v>
      </c>
      <c r="BK50">
        <f t="shared" si="8"/>
        <v>0</v>
      </c>
      <c r="BL50">
        <f t="shared" si="9"/>
        <v>0</v>
      </c>
      <c r="BM50">
        <f t="shared" si="10"/>
        <v>0</v>
      </c>
      <c r="BN50" s="7">
        <f t="shared" si="11"/>
        <v>-1040.506861</v>
      </c>
      <c r="BO50" s="7"/>
      <c r="BP50" s="7">
        <f t="shared" si="12"/>
        <v>1040.506861</v>
      </c>
      <c r="BQ50" s="7">
        <f t="shared" si="13"/>
        <v>1128.41</v>
      </c>
      <c r="BR50" s="7">
        <f t="shared" ref="BR50:BW50" si="62">K50</f>
        <v>270.16</v>
      </c>
      <c r="BS50" s="7">
        <f t="shared" si="62"/>
        <v>0</v>
      </c>
      <c r="BT50" s="7">
        <f t="shared" si="62"/>
        <v>497.45</v>
      </c>
      <c r="BU50" s="7">
        <f t="shared" si="62"/>
        <v>0</v>
      </c>
      <c r="BV50" s="7">
        <f t="shared" si="62"/>
        <v>0</v>
      </c>
      <c r="BW50" s="7">
        <f t="shared" si="62"/>
        <v>360.8</v>
      </c>
    </row>
    <row r="51" spans="1:75">
      <c r="A51">
        <v>22527.73</v>
      </c>
      <c r="B51">
        <v>-5779</v>
      </c>
      <c r="C51">
        <v>21299.27</v>
      </c>
      <c r="D51">
        <v>9331.76</v>
      </c>
      <c r="E51">
        <v>0</v>
      </c>
      <c r="F51">
        <v>4198</v>
      </c>
      <c r="G51">
        <v>199.3</v>
      </c>
      <c r="H51">
        <v>0</v>
      </c>
      <c r="I51">
        <v>0</v>
      </c>
      <c r="J51">
        <v>281.37</v>
      </c>
      <c r="K51">
        <v>270.16</v>
      </c>
      <c r="L51">
        <v>0</v>
      </c>
      <c r="M51">
        <v>499.91</v>
      </c>
      <c r="N51">
        <v>0</v>
      </c>
      <c r="O51">
        <v>0</v>
      </c>
      <c r="P51">
        <v>362.9</v>
      </c>
      <c r="Q51">
        <v>22548.33</v>
      </c>
      <c r="R51">
        <v>5641.348</v>
      </c>
      <c r="S51">
        <v>1442.856</v>
      </c>
      <c r="T51">
        <v>8269.654</v>
      </c>
      <c r="U51">
        <v>9712.509</v>
      </c>
      <c r="V51">
        <v>-992.033</v>
      </c>
      <c r="W51">
        <v>50.034</v>
      </c>
      <c r="X51">
        <v>12626.74</v>
      </c>
      <c r="Y51">
        <v>732.434</v>
      </c>
      <c r="Z51">
        <v>1314.82</v>
      </c>
      <c r="AA51" t="s">
        <v>69</v>
      </c>
      <c r="AB51">
        <v>-3037.401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5779</v>
      </c>
      <c r="AJ51">
        <v>24055.9</v>
      </c>
      <c r="AK51">
        <v>29834.9</v>
      </c>
      <c r="AL51">
        <v>20621.31</v>
      </c>
      <c r="AM51">
        <v>3543.66</v>
      </c>
      <c r="AN51">
        <v>17077.65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1"/>
        <v>1</v>
      </c>
      <c r="BD51">
        <f t="shared" si="2"/>
        <v>1</v>
      </c>
      <c r="BE51">
        <f t="shared" si="3"/>
        <v>0</v>
      </c>
      <c r="BF51">
        <f t="shared" si="4"/>
        <v>0</v>
      </c>
      <c r="BG51">
        <f t="shared" si="5"/>
        <v>1</v>
      </c>
      <c r="BH51">
        <f t="shared" si="6"/>
        <v>1</v>
      </c>
      <c r="BJ51">
        <f t="shared" si="7"/>
        <v>0</v>
      </c>
      <c r="BK51">
        <f t="shared" si="8"/>
        <v>0</v>
      </c>
      <c r="BL51">
        <f t="shared" si="9"/>
        <v>0</v>
      </c>
      <c r="BM51">
        <f t="shared" si="10"/>
        <v>0</v>
      </c>
      <c r="BN51" s="7">
        <f t="shared" si="11"/>
        <v>-1044.711637</v>
      </c>
      <c r="BO51" s="7"/>
      <c r="BP51" s="7">
        <f t="shared" si="12"/>
        <v>1044.711637</v>
      </c>
      <c r="BQ51" s="7">
        <f t="shared" si="13"/>
        <v>1132.97</v>
      </c>
      <c r="BR51" s="7">
        <f t="shared" ref="BR51:BW51" si="63">K51</f>
        <v>270.16</v>
      </c>
      <c r="BS51" s="7">
        <f t="shared" si="63"/>
        <v>0</v>
      </c>
      <c r="BT51" s="7">
        <f t="shared" si="63"/>
        <v>499.91</v>
      </c>
      <c r="BU51" s="7">
        <f t="shared" si="63"/>
        <v>0</v>
      </c>
      <c r="BV51" s="7">
        <f t="shared" si="63"/>
        <v>0</v>
      </c>
      <c r="BW51" s="7">
        <f t="shared" si="63"/>
        <v>362.9</v>
      </c>
    </row>
    <row r="52" spans="1:75">
      <c r="A52">
        <v>22209.27</v>
      </c>
      <c r="B52">
        <v>-5853</v>
      </c>
      <c r="C52">
        <v>21272.5</v>
      </c>
      <c r="D52">
        <v>9085.24</v>
      </c>
      <c r="E52">
        <v>0</v>
      </c>
      <c r="F52">
        <v>4198</v>
      </c>
      <c r="G52">
        <v>198.46</v>
      </c>
      <c r="H52">
        <v>0</v>
      </c>
      <c r="I52">
        <v>0</v>
      </c>
      <c r="J52">
        <v>281.32</v>
      </c>
      <c r="K52">
        <v>269.7</v>
      </c>
      <c r="L52">
        <v>0</v>
      </c>
      <c r="M52">
        <v>499.5</v>
      </c>
      <c r="N52">
        <v>0</v>
      </c>
      <c r="O52">
        <v>0</v>
      </c>
      <c r="P52">
        <v>361.8</v>
      </c>
      <c r="Q52">
        <v>22442.11</v>
      </c>
      <c r="R52">
        <v>5641.416</v>
      </c>
      <c r="S52">
        <v>1389.367</v>
      </c>
      <c r="T52">
        <v>8223.406</v>
      </c>
      <c r="U52">
        <v>9612.773</v>
      </c>
      <c r="V52">
        <v>-986.742</v>
      </c>
      <c r="W52">
        <v>50.033</v>
      </c>
      <c r="X52">
        <v>12560.51</v>
      </c>
      <c r="Y52">
        <v>789.992</v>
      </c>
      <c r="Z52">
        <v>1313.99</v>
      </c>
      <c r="AA52" t="s">
        <v>69</v>
      </c>
      <c r="AB52">
        <v>-3043.985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5853</v>
      </c>
      <c r="AJ52">
        <v>24097.6</v>
      </c>
      <c r="AK52">
        <v>29950.6</v>
      </c>
      <c r="AL52">
        <v>20586.12</v>
      </c>
      <c r="AM52">
        <v>3553.45</v>
      </c>
      <c r="AN52">
        <v>17032.67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1"/>
        <v>1</v>
      </c>
      <c r="BD52">
        <f t="shared" si="2"/>
        <v>1</v>
      </c>
      <c r="BE52">
        <f t="shared" si="3"/>
        <v>0</v>
      </c>
      <c r="BF52">
        <f t="shared" si="4"/>
        <v>0</v>
      </c>
      <c r="BG52">
        <f t="shared" si="5"/>
        <v>1</v>
      </c>
      <c r="BH52">
        <f t="shared" si="6"/>
        <v>1</v>
      </c>
      <c r="BJ52">
        <f t="shared" si="7"/>
        <v>0</v>
      </c>
      <c r="BK52">
        <f t="shared" si="8"/>
        <v>0</v>
      </c>
      <c r="BL52">
        <f t="shared" si="9"/>
        <v>0</v>
      </c>
      <c r="BM52">
        <f t="shared" si="10"/>
        <v>0</v>
      </c>
      <c r="BN52" s="7">
        <f t="shared" si="11"/>
        <v>-1042.8951</v>
      </c>
      <c r="BO52" s="7"/>
      <c r="BP52" s="7">
        <f t="shared" si="12"/>
        <v>1042.8951</v>
      </c>
      <c r="BQ52" s="7">
        <f t="shared" si="13"/>
        <v>1131</v>
      </c>
      <c r="BR52" s="7">
        <f t="shared" ref="BR52:BW52" si="64">K52</f>
        <v>269.7</v>
      </c>
      <c r="BS52" s="7">
        <f t="shared" si="64"/>
        <v>0</v>
      </c>
      <c r="BT52" s="7">
        <f t="shared" si="64"/>
        <v>499.5</v>
      </c>
      <c r="BU52" s="7">
        <f t="shared" si="64"/>
        <v>0</v>
      </c>
      <c r="BV52" s="7">
        <f t="shared" si="64"/>
        <v>0</v>
      </c>
      <c r="BW52" s="7">
        <f t="shared" si="64"/>
        <v>361.8</v>
      </c>
    </row>
    <row r="53" spans="1:75">
      <c r="A53">
        <v>21918.41</v>
      </c>
      <c r="B53">
        <v>-5926</v>
      </c>
      <c r="C53">
        <v>21270.41</v>
      </c>
      <c r="D53">
        <v>8858.79</v>
      </c>
      <c r="E53">
        <v>0</v>
      </c>
      <c r="F53">
        <v>4198</v>
      </c>
      <c r="G53">
        <v>198.46</v>
      </c>
      <c r="H53">
        <v>0</v>
      </c>
      <c r="I53">
        <v>0</v>
      </c>
      <c r="J53">
        <v>281.65</v>
      </c>
      <c r="K53">
        <v>270.16</v>
      </c>
      <c r="L53">
        <v>0</v>
      </c>
      <c r="M53">
        <v>499.5</v>
      </c>
      <c r="N53">
        <v>0</v>
      </c>
      <c r="O53">
        <v>0</v>
      </c>
      <c r="P53">
        <v>361.1</v>
      </c>
      <c r="Q53">
        <v>21878.78</v>
      </c>
      <c r="R53">
        <v>5878.234</v>
      </c>
      <c r="S53">
        <v>1365.562</v>
      </c>
      <c r="T53">
        <v>8189.69</v>
      </c>
      <c r="U53">
        <v>9555.252</v>
      </c>
      <c r="V53">
        <v>-986.842</v>
      </c>
      <c r="W53">
        <v>50.034</v>
      </c>
      <c r="X53">
        <v>12815.68</v>
      </c>
      <c r="Y53">
        <v>558.898</v>
      </c>
      <c r="Z53">
        <v>1313.24</v>
      </c>
      <c r="AA53" t="s">
        <v>69</v>
      </c>
      <c r="AB53">
        <v>-3039.782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5926</v>
      </c>
      <c r="AJ53">
        <v>23513.4</v>
      </c>
      <c r="AK53">
        <v>29439.4</v>
      </c>
      <c r="AL53">
        <v>20469.91</v>
      </c>
      <c r="AM53">
        <v>3565.15</v>
      </c>
      <c r="AN53">
        <v>16904.76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1"/>
        <v>1</v>
      </c>
      <c r="BD53">
        <f t="shared" si="2"/>
        <v>1</v>
      </c>
      <c r="BE53">
        <f t="shared" si="3"/>
        <v>0</v>
      </c>
      <c r="BF53">
        <f t="shared" si="4"/>
        <v>0</v>
      </c>
      <c r="BG53">
        <f t="shared" si="5"/>
        <v>1</v>
      </c>
      <c r="BH53">
        <f t="shared" si="6"/>
        <v>1</v>
      </c>
      <c r="BJ53">
        <f t="shared" si="7"/>
        <v>0</v>
      </c>
      <c r="BK53">
        <f t="shared" si="8"/>
        <v>0</v>
      </c>
      <c r="BL53">
        <f t="shared" si="9"/>
        <v>0</v>
      </c>
      <c r="BM53">
        <f t="shared" si="10"/>
        <v>0</v>
      </c>
      <c r="BN53" s="7">
        <f t="shared" si="11"/>
        <v>-1042.673796</v>
      </c>
      <c r="BO53" s="7"/>
      <c r="BP53" s="7">
        <f t="shared" si="12"/>
        <v>1042.673796</v>
      </c>
      <c r="BQ53" s="7">
        <f t="shared" si="13"/>
        <v>1130.76</v>
      </c>
      <c r="BR53" s="7">
        <f t="shared" ref="BR53:BW53" si="65">K53</f>
        <v>270.16</v>
      </c>
      <c r="BS53" s="7">
        <f t="shared" si="65"/>
        <v>0</v>
      </c>
      <c r="BT53" s="7">
        <f t="shared" si="65"/>
        <v>499.5</v>
      </c>
      <c r="BU53" s="7">
        <f t="shared" si="65"/>
        <v>0</v>
      </c>
      <c r="BV53" s="7">
        <f t="shared" si="65"/>
        <v>0</v>
      </c>
      <c r="BW53" s="7">
        <f t="shared" si="65"/>
        <v>361.1</v>
      </c>
    </row>
    <row r="54" spans="1:75">
      <c r="A54">
        <v>21766.44</v>
      </c>
      <c r="B54">
        <v>-5976</v>
      </c>
      <c r="C54">
        <v>21268.55</v>
      </c>
      <c r="D54">
        <v>8748.57</v>
      </c>
      <c r="E54">
        <v>0</v>
      </c>
      <c r="F54">
        <v>4200</v>
      </c>
      <c r="G54">
        <v>199.3</v>
      </c>
      <c r="H54">
        <v>0</v>
      </c>
      <c r="I54">
        <v>0</v>
      </c>
      <c r="J54">
        <v>280.7</v>
      </c>
      <c r="K54">
        <v>270.4</v>
      </c>
      <c r="L54">
        <v>0</v>
      </c>
      <c r="M54">
        <v>499.5</v>
      </c>
      <c r="N54">
        <v>0</v>
      </c>
      <c r="O54">
        <v>0</v>
      </c>
      <c r="P54">
        <v>362.2</v>
      </c>
      <c r="Q54">
        <v>21720.16</v>
      </c>
      <c r="R54">
        <v>5970.5</v>
      </c>
      <c r="S54">
        <v>1351.437</v>
      </c>
      <c r="T54">
        <v>8118.073</v>
      </c>
      <c r="U54">
        <v>9469.51</v>
      </c>
      <c r="V54">
        <v>-980.198</v>
      </c>
      <c r="W54">
        <v>50.033</v>
      </c>
      <c r="X54">
        <v>13389.94</v>
      </c>
      <c r="Y54">
        <v>591.805</v>
      </c>
      <c r="Z54">
        <v>1320.58</v>
      </c>
      <c r="AA54" t="s">
        <v>69</v>
      </c>
      <c r="AB54">
        <v>-3043.284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5976</v>
      </c>
      <c r="AJ54">
        <v>23299</v>
      </c>
      <c r="AK54">
        <v>29275</v>
      </c>
      <c r="AL54">
        <v>20285.11</v>
      </c>
      <c r="AM54">
        <v>3554.26</v>
      </c>
      <c r="AN54">
        <v>16730.85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1"/>
        <v>1</v>
      </c>
      <c r="BD54">
        <f t="shared" si="2"/>
        <v>1</v>
      </c>
      <c r="BE54">
        <f t="shared" si="3"/>
        <v>0</v>
      </c>
      <c r="BF54">
        <f t="shared" si="4"/>
        <v>0</v>
      </c>
      <c r="BG54">
        <f t="shared" si="5"/>
        <v>1</v>
      </c>
      <c r="BH54">
        <f t="shared" si="6"/>
        <v>1</v>
      </c>
      <c r="BJ54">
        <f t="shared" si="7"/>
        <v>0</v>
      </c>
      <c r="BK54">
        <f t="shared" si="8"/>
        <v>0</v>
      </c>
      <c r="BL54">
        <f t="shared" si="9"/>
        <v>0</v>
      </c>
      <c r="BM54">
        <f t="shared" si="10"/>
        <v>0</v>
      </c>
      <c r="BN54" s="7">
        <f t="shared" si="11"/>
        <v>-1043.90941</v>
      </c>
      <c r="BO54" s="7"/>
      <c r="BP54" s="7">
        <f t="shared" si="12"/>
        <v>1043.90941</v>
      </c>
      <c r="BQ54" s="7">
        <f t="shared" si="13"/>
        <v>1132.1</v>
      </c>
      <c r="BR54" s="7">
        <f t="shared" ref="BR54:BW54" si="66">K54</f>
        <v>270.4</v>
      </c>
      <c r="BS54" s="7">
        <f t="shared" si="66"/>
        <v>0</v>
      </c>
      <c r="BT54" s="7">
        <f t="shared" si="66"/>
        <v>499.5</v>
      </c>
      <c r="BU54" s="7">
        <f t="shared" si="66"/>
        <v>0</v>
      </c>
      <c r="BV54" s="7">
        <f t="shared" si="66"/>
        <v>0</v>
      </c>
      <c r="BW54" s="7">
        <f t="shared" si="66"/>
        <v>362.2</v>
      </c>
    </row>
    <row r="55" spans="1:75">
      <c r="A55">
        <v>21397.09</v>
      </c>
      <c r="B55">
        <v>-5974</v>
      </c>
      <c r="C55">
        <v>21460.47</v>
      </c>
      <c r="D55">
        <v>8173.07</v>
      </c>
      <c r="E55">
        <v>0</v>
      </c>
      <c r="F55">
        <v>4200</v>
      </c>
      <c r="G55">
        <v>199.3</v>
      </c>
      <c r="H55">
        <v>0</v>
      </c>
      <c r="I55">
        <v>0</v>
      </c>
      <c r="J55">
        <v>281.11</v>
      </c>
      <c r="K55">
        <v>269.7</v>
      </c>
      <c r="L55">
        <v>0</v>
      </c>
      <c r="M55">
        <v>499.09</v>
      </c>
      <c r="N55">
        <v>0</v>
      </c>
      <c r="O55">
        <v>0</v>
      </c>
      <c r="P55">
        <v>365.7</v>
      </c>
      <c r="Q55">
        <v>21534.32</v>
      </c>
      <c r="R55">
        <v>5961.722</v>
      </c>
      <c r="S55">
        <v>1298.712</v>
      </c>
      <c r="T55">
        <v>8079.672</v>
      </c>
      <c r="U55">
        <v>9378.383</v>
      </c>
      <c r="V55">
        <v>-968.747</v>
      </c>
      <c r="W55">
        <v>49.998</v>
      </c>
      <c r="X55">
        <v>13489.36</v>
      </c>
      <c r="Y55">
        <v>489.746</v>
      </c>
      <c r="Z55">
        <v>1328.87</v>
      </c>
      <c r="AA55" t="s">
        <v>69</v>
      </c>
      <c r="AB55">
        <v>-3041.323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5974</v>
      </c>
      <c r="AJ55">
        <v>23215.5</v>
      </c>
      <c r="AK55">
        <v>29189.5</v>
      </c>
      <c r="AL55">
        <v>20010.08</v>
      </c>
      <c r="AM55">
        <v>3528.36</v>
      </c>
      <c r="AN55">
        <v>16481.72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1"/>
        <v>1</v>
      </c>
      <c r="BD55">
        <f t="shared" si="2"/>
        <v>1</v>
      </c>
      <c r="BE55">
        <f t="shared" si="3"/>
        <v>0</v>
      </c>
      <c r="BF55">
        <f t="shared" si="4"/>
        <v>0</v>
      </c>
      <c r="BG55">
        <f t="shared" si="5"/>
        <v>1</v>
      </c>
      <c r="BH55">
        <f t="shared" si="6"/>
        <v>1</v>
      </c>
      <c r="BJ55">
        <f t="shared" si="7"/>
        <v>0</v>
      </c>
      <c r="BK55">
        <f t="shared" si="8"/>
        <v>0</v>
      </c>
      <c r="BL55">
        <f t="shared" si="9"/>
        <v>0</v>
      </c>
      <c r="BM55">
        <f t="shared" si="10"/>
        <v>0</v>
      </c>
      <c r="BN55" s="7">
        <f t="shared" si="11"/>
        <v>-1046.113229</v>
      </c>
      <c r="BO55" s="7"/>
      <c r="BP55" s="7">
        <f t="shared" si="12"/>
        <v>1046.113229</v>
      </c>
      <c r="BQ55" s="7">
        <f t="shared" si="13"/>
        <v>1134.49</v>
      </c>
      <c r="BR55" s="7">
        <f t="shared" ref="BR55:BW55" si="67">K55</f>
        <v>269.7</v>
      </c>
      <c r="BS55" s="7">
        <f t="shared" si="67"/>
        <v>0</v>
      </c>
      <c r="BT55" s="7">
        <f t="shared" si="67"/>
        <v>499.09</v>
      </c>
      <c r="BU55" s="7">
        <f t="shared" si="67"/>
        <v>0</v>
      </c>
      <c r="BV55" s="7">
        <f t="shared" si="67"/>
        <v>0</v>
      </c>
      <c r="BW55" s="7">
        <f t="shared" si="67"/>
        <v>365.7</v>
      </c>
    </row>
    <row r="56" spans="1:75">
      <c r="A56">
        <v>21253.78</v>
      </c>
      <c r="B56">
        <v>-5974</v>
      </c>
      <c r="C56">
        <v>21466.54</v>
      </c>
      <c r="D56">
        <v>8020.22</v>
      </c>
      <c r="E56">
        <v>0</v>
      </c>
      <c r="F56">
        <v>4200</v>
      </c>
      <c r="G56">
        <v>199.3</v>
      </c>
      <c r="H56">
        <v>0</v>
      </c>
      <c r="I56">
        <v>0</v>
      </c>
      <c r="J56">
        <v>281.56</v>
      </c>
      <c r="K56">
        <v>270.4</v>
      </c>
      <c r="L56">
        <v>0</v>
      </c>
      <c r="M56">
        <v>499.09</v>
      </c>
      <c r="N56">
        <v>0</v>
      </c>
      <c r="O56">
        <v>0</v>
      </c>
      <c r="P56">
        <v>364.8</v>
      </c>
      <c r="Q56">
        <v>21558.06</v>
      </c>
      <c r="R56">
        <v>6037.131</v>
      </c>
      <c r="S56">
        <v>1274.198</v>
      </c>
      <c r="T56">
        <v>8043.605</v>
      </c>
      <c r="U56">
        <v>9317.803</v>
      </c>
      <c r="V56">
        <v>-962.791</v>
      </c>
      <c r="W56">
        <v>49.992</v>
      </c>
      <c r="X56">
        <v>13365.63</v>
      </c>
      <c r="Y56">
        <v>776.832</v>
      </c>
      <c r="Z56">
        <v>1333.36</v>
      </c>
      <c r="AA56" t="s">
        <v>69</v>
      </c>
      <c r="AB56">
        <v>-3037.681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5974</v>
      </c>
      <c r="AJ56">
        <v>23048</v>
      </c>
      <c r="AK56">
        <v>29022</v>
      </c>
      <c r="AL56">
        <v>19613.7</v>
      </c>
      <c r="AM56">
        <v>3504.86</v>
      </c>
      <c r="AN56">
        <v>16108.84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1"/>
        <v>1</v>
      </c>
      <c r="BD56">
        <f t="shared" si="2"/>
        <v>1</v>
      </c>
      <c r="BE56">
        <f t="shared" si="3"/>
        <v>0</v>
      </c>
      <c r="BF56">
        <f t="shared" si="4"/>
        <v>0</v>
      </c>
      <c r="BG56">
        <f t="shared" si="5"/>
        <v>1</v>
      </c>
      <c r="BH56">
        <f t="shared" si="6"/>
        <v>1</v>
      </c>
      <c r="BJ56">
        <f t="shared" si="7"/>
        <v>0</v>
      </c>
      <c r="BK56">
        <f t="shared" si="8"/>
        <v>0</v>
      </c>
      <c r="BL56">
        <f t="shared" si="9"/>
        <v>0</v>
      </c>
      <c r="BM56">
        <f t="shared" si="10"/>
        <v>0</v>
      </c>
      <c r="BN56" s="7">
        <f t="shared" si="11"/>
        <v>-1045.928809</v>
      </c>
      <c r="BO56" s="7"/>
      <c r="BP56" s="7">
        <f t="shared" si="12"/>
        <v>1045.928809</v>
      </c>
      <c r="BQ56" s="7">
        <f t="shared" si="13"/>
        <v>1134.29</v>
      </c>
      <c r="BR56" s="7">
        <f t="shared" ref="BR56:BW56" si="68">K56</f>
        <v>270.4</v>
      </c>
      <c r="BS56" s="7">
        <f t="shared" si="68"/>
        <v>0</v>
      </c>
      <c r="BT56" s="7">
        <f t="shared" si="68"/>
        <v>499.09</v>
      </c>
      <c r="BU56" s="7">
        <f t="shared" si="68"/>
        <v>0</v>
      </c>
      <c r="BV56" s="7">
        <f t="shared" si="68"/>
        <v>0</v>
      </c>
      <c r="BW56" s="7">
        <f t="shared" si="68"/>
        <v>364.8</v>
      </c>
    </row>
    <row r="57" spans="1:75">
      <c r="A57">
        <v>21371.44</v>
      </c>
      <c r="B57">
        <v>-5974</v>
      </c>
      <c r="C57">
        <v>21462.58</v>
      </c>
      <c r="D57">
        <v>8110.14</v>
      </c>
      <c r="E57">
        <v>0</v>
      </c>
      <c r="F57">
        <v>4200</v>
      </c>
      <c r="G57">
        <v>199.3</v>
      </c>
      <c r="H57">
        <v>0</v>
      </c>
      <c r="I57">
        <v>0</v>
      </c>
      <c r="J57">
        <v>280.45</v>
      </c>
      <c r="K57">
        <v>270.4</v>
      </c>
      <c r="L57">
        <v>0</v>
      </c>
      <c r="M57">
        <v>499.5</v>
      </c>
      <c r="N57">
        <v>0</v>
      </c>
      <c r="O57">
        <v>0</v>
      </c>
      <c r="P57">
        <v>361.3</v>
      </c>
      <c r="Q57">
        <v>21374.73</v>
      </c>
      <c r="R57">
        <v>6040.808</v>
      </c>
      <c r="S57">
        <v>1237.586</v>
      </c>
      <c r="T57">
        <v>7542.52</v>
      </c>
      <c r="U57">
        <v>8780.106</v>
      </c>
      <c r="V57">
        <v>-962.649</v>
      </c>
      <c r="W57">
        <v>50.033</v>
      </c>
      <c r="X57">
        <v>13134.6</v>
      </c>
      <c r="Y57">
        <v>721.697</v>
      </c>
      <c r="Z57">
        <v>1333.34</v>
      </c>
      <c r="AA57" t="s">
        <v>69</v>
      </c>
      <c r="AB57">
        <v>-3042.444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5974</v>
      </c>
      <c r="AJ57">
        <v>22961.6</v>
      </c>
      <c r="AK57">
        <v>28935.6</v>
      </c>
      <c r="AL57">
        <v>19158.46</v>
      </c>
      <c r="AM57">
        <v>3481.35</v>
      </c>
      <c r="AN57">
        <v>15677.11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1"/>
        <v>1</v>
      </c>
      <c r="BD57">
        <f t="shared" si="2"/>
        <v>1</v>
      </c>
      <c r="BE57">
        <f t="shared" si="3"/>
        <v>0</v>
      </c>
      <c r="BF57">
        <f t="shared" si="4"/>
        <v>0</v>
      </c>
      <c r="BG57">
        <f t="shared" si="5"/>
        <v>1</v>
      </c>
      <c r="BH57">
        <f t="shared" si="6"/>
        <v>1</v>
      </c>
      <c r="BJ57">
        <f t="shared" si="7"/>
        <v>0</v>
      </c>
      <c r="BK57">
        <f t="shared" si="8"/>
        <v>0</v>
      </c>
      <c r="BL57">
        <f t="shared" si="9"/>
        <v>0</v>
      </c>
      <c r="BM57">
        <f t="shared" si="10"/>
        <v>0</v>
      </c>
      <c r="BN57" s="7">
        <f t="shared" si="11"/>
        <v>-1043.07952</v>
      </c>
      <c r="BO57" s="7"/>
      <c r="BP57" s="7">
        <f t="shared" si="12"/>
        <v>1043.07952</v>
      </c>
      <c r="BQ57" s="7">
        <f t="shared" si="13"/>
        <v>1131.2</v>
      </c>
      <c r="BR57" s="7">
        <f t="shared" ref="BR57:BW57" si="69">K57</f>
        <v>270.4</v>
      </c>
      <c r="BS57" s="7">
        <f t="shared" si="69"/>
        <v>0</v>
      </c>
      <c r="BT57" s="7">
        <f t="shared" si="69"/>
        <v>499.5</v>
      </c>
      <c r="BU57" s="7">
        <f t="shared" si="69"/>
        <v>0</v>
      </c>
      <c r="BV57" s="7">
        <f t="shared" si="69"/>
        <v>0</v>
      </c>
      <c r="BW57" s="7">
        <f t="shared" si="69"/>
        <v>361.3</v>
      </c>
    </row>
    <row r="58" spans="1:75">
      <c r="A58">
        <v>21713.95</v>
      </c>
      <c r="B58">
        <v>-5974</v>
      </c>
      <c r="C58">
        <v>21509.18</v>
      </c>
      <c r="D58">
        <v>8165.09</v>
      </c>
      <c r="E58">
        <v>0</v>
      </c>
      <c r="F58">
        <v>4200</v>
      </c>
      <c r="G58">
        <v>199.3</v>
      </c>
      <c r="H58">
        <v>0</v>
      </c>
      <c r="I58">
        <v>0</v>
      </c>
      <c r="J58">
        <v>281.51</v>
      </c>
      <c r="K58">
        <v>270.16</v>
      </c>
      <c r="L58">
        <v>0</v>
      </c>
      <c r="M58">
        <v>499.5</v>
      </c>
      <c r="N58">
        <v>0</v>
      </c>
      <c r="O58">
        <v>0</v>
      </c>
      <c r="P58">
        <v>363</v>
      </c>
      <c r="Q58">
        <v>21545.83</v>
      </c>
      <c r="R58">
        <v>5847.304</v>
      </c>
      <c r="S58">
        <v>1217.677</v>
      </c>
      <c r="T58">
        <v>7381.89</v>
      </c>
      <c r="U58">
        <v>8599.567</v>
      </c>
      <c r="V58">
        <v>-961.975</v>
      </c>
      <c r="W58">
        <v>50.033</v>
      </c>
      <c r="X58">
        <v>13056.78</v>
      </c>
      <c r="Y58">
        <v>692.285</v>
      </c>
      <c r="Z58">
        <v>1336.62</v>
      </c>
      <c r="AA58" t="s">
        <v>69</v>
      </c>
      <c r="AB58">
        <v>-3044.125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5974</v>
      </c>
      <c r="AJ58">
        <v>23012.6</v>
      </c>
      <c r="AK58">
        <v>28986.6</v>
      </c>
      <c r="AL58">
        <v>18594.63</v>
      </c>
      <c r="AM58">
        <v>3457.7</v>
      </c>
      <c r="AN58">
        <v>15136.93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1"/>
        <v>1</v>
      </c>
      <c r="BD58">
        <f t="shared" si="2"/>
        <v>1</v>
      </c>
      <c r="BE58">
        <f t="shared" si="3"/>
        <v>0</v>
      </c>
      <c r="BF58">
        <f t="shared" si="4"/>
        <v>0</v>
      </c>
      <c r="BG58">
        <f t="shared" si="5"/>
        <v>1</v>
      </c>
      <c r="BH58">
        <f t="shared" si="6"/>
        <v>1</v>
      </c>
      <c r="BJ58">
        <f t="shared" si="7"/>
        <v>0</v>
      </c>
      <c r="BK58">
        <f t="shared" si="8"/>
        <v>0</v>
      </c>
      <c r="BL58">
        <f t="shared" si="9"/>
        <v>0</v>
      </c>
      <c r="BM58">
        <f t="shared" si="10"/>
        <v>0</v>
      </c>
      <c r="BN58" s="7">
        <f t="shared" si="11"/>
        <v>-1044.425786</v>
      </c>
      <c r="BO58" s="7"/>
      <c r="BP58" s="7">
        <f t="shared" si="12"/>
        <v>1044.425786</v>
      </c>
      <c r="BQ58" s="7">
        <f t="shared" si="13"/>
        <v>1132.66</v>
      </c>
      <c r="BR58" s="7">
        <f t="shared" ref="BR58:BW58" si="70">K58</f>
        <v>270.16</v>
      </c>
      <c r="BS58" s="7">
        <f t="shared" si="70"/>
        <v>0</v>
      </c>
      <c r="BT58" s="7">
        <f t="shared" si="70"/>
        <v>499.5</v>
      </c>
      <c r="BU58" s="7">
        <f t="shared" si="70"/>
        <v>0</v>
      </c>
      <c r="BV58" s="7">
        <f t="shared" si="70"/>
        <v>0</v>
      </c>
      <c r="BW58" s="7">
        <f t="shared" si="70"/>
        <v>363</v>
      </c>
    </row>
    <row r="59" spans="1:75">
      <c r="A59">
        <v>21540.34</v>
      </c>
      <c r="B59">
        <v>-5974</v>
      </c>
      <c r="C59">
        <v>21522.78</v>
      </c>
      <c r="D59">
        <v>7942.95</v>
      </c>
      <c r="E59">
        <v>0</v>
      </c>
      <c r="F59">
        <v>4200</v>
      </c>
      <c r="G59">
        <v>199.3</v>
      </c>
      <c r="H59">
        <v>0</v>
      </c>
      <c r="I59">
        <v>0</v>
      </c>
      <c r="J59">
        <v>281.71</v>
      </c>
      <c r="K59">
        <v>270.4</v>
      </c>
      <c r="L59">
        <v>0</v>
      </c>
      <c r="M59">
        <v>499.5</v>
      </c>
      <c r="N59">
        <v>0</v>
      </c>
      <c r="O59">
        <v>0</v>
      </c>
      <c r="P59">
        <v>365.6</v>
      </c>
      <c r="Q59">
        <v>21745.63</v>
      </c>
      <c r="R59">
        <v>5968.105</v>
      </c>
      <c r="S59">
        <v>1199.591</v>
      </c>
      <c r="T59">
        <v>7398.383</v>
      </c>
      <c r="U59">
        <v>8597.974</v>
      </c>
      <c r="V59">
        <v>-950.37</v>
      </c>
      <c r="W59">
        <v>49.978</v>
      </c>
      <c r="X59">
        <v>12952.11</v>
      </c>
      <c r="Y59">
        <v>748.58</v>
      </c>
      <c r="Z59">
        <v>1330.19</v>
      </c>
      <c r="AA59" t="s">
        <v>69</v>
      </c>
      <c r="AB59">
        <v>-3040.203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5974</v>
      </c>
      <c r="AJ59">
        <v>23224</v>
      </c>
      <c r="AK59">
        <v>29198</v>
      </c>
      <c r="AL59">
        <v>17930.74</v>
      </c>
      <c r="AM59">
        <v>3423.7</v>
      </c>
      <c r="AN59">
        <v>14507.04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1"/>
        <v>1</v>
      </c>
      <c r="BD59">
        <f t="shared" si="2"/>
        <v>1</v>
      </c>
      <c r="BE59">
        <f t="shared" si="3"/>
        <v>0</v>
      </c>
      <c r="BF59">
        <f t="shared" si="4"/>
        <v>0</v>
      </c>
      <c r="BG59">
        <f t="shared" si="5"/>
        <v>1</v>
      </c>
      <c r="BH59">
        <f t="shared" si="6"/>
        <v>1</v>
      </c>
      <c r="BJ59">
        <f t="shared" si="7"/>
        <v>0</v>
      </c>
      <c r="BK59">
        <f t="shared" si="8"/>
        <v>0</v>
      </c>
      <c r="BL59">
        <f t="shared" si="9"/>
        <v>0</v>
      </c>
      <c r="BM59">
        <f t="shared" si="10"/>
        <v>0</v>
      </c>
      <c r="BN59" s="7">
        <f t="shared" si="11"/>
        <v>-1047.04455</v>
      </c>
      <c r="BO59" s="7"/>
      <c r="BP59" s="7">
        <f t="shared" si="12"/>
        <v>1047.04455</v>
      </c>
      <c r="BQ59" s="7">
        <f t="shared" si="13"/>
        <v>1135.5</v>
      </c>
      <c r="BR59" s="7">
        <f t="shared" ref="BR59:BW59" si="71">K59</f>
        <v>270.4</v>
      </c>
      <c r="BS59" s="7">
        <f t="shared" si="71"/>
        <v>0</v>
      </c>
      <c r="BT59" s="7">
        <f t="shared" si="71"/>
        <v>499.5</v>
      </c>
      <c r="BU59" s="7">
        <f t="shared" si="71"/>
        <v>0</v>
      </c>
      <c r="BV59" s="7">
        <f t="shared" si="71"/>
        <v>0</v>
      </c>
      <c r="BW59" s="7">
        <f t="shared" si="71"/>
        <v>365.6</v>
      </c>
    </row>
    <row r="60" spans="1:75">
      <c r="A60">
        <v>21689.2</v>
      </c>
      <c r="B60">
        <v>-5974</v>
      </c>
      <c r="C60">
        <v>21568.61</v>
      </c>
      <c r="D60">
        <v>7999.45</v>
      </c>
      <c r="E60">
        <v>0</v>
      </c>
      <c r="F60">
        <v>4200</v>
      </c>
      <c r="G60">
        <v>198.46</v>
      </c>
      <c r="H60">
        <v>0</v>
      </c>
      <c r="I60">
        <v>0</v>
      </c>
      <c r="J60">
        <v>280.5</v>
      </c>
      <c r="K60">
        <v>270.16</v>
      </c>
      <c r="L60">
        <v>0</v>
      </c>
      <c r="M60">
        <v>498.27</v>
      </c>
      <c r="N60">
        <v>0</v>
      </c>
      <c r="O60">
        <v>0</v>
      </c>
      <c r="P60">
        <v>360.8</v>
      </c>
      <c r="Q60">
        <v>22101.75</v>
      </c>
      <c r="R60">
        <v>5843.123</v>
      </c>
      <c r="S60">
        <v>1586.392</v>
      </c>
      <c r="T60">
        <v>7273.72</v>
      </c>
      <c r="U60">
        <v>8860.113</v>
      </c>
      <c r="V60">
        <v>-955.192</v>
      </c>
      <c r="W60">
        <v>50.035</v>
      </c>
      <c r="X60">
        <v>12834.23</v>
      </c>
      <c r="Y60">
        <v>935.563</v>
      </c>
      <c r="Z60">
        <v>1324.68</v>
      </c>
      <c r="AA60" t="s">
        <v>69</v>
      </c>
      <c r="AB60">
        <v>-3043.564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5974</v>
      </c>
      <c r="AJ60">
        <v>23355.8</v>
      </c>
      <c r="AK60">
        <v>29329.8</v>
      </c>
      <c r="AL60">
        <v>17161.1</v>
      </c>
      <c r="AM60">
        <v>3389.38</v>
      </c>
      <c r="AN60">
        <v>13771.72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1"/>
        <v>1</v>
      </c>
      <c r="BD60">
        <f t="shared" si="2"/>
        <v>1</v>
      </c>
      <c r="BE60">
        <f t="shared" si="3"/>
        <v>0</v>
      </c>
      <c r="BF60">
        <f t="shared" si="4"/>
        <v>0</v>
      </c>
      <c r="BG60">
        <f t="shared" si="5"/>
        <v>1</v>
      </c>
      <c r="BH60">
        <f t="shared" si="6"/>
        <v>1</v>
      </c>
      <c r="BJ60">
        <f t="shared" si="7"/>
        <v>0</v>
      </c>
      <c r="BK60">
        <f t="shared" si="8"/>
        <v>0</v>
      </c>
      <c r="BL60">
        <f t="shared" si="9"/>
        <v>0</v>
      </c>
      <c r="BM60">
        <f t="shared" si="10"/>
        <v>0</v>
      </c>
      <c r="BN60" s="7">
        <f t="shared" si="11"/>
        <v>-1041.262983</v>
      </c>
      <c r="BO60" s="7"/>
      <c r="BP60" s="7">
        <f t="shared" si="12"/>
        <v>1041.262983</v>
      </c>
      <c r="BQ60" s="7">
        <f t="shared" si="13"/>
        <v>1129.23</v>
      </c>
      <c r="BR60" s="7">
        <f t="shared" ref="BR60:BW60" si="72">K60</f>
        <v>270.16</v>
      </c>
      <c r="BS60" s="7">
        <f t="shared" si="72"/>
        <v>0</v>
      </c>
      <c r="BT60" s="7">
        <f t="shared" si="72"/>
        <v>498.27</v>
      </c>
      <c r="BU60" s="7">
        <f t="shared" si="72"/>
        <v>0</v>
      </c>
      <c r="BV60" s="7">
        <f t="shared" si="72"/>
        <v>0</v>
      </c>
      <c r="BW60" s="7">
        <f t="shared" si="72"/>
        <v>360.8</v>
      </c>
    </row>
    <row r="61" spans="1:75">
      <c r="A61">
        <v>22184.53</v>
      </c>
      <c r="B61">
        <v>-5974</v>
      </c>
      <c r="C61">
        <v>21636</v>
      </c>
      <c r="D61">
        <v>8477.79</v>
      </c>
      <c r="E61">
        <v>0</v>
      </c>
      <c r="F61">
        <v>4200</v>
      </c>
      <c r="G61">
        <v>198.46</v>
      </c>
      <c r="H61">
        <v>0</v>
      </c>
      <c r="I61">
        <v>0</v>
      </c>
      <c r="J61">
        <v>282.21</v>
      </c>
      <c r="K61">
        <v>271.33</v>
      </c>
      <c r="L61">
        <v>0</v>
      </c>
      <c r="M61">
        <v>499.91</v>
      </c>
      <c r="N61">
        <v>0</v>
      </c>
      <c r="O61">
        <v>0</v>
      </c>
      <c r="P61">
        <v>365.2</v>
      </c>
      <c r="Q61">
        <v>22377.4</v>
      </c>
      <c r="R61">
        <v>6043.55</v>
      </c>
      <c r="S61">
        <v>1822.621</v>
      </c>
      <c r="T61">
        <v>7065.15</v>
      </c>
      <c r="U61">
        <v>8887.771</v>
      </c>
      <c r="V61">
        <v>-660.887</v>
      </c>
      <c r="W61">
        <v>49.976</v>
      </c>
      <c r="X61">
        <v>12889.46</v>
      </c>
      <c r="Y61">
        <v>873.754</v>
      </c>
      <c r="Z61">
        <v>1322.14</v>
      </c>
      <c r="AA61" t="s">
        <v>69</v>
      </c>
      <c r="AB61">
        <v>-3037.541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5974</v>
      </c>
      <c r="AJ61">
        <v>23652</v>
      </c>
      <c r="AK61">
        <v>29626</v>
      </c>
      <c r="AL61">
        <v>16465.29</v>
      </c>
      <c r="AM61">
        <v>3548.8</v>
      </c>
      <c r="AN61">
        <v>12916.49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1"/>
        <v>1</v>
      </c>
      <c r="BD61">
        <f t="shared" si="2"/>
        <v>1</v>
      </c>
      <c r="BE61">
        <f t="shared" si="3"/>
        <v>0</v>
      </c>
      <c r="BF61">
        <f t="shared" si="4"/>
        <v>0</v>
      </c>
      <c r="BG61">
        <f t="shared" si="5"/>
        <v>1</v>
      </c>
      <c r="BH61">
        <f t="shared" si="6"/>
        <v>1</v>
      </c>
      <c r="BJ61">
        <f t="shared" si="7"/>
        <v>0</v>
      </c>
      <c r="BK61">
        <f t="shared" si="8"/>
        <v>0</v>
      </c>
      <c r="BL61">
        <f t="shared" si="9"/>
        <v>0</v>
      </c>
      <c r="BM61">
        <f t="shared" si="10"/>
        <v>0</v>
      </c>
      <c r="BN61" s="7">
        <f t="shared" si="11"/>
        <v>-1047.911324</v>
      </c>
      <c r="BO61" s="7"/>
      <c r="BP61" s="7">
        <f t="shared" si="12"/>
        <v>1047.911324</v>
      </c>
      <c r="BQ61" s="7">
        <f t="shared" si="13"/>
        <v>1136.44</v>
      </c>
      <c r="BR61" s="7">
        <f t="shared" ref="BR61:BW61" si="73">K61</f>
        <v>271.33</v>
      </c>
      <c r="BS61" s="7">
        <f t="shared" si="73"/>
        <v>0</v>
      </c>
      <c r="BT61" s="7">
        <f t="shared" si="73"/>
        <v>499.91</v>
      </c>
      <c r="BU61" s="7">
        <f t="shared" si="73"/>
        <v>0</v>
      </c>
      <c r="BV61" s="7">
        <f t="shared" si="73"/>
        <v>0</v>
      </c>
      <c r="BW61" s="7">
        <f t="shared" si="73"/>
        <v>365.2</v>
      </c>
    </row>
    <row r="62" spans="1:75">
      <c r="A62">
        <v>22488.43</v>
      </c>
      <c r="B62">
        <v>-5974</v>
      </c>
      <c r="C62">
        <v>21752.1</v>
      </c>
      <c r="D62">
        <v>8647.36</v>
      </c>
      <c r="E62">
        <v>0</v>
      </c>
      <c r="F62">
        <v>4200</v>
      </c>
      <c r="G62">
        <v>199.3</v>
      </c>
      <c r="H62">
        <v>0</v>
      </c>
      <c r="I62">
        <v>0</v>
      </c>
      <c r="J62">
        <v>281.47</v>
      </c>
      <c r="K62">
        <v>270.16</v>
      </c>
      <c r="L62">
        <v>0</v>
      </c>
      <c r="M62">
        <v>499.91</v>
      </c>
      <c r="N62">
        <v>0</v>
      </c>
      <c r="O62">
        <v>0</v>
      </c>
      <c r="P62">
        <v>362.3</v>
      </c>
      <c r="Q62">
        <v>22520.77</v>
      </c>
      <c r="R62">
        <v>6414.79</v>
      </c>
      <c r="S62">
        <v>2104.436</v>
      </c>
      <c r="T62">
        <v>7422.774</v>
      </c>
      <c r="U62">
        <v>9527.21</v>
      </c>
      <c r="V62">
        <v>-378.889</v>
      </c>
      <c r="W62">
        <v>50.03</v>
      </c>
      <c r="X62">
        <v>13235.17</v>
      </c>
      <c r="Y62">
        <v>589.332</v>
      </c>
      <c r="Z62">
        <v>1408.95</v>
      </c>
      <c r="AA62" t="s">
        <v>69</v>
      </c>
      <c r="AB62">
        <v>-3042.724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5974</v>
      </c>
      <c r="AJ62">
        <v>24004.8</v>
      </c>
      <c r="AK62">
        <v>29978.8</v>
      </c>
      <c r="AL62">
        <v>15728.22</v>
      </c>
      <c r="AM62">
        <v>3736.9</v>
      </c>
      <c r="AN62">
        <v>11991.32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1"/>
        <v>1</v>
      </c>
      <c r="BD62">
        <f t="shared" si="2"/>
        <v>1</v>
      </c>
      <c r="BE62">
        <f t="shared" si="3"/>
        <v>0</v>
      </c>
      <c r="BF62">
        <f t="shared" si="4"/>
        <v>0</v>
      </c>
      <c r="BG62">
        <f t="shared" si="5"/>
        <v>1</v>
      </c>
      <c r="BH62">
        <f t="shared" si="6"/>
        <v>1</v>
      </c>
      <c r="BJ62">
        <f t="shared" si="7"/>
        <v>0</v>
      </c>
      <c r="BK62">
        <f t="shared" si="8"/>
        <v>0</v>
      </c>
      <c r="BL62">
        <f t="shared" si="9"/>
        <v>0</v>
      </c>
      <c r="BM62">
        <f t="shared" si="10"/>
        <v>0</v>
      </c>
      <c r="BN62" s="7">
        <f t="shared" si="11"/>
        <v>-1044.158377</v>
      </c>
      <c r="BO62" s="7"/>
      <c r="BP62" s="7">
        <f t="shared" si="12"/>
        <v>1044.158377</v>
      </c>
      <c r="BQ62" s="7">
        <f t="shared" si="13"/>
        <v>1132.37</v>
      </c>
      <c r="BR62" s="7">
        <f t="shared" ref="BR62:BW62" si="74">K62</f>
        <v>270.16</v>
      </c>
      <c r="BS62" s="7">
        <f t="shared" si="74"/>
        <v>0</v>
      </c>
      <c r="BT62" s="7">
        <f t="shared" si="74"/>
        <v>499.91</v>
      </c>
      <c r="BU62" s="7">
        <f t="shared" si="74"/>
        <v>0</v>
      </c>
      <c r="BV62" s="7">
        <f t="shared" si="74"/>
        <v>0</v>
      </c>
      <c r="BW62" s="7">
        <f t="shared" si="74"/>
        <v>362.3</v>
      </c>
    </row>
    <row r="63" spans="1:75">
      <c r="A63">
        <v>22875.17</v>
      </c>
      <c r="B63">
        <v>-5916</v>
      </c>
      <c r="C63">
        <v>21695.9</v>
      </c>
      <c r="D63">
        <v>8672.6</v>
      </c>
      <c r="E63">
        <v>0</v>
      </c>
      <c r="F63">
        <v>4200</v>
      </c>
      <c r="G63">
        <v>201.02</v>
      </c>
      <c r="H63">
        <v>0</v>
      </c>
      <c r="I63">
        <v>0</v>
      </c>
      <c r="J63">
        <v>282.4</v>
      </c>
      <c r="K63">
        <v>272.72</v>
      </c>
      <c r="L63">
        <v>0</v>
      </c>
      <c r="M63">
        <v>502.38</v>
      </c>
      <c r="N63">
        <v>0</v>
      </c>
      <c r="O63">
        <v>0</v>
      </c>
      <c r="P63">
        <v>371.1</v>
      </c>
      <c r="Q63">
        <v>23115.67</v>
      </c>
      <c r="R63">
        <v>5981.253</v>
      </c>
      <c r="S63">
        <v>2204.4</v>
      </c>
      <c r="T63">
        <v>6622.904</v>
      </c>
      <c r="U63">
        <v>8827.304</v>
      </c>
      <c r="V63">
        <v>-96.917</v>
      </c>
      <c r="W63">
        <v>49.961</v>
      </c>
      <c r="X63">
        <v>12759.51</v>
      </c>
      <c r="Y63">
        <v>1007.273</v>
      </c>
      <c r="Z63">
        <v>1411.81</v>
      </c>
      <c r="AA63" t="s">
        <v>69</v>
      </c>
      <c r="AB63">
        <v>-3028.436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5916</v>
      </c>
      <c r="AJ63">
        <v>24163.2</v>
      </c>
      <c r="AK63">
        <v>30079.2</v>
      </c>
      <c r="AL63">
        <v>14831.51</v>
      </c>
      <c r="AM63">
        <v>3756.25</v>
      </c>
      <c r="AN63">
        <v>11075.26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1"/>
        <v>1</v>
      </c>
      <c r="BD63">
        <f t="shared" si="2"/>
        <v>1</v>
      </c>
      <c r="BE63">
        <f t="shared" si="3"/>
        <v>0</v>
      </c>
      <c r="BF63">
        <f t="shared" si="4"/>
        <v>0</v>
      </c>
      <c r="BG63">
        <f t="shared" si="5"/>
        <v>1</v>
      </c>
      <c r="BH63">
        <f t="shared" si="6"/>
        <v>1</v>
      </c>
      <c r="BJ63">
        <f t="shared" si="7"/>
        <v>0</v>
      </c>
      <c r="BK63">
        <f t="shared" si="8"/>
        <v>0</v>
      </c>
      <c r="BL63">
        <f t="shared" si="9"/>
        <v>0</v>
      </c>
      <c r="BM63">
        <f t="shared" si="10"/>
        <v>0</v>
      </c>
      <c r="BN63" s="7">
        <f t="shared" si="11"/>
        <v>-1056.91102</v>
      </c>
      <c r="BO63" s="7"/>
      <c r="BP63" s="7">
        <f t="shared" si="12"/>
        <v>1056.91102</v>
      </c>
      <c r="BQ63" s="7">
        <f t="shared" si="13"/>
        <v>1146.2</v>
      </c>
      <c r="BR63" s="7">
        <f t="shared" ref="BR63:BW63" si="75">K63</f>
        <v>272.72</v>
      </c>
      <c r="BS63" s="7">
        <f t="shared" si="75"/>
        <v>0</v>
      </c>
      <c r="BT63" s="7">
        <f t="shared" si="75"/>
        <v>502.38</v>
      </c>
      <c r="BU63" s="7">
        <f t="shared" si="75"/>
        <v>0</v>
      </c>
      <c r="BV63" s="7">
        <f t="shared" si="75"/>
        <v>0</v>
      </c>
      <c r="BW63" s="7">
        <f t="shared" si="75"/>
        <v>371.1</v>
      </c>
    </row>
    <row r="64" spans="1:75">
      <c r="A64">
        <v>23165.71</v>
      </c>
      <c r="B64">
        <v>-5858</v>
      </c>
      <c r="C64">
        <v>21706.59</v>
      </c>
      <c r="D64">
        <v>8616.71</v>
      </c>
      <c r="E64">
        <v>0</v>
      </c>
      <c r="F64">
        <v>4200</v>
      </c>
      <c r="G64">
        <v>199.3</v>
      </c>
      <c r="H64">
        <v>0</v>
      </c>
      <c r="I64">
        <v>0</v>
      </c>
      <c r="J64">
        <v>280.91</v>
      </c>
      <c r="K64">
        <v>270.86</v>
      </c>
      <c r="L64">
        <v>0</v>
      </c>
      <c r="M64">
        <v>499.91</v>
      </c>
      <c r="N64">
        <v>0</v>
      </c>
      <c r="O64">
        <v>0</v>
      </c>
      <c r="P64">
        <v>365</v>
      </c>
      <c r="Q64">
        <v>23417.28</v>
      </c>
      <c r="R64">
        <v>5921.31</v>
      </c>
      <c r="S64">
        <v>2725.911</v>
      </c>
      <c r="T64">
        <v>6272.845</v>
      </c>
      <c r="U64">
        <v>8998.756</v>
      </c>
      <c r="V64">
        <v>182.525</v>
      </c>
      <c r="W64">
        <v>49.981</v>
      </c>
      <c r="X64">
        <v>13898.73</v>
      </c>
      <c r="Y64">
        <v>827.674</v>
      </c>
      <c r="Z64">
        <v>1399.11</v>
      </c>
      <c r="AA64" t="s">
        <v>69</v>
      </c>
      <c r="AB64">
        <v>-3040.203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5858</v>
      </c>
      <c r="AJ64">
        <v>25012.9</v>
      </c>
      <c r="AK64">
        <v>30870.9</v>
      </c>
      <c r="AL64">
        <v>13808.67</v>
      </c>
      <c r="AM64">
        <v>3794.25</v>
      </c>
      <c r="AN64">
        <v>10014.42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1"/>
        <v>1</v>
      </c>
      <c r="BD64">
        <f t="shared" si="2"/>
        <v>1</v>
      </c>
      <c r="BE64">
        <f t="shared" si="3"/>
        <v>0</v>
      </c>
      <c r="BF64">
        <f t="shared" si="4"/>
        <v>0</v>
      </c>
      <c r="BG64">
        <f t="shared" si="5"/>
        <v>1</v>
      </c>
      <c r="BH64">
        <f t="shared" si="6"/>
        <v>1</v>
      </c>
      <c r="BJ64">
        <f t="shared" si="7"/>
        <v>0</v>
      </c>
      <c r="BK64">
        <f t="shared" si="8"/>
        <v>0</v>
      </c>
      <c r="BL64">
        <f t="shared" si="9"/>
        <v>0</v>
      </c>
      <c r="BM64">
        <f t="shared" si="10"/>
        <v>0</v>
      </c>
      <c r="BN64" s="7">
        <f t="shared" si="11"/>
        <v>-1047.293517</v>
      </c>
      <c r="BO64" s="7"/>
      <c r="BP64" s="7">
        <f t="shared" si="12"/>
        <v>1047.293517</v>
      </c>
      <c r="BQ64" s="7">
        <f t="shared" si="13"/>
        <v>1135.77</v>
      </c>
      <c r="BR64" s="7">
        <f t="shared" ref="BR64:BW64" si="76">K64</f>
        <v>270.86</v>
      </c>
      <c r="BS64" s="7">
        <f t="shared" si="76"/>
        <v>0</v>
      </c>
      <c r="BT64" s="7">
        <f t="shared" si="76"/>
        <v>499.91</v>
      </c>
      <c r="BU64" s="7">
        <f t="shared" si="76"/>
        <v>0</v>
      </c>
      <c r="BV64" s="7">
        <f t="shared" si="76"/>
        <v>0</v>
      </c>
      <c r="BW64" s="7">
        <f t="shared" si="76"/>
        <v>365</v>
      </c>
    </row>
    <row r="65" spans="1:75">
      <c r="A65">
        <v>23825.63</v>
      </c>
      <c r="B65">
        <v>-5800</v>
      </c>
      <c r="C65">
        <v>21884.48</v>
      </c>
      <c r="D65">
        <v>8851.17</v>
      </c>
      <c r="E65">
        <v>0</v>
      </c>
      <c r="F65">
        <v>4200</v>
      </c>
      <c r="G65">
        <v>198.46</v>
      </c>
      <c r="H65">
        <v>0</v>
      </c>
      <c r="I65">
        <v>0</v>
      </c>
      <c r="J65">
        <v>278.78</v>
      </c>
      <c r="K65">
        <v>269.7</v>
      </c>
      <c r="L65">
        <v>0</v>
      </c>
      <c r="M65">
        <v>499.09</v>
      </c>
      <c r="N65">
        <v>0</v>
      </c>
      <c r="O65">
        <v>0</v>
      </c>
      <c r="P65">
        <v>361.2</v>
      </c>
      <c r="Q65">
        <v>23960.38</v>
      </c>
      <c r="R65">
        <v>5587.125</v>
      </c>
      <c r="S65">
        <v>3003.179</v>
      </c>
      <c r="T65">
        <v>6575.221</v>
      </c>
      <c r="U65">
        <v>9578.4</v>
      </c>
      <c r="V65">
        <v>183.538</v>
      </c>
      <c r="W65">
        <v>50.036</v>
      </c>
      <c r="X65">
        <v>14126.81</v>
      </c>
      <c r="Y65">
        <v>563.691</v>
      </c>
      <c r="Z65">
        <v>1425.96</v>
      </c>
      <c r="AA65" t="s">
        <v>69</v>
      </c>
      <c r="AB65">
        <v>-3047.626</v>
      </c>
      <c r="AC65">
        <v>-0.01</v>
      </c>
      <c r="AD65">
        <v>0.01</v>
      </c>
      <c r="AE65">
        <v>0</v>
      </c>
      <c r="AF65">
        <v>0</v>
      </c>
      <c r="AG65">
        <v>0</v>
      </c>
      <c r="AH65">
        <v>0</v>
      </c>
      <c r="AI65">
        <v>5800</v>
      </c>
      <c r="AJ65">
        <v>25118.5</v>
      </c>
      <c r="AK65">
        <v>30918.5</v>
      </c>
      <c r="AL65">
        <v>12555.05</v>
      </c>
      <c r="AM65">
        <v>3779.49</v>
      </c>
      <c r="AN65">
        <v>8775.56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1"/>
        <v>1</v>
      </c>
      <c r="BD65">
        <f t="shared" si="2"/>
        <v>1</v>
      </c>
      <c r="BE65">
        <f t="shared" si="3"/>
        <v>0</v>
      </c>
      <c r="BF65">
        <f t="shared" si="4"/>
        <v>1</v>
      </c>
      <c r="BG65">
        <f t="shared" si="5"/>
        <v>1</v>
      </c>
      <c r="BH65">
        <f t="shared" si="6"/>
        <v>1</v>
      </c>
      <c r="BJ65">
        <f t="shared" si="7"/>
        <v>0</v>
      </c>
      <c r="BK65">
        <f t="shared" si="8"/>
        <v>0</v>
      </c>
      <c r="BL65">
        <f t="shared" si="9"/>
        <v>0</v>
      </c>
      <c r="BM65">
        <f t="shared" si="10"/>
        <v>0</v>
      </c>
      <c r="BN65" s="7">
        <f t="shared" si="11"/>
        <v>-1041.963779</v>
      </c>
      <c r="BO65" s="7"/>
      <c r="BP65" s="7">
        <f t="shared" si="12"/>
        <v>1041.963779</v>
      </c>
      <c r="BQ65" s="7">
        <f t="shared" si="13"/>
        <v>1129.99</v>
      </c>
      <c r="BR65" s="7">
        <f t="shared" ref="BR65:BW65" si="77">K65</f>
        <v>269.7</v>
      </c>
      <c r="BS65" s="7">
        <f t="shared" si="77"/>
        <v>0</v>
      </c>
      <c r="BT65" s="7">
        <f t="shared" si="77"/>
        <v>499.09</v>
      </c>
      <c r="BU65" s="7">
        <f t="shared" si="77"/>
        <v>0</v>
      </c>
      <c r="BV65" s="7">
        <f t="shared" si="77"/>
        <v>0</v>
      </c>
      <c r="BW65" s="7">
        <f t="shared" si="77"/>
        <v>361.2</v>
      </c>
    </row>
    <row r="66" spans="1:75">
      <c r="A66">
        <v>24342.46</v>
      </c>
      <c r="B66">
        <v>-5743</v>
      </c>
      <c r="C66">
        <v>22431.69</v>
      </c>
      <c r="D66">
        <v>8304.45</v>
      </c>
      <c r="E66">
        <v>0</v>
      </c>
      <c r="F66">
        <v>4200</v>
      </c>
      <c r="G66">
        <v>200.15</v>
      </c>
      <c r="H66">
        <v>0</v>
      </c>
      <c r="I66">
        <v>0</v>
      </c>
      <c r="J66">
        <v>280.59</v>
      </c>
      <c r="K66">
        <v>271.1</v>
      </c>
      <c r="L66">
        <v>0</v>
      </c>
      <c r="M66">
        <v>500.32</v>
      </c>
      <c r="N66">
        <v>0</v>
      </c>
      <c r="O66">
        <v>0</v>
      </c>
      <c r="P66">
        <v>368.3</v>
      </c>
      <c r="Q66">
        <v>24686.93</v>
      </c>
      <c r="R66">
        <v>5789.63</v>
      </c>
      <c r="S66">
        <v>3040.833</v>
      </c>
      <c r="T66">
        <v>6237.708</v>
      </c>
      <c r="U66">
        <v>9278.541</v>
      </c>
      <c r="V66">
        <v>183.301</v>
      </c>
      <c r="W66">
        <v>49.966</v>
      </c>
      <c r="X66">
        <v>13028.64</v>
      </c>
      <c r="Y66">
        <v>1463.203</v>
      </c>
      <c r="Z66">
        <v>1472.42</v>
      </c>
      <c r="AA66" t="s">
        <v>69</v>
      </c>
      <c r="AB66">
        <v>-3011.347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5743</v>
      </c>
      <c r="AJ66">
        <v>25817.3</v>
      </c>
      <c r="AK66">
        <v>31560.3</v>
      </c>
      <c r="AL66">
        <v>11808.73</v>
      </c>
      <c r="AM66">
        <v>4408.62</v>
      </c>
      <c r="AN66">
        <v>7400.11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78">IF(AU66=0,1,0)</f>
        <v>1</v>
      </c>
      <c r="BD66">
        <f t="shared" ref="BD66:BD97" si="79">IF(AV66=0,1,0)</f>
        <v>1</v>
      </c>
      <c r="BE66">
        <f t="shared" ref="BE66:BE97" si="80">IF(AG66=0,0,1)</f>
        <v>0</v>
      </c>
      <c r="BF66">
        <f t="shared" ref="BF66:BF97" si="81">IF(AD66=0,0,1)</f>
        <v>0</v>
      </c>
      <c r="BG66">
        <f t="shared" ref="BG66:BG97" si="82">IF(AP66=0,1,0)</f>
        <v>1</v>
      </c>
      <c r="BH66">
        <f t="shared" ref="BH66:BH97" si="83">IF(AO66=0,1,0)</f>
        <v>1</v>
      </c>
      <c r="BJ66">
        <f t="shared" ref="BJ66:BJ97" si="84">IF(AG66=0,0,AH66)</f>
        <v>0</v>
      </c>
      <c r="BK66">
        <f t="shared" ref="BK66:BK97" si="85">IF(BJ66=0,0,1)</f>
        <v>0</v>
      </c>
      <c r="BL66">
        <f t="shared" ref="BL66:BL97" si="86">IF(AD66=0,0,AE66)</f>
        <v>0</v>
      </c>
      <c r="BM66">
        <f t="shared" ref="BM66:BM97" si="87">IF(BL66=0,0,1)</f>
        <v>0</v>
      </c>
      <c r="BN66" s="7">
        <f t="shared" ref="BN66:BN97" si="88">BL66-BP66+BK66</f>
        <v>-1050.935812</v>
      </c>
      <c r="BO66" s="7"/>
      <c r="BP66" s="7">
        <f t="shared" ref="BP66:BP99" si="89">BQ66*0.9221</f>
        <v>1050.935812</v>
      </c>
      <c r="BQ66" s="7">
        <f t="shared" ref="BQ66:BQ97" si="90">BR66+BS66+BT66+BU66+BV66+BW66</f>
        <v>1139.72</v>
      </c>
      <c r="BR66" s="7">
        <f t="shared" ref="BR66:BW66" si="91">K66</f>
        <v>271.1</v>
      </c>
      <c r="BS66" s="7">
        <f t="shared" si="91"/>
        <v>0</v>
      </c>
      <c r="BT66" s="7">
        <f t="shared" si="91"/>
        <v>500.32</v>
      </c>
      <c r="BU66" s="7">
        <f t="shared" si="91"/>
        <v>0</v>
      </c>
      <c r="BV66" s="7">
        <f t="shared" si="91"/>
        <v>0</v>
      </c>
      <c r="BW66" s="7">
        <f t="shared" si="91"/>
        <v>368.3</v>
      </c>
    </row>
    <row r="67" spans="1:75">
      <c r="A67">
        <v>25015.74</v>
      </c>
      <c r="B67">
        <v>-5527</v>
      </c>
      <c r="C67">
        <v>25013.18</v>
      </c>
      <c r="D67">
        <v>8170.85</v>
      </c>
      <c r="E67">
        <v>278</v>
      </c>
      <c r="F67">
        <v>4197</v>
      </c>
      <c r="G67">
        <v>298.41</v>
      </c>
      <c r="H67">
        <v>0</v>
      </c>
      <c r="I67">
        <v>0</v>
      </c>
      <c r="J67">
        <v>356.99</v>
      </c>
      <c r="K67">
        <v>339.71</v>
      </c>
      <c r="L67">
        <v>0</v>
      </c>
      <c r="M67">
        <v>566.51</v>
      </c>
      <c r="N67">
        <v>0</v>
      </c>
      <c r="O67">
        <v>0</v>
      </c>
      <c r="P67">
        <v>450.8</v>
      </c>
      <c r="Q67">
        <v>25156.02</v>
      </c>
      <c r="R67">
        <v>5495.49</v>
      </c>
      <c r="S67">
        <v>3142.356</v>
      </c>
      <c r="T67">
        <v>5094.37</v>
      </c>
      <c r="U67">
        <v>8236.727</v>
      </c>
      <c r="V67">
        <v>306.538</v>
      </c>
      <c r="W67">
        <v>50.025</v>
      </c>
      <c r="X67">
        <v>11630.4</v>
      </c>
      <c r="Y67">
        <v>2823.975</v>
      </c>
      <c r="Z67">
        <v>1510.79</v>
      </c>
      <c r="AA67" t="s">
        <v>69</v>
      </c>
      <c r="AB67">
        <v>-2772.658</v>
      </c>
      <c r="AC67">
        <v>278</v>
      </c>
      <c r="AD67">
        <v>0</v>
      </c>
      <c r="AE67">
        <v>278</v>
      </c>
      <c r="AF67">
        <v>0</v>
      </c>
      <c r="AG67">
        <v>0</v>
      </c>
      <c r="AH67">
        <v>0</v>
      </c>
      <c r="AI67">
        <v>5527</v>
      </c>
      <c r="AJ67">
        <v>26507.4</v>
      </c>
      <c r="AK67">
        <v>32034.4</v>
      </c>
      <c r="AL67">
        <v>10401.27</v>
      </c>
      <c r="AM67">
        <v>4454.93</v>
      </c>
      <c r="AN67">
        <v>5946.34</v>
      </c>
      <c r="AO67">
        <v>278</v>
      </c>
      <c r="AP67">
        <v>0</v>
      </c>
      <c r="AS67">
        <v>0</v>
      </c>
      <c r="AT67" s="6">
        <v>0</v>
      </c>
      <c r="AU67">
        <v>0</v>
      </c>
      <c r="AV67">
        <v>278</v>
      </c>
      <c r="AW67">
        <v>400</v>
      </c>
      <c r="AX67" s="6">
        <v>451</v>
      </c>
      <c r="AY67">
        <v>0</v>
      </c>
      <c r="AZ67">
        <v>278</v>
      </c>
      <c r="BC67">
        <f t="shared" si="78"/>
        <v>1</v>
      </c>
      <c r="BD67">
        <f t="shared" si="79"/>
        <v>0</v>
      </c>
      <c r="BE67">
        <f t="shared" si="80"/>
        <v>0</v>
      </c>
      <c r="BF67">
        <f t="shared" si="81"/>
        <v>0</v>
      </c>
      <c r="BG67">
        <f t="shared" si="82"/>
        <v>1</v>
      </c>
      <c r="BH67">
        <f t="shared" si="83"/>
        <v>0</v>
      </c>
      <c r="BJ67">
        <f t="shared" si="84"/>
        <v>0</v>
      </c>
      <c r="BK67">
        <f t="shared" si="85"/>
        <v>0</v>
      </c>
      <c r="BL67">
        <f t="shared" si="86"/>
        <v>0</v>
      </c>
      <c r="BM67">
        <f t="shared" si="87"/>
        <v>0</v>
      </c>
      <c r="BN67" s="7">
        <f t="shared" si="88"/>
        <v>-1251.308142</v>
      </c>
      <c r="BO67" s="7"/>
      <c r="BP67" s="7">
        <f t="shared" si="89"/>
        <v>1251.308142</v>
      </c>
      <c r="BQ67" s="7">
        <f t="shared" si="90"/>
        <v>1357.02</v>
      </c>
      <c r="BR67" s="7">
        <f t="shared" ref="BR67:BW67" si="92">K67</f>
        <v>339.71</v>
      </c>
      <c r="BS67" s="7">
        <f t="shared" si="92"/>
        <v>0</v>
      </c>
      <c r="BT67" s="7">
        <f t="shared" si="92"/>
        <v>566.51</v>
      </c>
      <c r="BU67" s="7">
        <f t="shared" si="92"/>
        <v>0</v>
      </c>
      <c r="BV67" s="7">
        <f t="shared" si="92"/>
        <v>0</v>
      </c>
      <c r="BW67" s="7">
        <f t="shared" si="92"/>
        <v>450.8</v>
      </c>
    </row>
    <row r="68" spans="1:75">
      <c r="A68">
        <v>25814.52</v>
      </c>
      <c r="B68">
        <v>-5304</v>
      </c>
      <c r="C68">
        <v>26464.7</v>
      </c>
      <c r="D68">
        <v>7259.85</v>
      </c>
      <c r="E68">
        <v>283.79</v>
      </c>
      <c r="F68">
        <v>4631</v>
      </c>
      <c r="G68">
        <v>331.74</v>
      </c>
      <c r="H68">
        <v>0</v>
      </c>
      <c r="I68">
        <v>0</v>
      </c>
      <c r="J68">
        <v>432.7</v>
      </c>
      <c r="K68">
        <v>411.12</v>
      </c>
      <c r="L68">
        <v>0</v>
      </c>
      <c r="M68">
        <v>646.27</v>
      </c>
      <c r="N68">
        <v>0</v>
      </c>
      <c r="O68">
        <v>0</v>
      </c>
      <c r="P68">
        <v>542.6</v>
      </c>
      <c r="Q68">
        <v>26130.14</v>
      </c>
      <c r="R68">
        <v>5350.979</v>
      </c>
      <c r="S68">
        <v>3137.278</v>
      </c>
      <c r="T68">
        <v>3732.464</v>
      </c>
      <c r="U68">
        <v>6869.742</v>
      </c>
      <c r="V68">
        <v>307.507</v>
      </c>
      <c r="W68">
        <v>49.966</v>
      </c>
      <c r="X68">
        <v>9611.869</v>
      </c>
      <c r="Y68">
        <v>5007.438</v>
      </c>
      <c r="Z68">
        <v>1542.9</v>
      </c>
      <c r="AA68" t="s">
        <v>69</v>
      </c>
      <c r="AB68">
        <v>-2961.62</v>
      </c>
      <c r="AC68">
        <v>283.79</v>
      </c>
      <c r="AD68">
        <v>0</v>
      </c>
      <c r="AE68">
        <v>283.79</v>
      </c>
      <c r="AF68">
        <v>298</v>
      </c>
      <c r="AG68">
        <v>0</v>
      </c>
      <c r="AH68">
        <v>298</v>
      </c>
      <c r="AI68">
        <v>5304</v>
      </c>
      <c r="AJ68">
        <v>27390</v>
      </c>
      <c r="AK68">
        <v>32694</v>
      </c>
      <c r="AL68">
        <v>8534.04</v>
      </c>
      <c r="AM68">
        <v>4025.66</v>
      </c>
      <c r="AN68">
        <v>4508.38</v>
      </c>
      <c r="AO68">
        <v>283.79</v>
      </c>
      <c r="AP68">
        <v>298</v>
      </c>
      <c r="AS68">
        <v>0</v>
      </c>
      <c r="AT68" s="6">
        <v>0</v>
      </c>
      <c r="AU68">
        <v>298</v>
      </c>
      <c r="AV68">
        <v>283.79</v>
      </c>
      <c r="AW68">
        <v>499</v>
      </c>
      <c r="AX68" s="6">
        <v>550</v>
      </c>
      <c r="AY68">
        <v>298</v>
      </c>
      <c r="AZ68">
        <v>283.79</v>
      </c>
      <c r="BC68">
        <f t="shared" si="78"/>
        <v>0</v>
      </c>
      <c r="BD68">
        <f t="shared" si="79"/>
        <v>0</v>
      </c>
      <c r="BE68">
        <f t="shared" si="80"/>
        <v>0</v>
      </c>
      <c r="BF68">
        <f t="shared" si="81"/>
        <v>0</v>
      </c>
      <c r="BG68">
        <f t="shared" si="82"/>
        <v>0</v>
      </c>
      <c r="BH68">
        <f t="shared" si="83"/>
        <v>0</v>
      </c>
      <c r="BJ68">
        <f t="shared" si="84"/>
        <v>0</v>
      </c>
      <c r="BK68">
        <f t="shared" si="85"/>
        <v>0</v>
      </c>
      <c r="BL68">
        <f t="shared" si="86"/>
        <v>0</v>
      </c>
      <c r="BM68">
        <f t="shared" si="87"/>
        <v>0</v>
      </c>
      <c r="BN68" s="7">
        <f t="shared" si="88"/>
        <v>-1475.350779</v>
      </c>
      <c r="BO68" s="7"/>
      <c r="BP68" s="7">
        <f t="shared" si="89"/>
        <v>1475.350779</v>
      </c>
      <c r="BQ68" s="7">
        <f t="shared" si="90"/>
        <v>1599.99</v>
      </c>
      <c r="BR68" s="7">
        <f t="shared" ref="BR68:BW68" si="93">K68</f>
        <v>411.12</v>
      </c>
      <c r="BS68" s="7">
        <f t="shared" si="93"/>
        <v>0</v>
      </c>
      <c r="BT68" s="7">
        <f t="shared" si="93"/>
        <v>646.27</v>
      </c>
      <c r="BU68" s="7">
        <f t="shared" si="93"/>
        <v>0</v>
      </c>
      <c r="BV68" s="7">
        <f t="shared" si="93"/>
        <v>0</v>
      </c>
      <c r="BW68" s="7">
        <f t="shared" si="93"/>
        <v>542.6</v>
      </c>
    </row>
    <row r="69" spans="1:75">
      <c r="A69">
        <v>26456.35</v>
      </c>
      <c r="B69">
        <v>-5064</v>
      </c>
      <c r="C69">
        <v>28954.72</v>
      </c>
      <c r="D69">
        <v>6122.99</v>
      </c>
      <c r="E69">
        <v>315</v>
      </c>
      <c r="F69">
        <v>4693</v>
      </c>
      <c r="G69">
        <v>449.66</v>
      </c>
      <c r="H69">
        <v>0</v>
      </c>
      <c r="I69">
        <v>0</v>
      </c>
      <c r="J69">
        <v>514.95</v>
      </c>
      <c r="K69">
        <v>484.39</v>
      </c>
      <c r="L69">
        <v>0</v>
      </c>
      <c r="M69">
        <v>718.62</v>
      </c>
      <c r="N69">
        <v>0</v>
      </c>
      <c r="O69">
        <v>0</v>
      </c>
      <c r="P69">
        <v>582.6</v>
      </c>
      <c r="Q69">
        <v>26871.87</v>
      </c>
      <c r="R69">
        <v>5122.944</v>
      </c>
      <c r="S69">
        <v>2972.297</v>
      </c>
      <c r="T69">
        <v>2417.787</v>
      </c>
      <c r="U69">
        <v>5390.083</v>
      </c>
      <c r="V69">
        <v>840.807</v>
      </c>
      <c r="W69">
        <v>49.964</v>
      </c>
      <c r="X69">
        <v>7853.648</v>
      </c>
      <c r="Y69">
        <v>6526.297</v>
      </c>
      <c r="Z69">
        <v>1656.76</v>
      </c>
      <c r="AA69" t="s">
        <v>69</v>
      </c>
      <c r="AB69">
        <v>-2842.556</v>
      </c>
      <c r="AC69">
        <v>315</v>
      </c>
      <c r="AD69">
        <v>0</v>
      </c>
      <c r="AE69">
        <v>315</v>
      </c>
      <c r="AF69">
        <v>308</v>
      </c>
      <c r="AG69">
        <v>0</v>
      </c>
      <c r="AH69">
        <v>308</v>
      </c>
      <c r="AI69">
        <v>5064</v>
      </c>
      <c r="AJ69">
        <v>27898.2</v>
      </c>
      <c r="AK69">
        <v>32962.2</v>
      </c>
      <c r="AL69">
        <v>7628.63</v>
      </c>
      <c r="AM69">
        <v>4569.45</v>
      </c>
      <c r="AN69">
        <v>3059.18</v>
      </c>
      <c r="AO69">
        <v>315</v>
      </c>
      <c r="AP69">
        <v>308</v>
      </c>
      <c r="AS69">
        <v>0</v>
      </c>
      <c r="AT69" s="6">
        <v>0</v>
      </c>
      <c r="AU69">
        <v>308</v>
      </c>
      <c r="AV69">
        <v>315</v>
      </c>
      <c r="AW69">
        <v>580</v>
      </c>
      <c r="AX69" s="6">
        <v>580</v>
      </c>
      <c r="AY69">
        <v>308</v>
      </c>
      <c r="AZ69">
        <v>315</v>
      </c>
      <c r="BC69">
        <f t="shared" si="78"/>
        <v>0</v>
      </c>
      <c r="BD69">
        <f t="shared" si="79"/>
        <v>0</v>
      </c>
      <c r="BE69">
        <f t="shared" si="80"/>
        <v>0</v>
      </c>
      <c r="BF69">
        <f t="shared" si="81"/>
        <v>0</v>
      </c>
      <c r="BG69">
        <f t="shared" si="82"/>
        <v>0</v>
      </c>
      <c r="BH69">
        <f t="shared" si="83"/>
        <v>0</v>
      </c>
      <c r="BJ69">
        <f t="shared" si="84"/>
        <v>0</v>
      </c>
      <c r="BK69">
        <f t="shared" si="85"/>
        <v>0</v>
      </c>
      <c r="BL69">
        <f t="shared" si="86"/>
        <v>0</v>
      </c>
      <c r="BM69">
        <f t="shared" si="87"/>
        <v>0</v>
      </c>
      <c r="BN69" s="7">
        <f t="shared" si="88"/>
        <v>-1646.510981</v>
      </c>
      <c r="BO69" s="7"/>
      <c r="BP69" s="7">
        <f t="shared" si="89"/>
        <v>1646.510981</v>
      </c>
      <c r="BQ69" s="7">
        <f t="shared" si="90"/>
        <v>1785.61</v>
      </c>
      <c r="BR69" s="7">
        <f t="shared" ref="BR69:BW69" si="94">K69</f>
        <v>484.39</v>
      </c>
      <c r="BS69" s="7">
        <f t="shared" si="94"/>
        <v>0</v>
      </c>
      <c r="BT69" s="7">
        <f t="shared" si="94"/>
        <v>718.62</v>
      </c>
      <c r="BU69" s="7">
        <f t="shared" si="94"/>
        <v>0</v>
      </c>
      <c r="BV69" s="7">
        <f t="shared" si="94"/>
        <v>0</v>
      </c>
      <c r="BW69" s="7">
        <f t="shared" si="94"/>
        <v>582.6</v>
      </c>
    </row>
    <row r="70" spans="1:75">
      <c r="A70">
        <v>27375.38</v>
      </c>
      <c r="B70">
        <v>-4854</v>
      </c>
      <c r="C70">
        <v>31306.92</v>
      </c>
      <c r="D70">
        <v>5359.77</v>
      </c>
      <c r="E70">
        <v>350</v>
      </c>
      <c r="F70">
        <v>4666</v>
      </c>
      <c r="G70">
        <v>567.59</v>
      </c>
      <c r="H70">
        <v>0</v>
      </c>
      <c r="I70">
        <v>0</v>
      </c>
      <c r="J70">
        <v>567.61</v>
      </c>
      <c r="K70">
        <v>555.33</v>
      </c>
      <c r="L70">
        <v>0</v>
      </c>
      <c r="M70">
        <v>777.41</v>
      </c>
      <c r="N70">
        <v>0</v>
      </c>
      <c r="O70">
        <v>0</v>
      </c>
      <c r="P70">
        <v>581.3</v>
      </c>
      <c r="Q70">
        <v>27977.86</v>
      </c>
      <c r="R70">
        <v>4905.795</v>
      </c>
      <c r="S70">
        <v>3124.045</v>
      </c>
      <c r="T70">
        <v>1327.757</v>
      </c>
      <c r="U70">
        <v>4451.802</v>
      </c>
      <c r="V70">
        <v>1139.686</v>
      </c>
      <c r="W70">
        <v>50.033</v>
      </c>
      <c r="X70">
        <v>6285.213</v>
      </c>
      <c r="Y70">
        <v>8092.23</v>
      </c>
      <c r="Z70">
        <v>1636.33</v>
      </c>
      <c r="AA70" t="s">
        <v>69</v>
      </c>
      <c r="AB70">
        <v>-2681.329</v>
      </c>
      <c r="AC70">
        <v>350</v>
      </c>
      <c r="AD70">
        <v>0</v>
      </c>
      <c r="AE70">
        <v>350</v>
      </c>
      <c r="AF70">
        <v>310</v>
      </c>
      <c r="AG70">
        <v>0</v>
      </c>
      <c r="AH70">
        <v>310</v>
      </c>
      <c r="AI70">
        <v>4854</v>
      </c>
      <c r="AJ70">
        <v>28857.2</v>
      </c>
      <c r="AK70">
        <v>33711.2</v>
      </c>
      <c r="AL70">
        <v>6133.2</v>
      </c>
      <c r="AM70">
        <v>4277.99</v>
      </c>
      <c r="AN70">
        <v>1855.21</v>
      </c>
      <c r="AO70">
        <v>350</v>
      </c>
      <c r="AP70">
        <v>310</v>
      </c>
      <c r="AS70">
        <v>0</v>
      </c>
      <c r="AT70" s="6">
        <v>0</v>
      </c>
      <c r="AU70">
        <v>310</v>
      </c>
      <c r="AV70">
        <v>350</v>
      </c>
      <c r="AW70">
        <v>580</v>
      </c>
      <c r="AX70" s="6">
        <v>580</v>
      </c>
      <c r="AY70">
        <v>310</v>
      </c>
      <c r="AZ70">
        <v>350</v>
      </c>
      <c r="BC70">
        <f t="shared" si="78"/>
        <v>0</v>
      </c>
      <c r="BD70">
        <f t="shared" si="79"/>
        <v>0</v>
      </c>
      <c r="BE70">
        <f t="shared" si="80"/>
        <v>0</v>
      </c>
      <c r="BF70">
        <f t="shared" si="81"/>
        <v>0</v>
      </c>
      <c r="BG70">
        <f t="shared" si="82"/>
        <v>0</v>
      </c>
      <c r="BH70">
        <f t="shared" si="83"/>
        <v>0</v>
      </c>
      <c r="BJ70">
        <f t="shared" si="84"/>
        <v>0</v>
      </c>
      <c r="BK70">
        <f t="shared" si="85"/>
        <v>0</v>
      </c>
      <c r="BL70">
        <f t="shared" si="86"/>
        <v>0</v>
      </c>
      <c r="BM70">
        <f t="shared" si="87"/>
        <v>0</v>
      </c>
      <c r="BN70" s="7">
        <f t="shared" si="88"/>
        <v>-1764.936284</v>
      </c>
      <c r="BO70" s="7"/>
      <c r="BP70" s="7">
        <f t="shared" si="89"/>
        <v>1764.936284</v>
      </c>
      <c r="BQ70" s="7">
        <f t="shared" si="90"/>
        <v>1914.04</v>
      </c>
      <c r="BR70" s="7">
        <f t="shared" ref="BR70:BW70" si="95">K70</f>
        <v>555.33</v>
      </c>
      <c r="BS70" s="7">
        <f t="shared" si="95"/>
        <v>0</v>
      </c>
      <c r="BT70" s="7">
        <f t="shared" si="95"/>
        <v>777.41</v>
      </c>
      <c r="BU70" s="7">
        <f t="shared" si="95"/>
        <v>0</v>
      </c>
      <c r="BV70" s="7">
        <f t="shared" si="95"/>
        <v>0</v>
      </c>
      <c r="BW70" s="7">
        <f t="shared" si="95"/>
        <v>581.3</v>
      </c>
    </row>
    <row r="71" spans="1:75">
      <c r="A71">
        <v>28375.35</v>
      </c>
      <c r="B71">
        <v>-4891</v>
      </c>
      <c r="C71">
        <v>33079.28</v>
      </c>
      <c r="D71">
        <v>4678.12</v>
      </c>
      <c r="E71">
        <v>397.62</v>
      </c>
      <c r="F71">
        <v>4692</v>
      </c>
      <c r="G71">
        <v>659.03</v>
      </c>
      <c r="H71">
        <v>0</v>
      </c>
      <c r="I71">
        <v>0</v>
      </c>
      <c r="J71">
        <v>601.61</v>
      </c>
      <c r="K71">
        <v>567.89</v>
      </c>
      <c r="L71">
        <v>0</v>
      </c>
      <c r="M71">
        <v>852.24</v>
      </c>
      <c r="N71">
        <v>0</v>
      </c>
      <c r="O71">
        <v>0</v>
      </c>
      <c r="P71">
        <v>583.5</v>
      </c>
      <c r="Q71">
        <v>28929.76</v>
      </c>
      <c r="R71">
        <v>4874.436</v>
      </c>
      <c r="S71">
        <v>3315.419</v>
      </c>
      <c r="T71">
        <v>552.588</v>
      </c>
      <c r="U71">
        <v>3868.006</v>
      </c>
      <c r="V71">
        <v>1438.999</v>
      </c>
      <c r="W71">
        <v>50.025</v>
      </c>
      <c r="X71">
        <v>5174.889</v>
      </c>
      <c r="Y71">
        <v>9206.83</v>
      </c>
      <c r="Z71">
        <v>1885.24</v>
      </c>
      <c r="AA71" t="s">
        <v>69</v>
      </c>
      <c r="AB71">
        <v>-2621.937</v>
      </c>
      <c r="AC71">
        <v>397.62</v>
      </c>
      <c r="AD71">
        <v>0</v>
      </c>
      <c r="AE71">
        <v>397.62</v>
      </c>
      <c r="AF71">
        <v>337</v>
      </c>
      <c r="AG71">
        <v>0</v>
      </c>
      <c r="AH71">
        <v>337</v>
      </c>
      <c r="AI71">
        <v>4891</v>
      </c>
      <c r="AJ71">
        <v>29553.4</v>
      </c>
      <c r="AK71">
        <v>34444.4</v>
      </c>
      <c r="AL71">
        <v>5054.34</v>
      </c>
      <c r="AM71">
        <v>4163.27</v>
      </c>
      <c r="AN71">
        <v>891.07</v>
      </c>
      <c r="AO71">
        <v>397.62</v>
      </c>
      <c r="AP71">
        <v>337</v>
      </c>
      <c r="AS71">
        <v>0</v>
      </c>
      <c r="AT71" s="6">
        <v>0</v>
      </c>
      <c r="AU71">
        <v>337</v>
      </c>
      <c r="AV71">
        <v>397.62</v>
      </c>
      <c r="AW71">
        <v>580</v>
      </c>
      <c r="AX71" s="6">
        <v>580</v>
      </c>
      <c r="AY71">
        <v>337</v>
      </c>
      <c r="AZ71">
        <v>397.62</v>
      </c>
      <c r="BC71">
        <f t="shared" si="78"/>
        <v>0</v>
      </c>
      <c r="BD71">
        <f t="shared" si="79"/>
        <v>0</v>
      </c>
      <c r="BE71">
        <f t="shared" si="80"/>
        <v>0</v>
      </c>
      <c r="BF71">
        <f t="shared" si="81"/>
        <v>0</v>
      </c>
      <c r="BG71">
        <f t="shared" si="82"/>
        <v>0</v>
      </c>
      <c r="BH71">
        <f t="shared" si="83"/>
        <v>0</v>
      </c>
      <c r="BJ71">
        <f t="shared" si="84"/>
        <v>0</v>
      </c>
      <c r="BK71">
        <f t="shared" si="85"/>
        <v>0</v>
      </c>
      <c r="BL71">
        <f t="shared" si="86"/>
        <v>0</v>
      </c>
      <c r="BM71">
        <f t="shared" si="87"/>
        <v>0</v>
      </c>
      <c r="BN71" s="7">
        <f t="shared" si="88"/>
        <v>-1847.547223</v>
      </c>
      <c r="BO71" s="7"/>
      <c r="BP71" s="7">
        <f t="shared" si="89"/>
        <v>1847.547223</v>
      </c>
      <c r="BQ71" s="7">
        <f t="shared" si="90"/>
        <v>2003.63</v>
      </c>
      <c r="BR71" s="7">
        <f t="shared" ref="BR71:BW71" si="96">K71</f>
        <v>567.89</v>
      </c>
      <c r="BS71" s="7">
        <f t="shared" si="96"/>
        <v>0</v>
      </c>
      <c r="BT71" s="7">
        <f t="shared" si="96"/>
        <v>852.24</v>
      </c>
      <c r="BU71" s="7">
        <f t="shared" si="96"/>
        <v>0</v>
      </c>
      <c r="BV71" s="7">
        <f t="shared" si="96"/>
        <v>0</v>
      </c>
      <c r="BW71" s="7">
        <f t="shared" si="96"/>
        <v>583.5</v>
      </c>
    </row>
    <row r="72" spans="1:75">
      <c r="A72">
        <v>29157.53</v>
      </c>
      <c r="B72">
        <v>-4945</v>
      </c>
      <c r="C72">
        <v>34434.97</v>
      </c>
      <c r="D72">
        <v>4157.14</v>
      </c>
      <c r="E72">
        <v>398.4</v>
      </c>
      <c r="F72">
        <v>4690</v>
      </c>
      <c r="G72">
        <v>663.29</v>
      </c>
      <c r="H72">
        <v>0</v>
      </c>
      <c r="I72">
        <v>0</v>
      </c>
      <c r="J72">
        <v>595.53</v>
      </c>
      <c r="K72">
        <v>569.99</v>
      </c>
      <c r="L72">
        <v>0</v>
      </c>
      <c r="M72">
        <v>898.28</v>
      </c>
      <c r="N72">
        <v>0</v>
      </c>
      <c r="O72">
        <v>0</v>
      </c>
      <c r="P72">
        <v>580.4</v>
      </c>
      <c r="Q72">
        <v>29493.68</v>
      </c>
      <c r="R72">
        <v>5108.905</v>
      </c>
      <c r="S72">
        <v>3624.696</v>
      </c>
      <c r="T72">
        <v>122.798</v>
      </c>
      <c r="U72">
        <v>3747.494</v>
      </c>
      <c r="V72">
        <v>1730.786</v>
      </c>
      <c r="W72">
        <v>50.035</v>
      </c>
      <c r="X72">
        <v>4916.334</v>
      </c>
      <c r="Y72">
        <v>9462.281</v>
      </c>
      <c r="Z72">
        <v>1900.55</v>
      </c>
      <c r="AA72" t="s">
        <v>69</v>
      </c>
      <c r="AB72">
        <v>-2576.412</v>
      </c>
      <c r="AC72">
        <v>398.4</v>
      </c>
      <c r="AD72">
        <v>0</v>
      </c>
      <c r="AE72">
        <v>398.4</v>
      </c>
      <c r="AF72">
        <v>340</v>
      </c>
      <c r="AG72">
        <v>0</v>
      </c>
      <c r="AH72">
        <v>340</v>
      </c>
      <c r="AI72">
        <v>4945</v>
      </c>
      <c r="AJ72">
        <v>30398.8</v>
      </c>
      <c r="AK72">
        <v>35343.8</v>
      </c>
      <c r="AL72">
        <v>4164.62</v>
      </c>
      <c r="AM72">
        <v>3908.62</v>
      </c>
      <c r="AN72">
        <v>256</v>
      </c>
      <c r="AO72">
        <v>398.4</v>
      </c>
      <c r="AP72">
        <v>340</v>
      </c>
      <c r="AS72">
        <v>0</v>
      </c>
      <c r="AT72" s="6">
        <v>0</v>
      </c>
      <c r="AU72">
        <v>340</v>
      </c>
      <c r="AV72">
        <v>398.4</v>
      </c>
      <c r="AW72">
        <v>580</v>
      </c>
      <c r="AX72" s="6">
        <v>580</v>
      </c>
      <c r="AY72">
        <v>340</v>
      </c>
      <c r="AZ72">
        <v>398.4</v>
      </c>
      <c r="BC72">
        <f t="shared" si="78"/>
        <v>0</v>
      </c>
      <c r="BD72">
        <f t="shared" si="79"/>
        <v>0</v>
      </c>
      <c r="BE72">
        <f t="shared" si="80"/>
        <v>0</v>
      </c>
      <c r="BF72">
        <f t="shared" si="81"/>
        <v>0</v>
      </c>
      <c r="BG72">
        <f t="shared" si="82"/>
        <v>0</v>
      </c>
      <c r="BH72">
        <f t="shared" si="83"/>
        <v>0</v>
      </c>
      <c r="BJ72">
        <f t="shared" si="84"/>
        <v>0</v>
      </c>
      <c r="BK72">
        <f t="shared" si="85"/>
        <v>0</v>
      </c>
      <c r="BL72">
        <f t="shared" si="86"/>
        <v>0</v>
      </c>
      <c r="BM72">
        <f t="shared" si="87"/>
        <v>0</v>
      </c>
      <c r="BN72" s="7">
        <f t="shared" si="88"/>
        <v>-1889.078607</v>
      </c>
      <c r="BO72" s="7"/>
      <c r="BP72" s="7">
        <f t="shared" si="89"/>
        <v>1889.078607</v>
      </c>
      <c r="BQ72" s="7">
        <f t="shared" si="90"/>
        <v>2048.67</v>
      </c>
      <c r="BR72" s="7">
        <f t="shared" ref="BR72:BW72" si="97">K72</f>
        <v>569.99</v>
      </c>
      <c r="BS72" s="7">
        <f t="shared" si="97"/>
        <v>0</v>
      </c>
      <c r="BT72" s="7">
        <f t="shared" si="97"/>
        <v>898.28</v>
      </c>
      <c r="BU72" s="7">
        <f t="shared" si="97"/>
        <v>0</v>
      </c>
      <c r="BV72" s="7">
        <f t="shared" si="97"/>
        <v>0</v>
      </c>
      <c r="BW72" s="7">
        <f t="shared" si="97"/>
        <v>580.4</v>
      </c>
    </row>
    <row r="73" spans="1:75">
      <c r="A73">
        <v>30237.59</v>
      </c>
      <c r="B73">
        <v>-4988</v>
      </c>
      <c r="C73">
        <v>35239.98</v>
      </c>
      <c r="D73">
        <v>3826.95</v>
      </c>
      <c r="E73">
        <v>400</v>
      </c>
      <c r="F73">
        <v>4692</v>
      </c>
      <c r="G73">
        <v>663.29</v>
      </c>
      <c r="H73">
        <v>0</v>
      </c>
      <c r="I73">
        <v>0</v>
      </c>
      <c r="J73">
        <v>604.31</v>
      </c>
      <c r="K73">
        <v>569.52</v>
      </c>
      <c r="L73">
        <v>0</v>
      </c>
      <c r="M73">
        <v>899.51</v>
      </c>
      <c r="N73">
        <v>0</v>
      </c>
      <c r="O73">
        <v>0</v>
      </c>
      <c r="P73">
        <v>582.3</v>
      </c>
      <c r="Q73">
        <v>30454.03</v>
      </c>
      <c r="R73">
        <v>4998.691</v>
      </c>
      <c r="S73">
        <v>3906.518</v>
      </c>
      <c r="T73">
        <v>4.56</v>
      </c>
      <c r="U73">
        <v>3911.077</v>
      </c>
      <c r="V73">
        <v>1742.98</v>
      </c>
      <c r="W73">
        <v>50.031</v>
      </c>
      <c r="X73">
        <v>4373.035</v>
      </c>
      <c r="Y73">
        <v>10000.24</v>
      </c>
      <c r="Z73">
        <v>2008.4</v>
      </c>
      <c r="AA73" t="s">
        <v>69</v>
      </c>
      <c r="AB73">
        <v>-2531.868</v>
      </c>
      <c r="AC73">
        <v>400</v>
      </c>
      <c r="AD73">
        <v>0</v>
      </c>
      <c r="AE73">
        <v>400</v>
      </c>
      <c r="AF73">
        <v>339.19</v>
      </c>
      <c r="AG73">
        <v>0</v>
      </c>
      <c r="AH73">
        <v>339.19</v>
      </c>
      <c r="AI73">
        <v>4988</v>
      </c>
      <c r="AJ73">
        <v>31046.2</v>
      </c>
      <c r="AK73">
        <v>36034.2</v>
      </c>
      <c r="AL73">
        <v>4156.89</v>
      </c>
      <c r="AM73">
        <v>4113.37</v>
      </c>
      <c r="AN73">
        <v>43.52</v>
      </c>
      <c r="AO73">
        <v>400</v>
      </c>
      <c r="AP73">
        <v>339.19</v>
      </c>
      <c r="AS73">
        <v>0</v>
      </c>
      <c r="AT73" s="6">
        <v>0</v>
      </c>
      <c r="AU73">
        <v>339.19</v>
      </c>
      <c r="AV73">
        <v>400</v>
      </c>
      <c r="AW73">
        <v>580</v>
      </c>
      <c r="AX73" s="6">
        <v>580</v>
      </c>
      <c r="AY73">
        <v>339.19</v>
      </c>
      <c r="AZ73">
        <v>400</v>
      </c>
      <c r="BC73">
        <f t="shared" si="78"/>
        <v>0</v>
      </c>
      <c r="BD73">
        <f t="shared" si="79"/>
        <v>0</v>
      </c>
      <c r="BE73">
        <f t="shared" si="80"/>
        <v>0</v>
      </c>
      <c r="BF73">
        <f t="shared" si="81"/>
        <v>0</v>
      </c>
      <c r="BG73">
        <f t="shared" si="82"/>
        <v>0</v>
      </c>
      <c r="BH73">
        <f t="shared" si="83"/>
        <v>0</v>
      </c>
      <c r="BJ73">
        <f t="shared" si="84"/>
        <v>0</v>
      </c>
      <c r="BK73">
        <f t="shared" si="85"/>
        <v>0</v>
      </c>
      <c r="BL73">
        <f t="shared" si="86"/>
        <v>0</v>
      </c>
      <c r="BM73">
        <f t="shared" si="87"/>
        <v>0</v>
      </c>
      <c r="BN73" s="7">
        <f t="shared" si="88"/>
        <v>-1891.531393</v>
      </c>
      <c r="BO73" s="7"/>
      <c r="BP73" s="7">
        <f t="shared" si="89"/>
        <v>1891.531393</v>
      </c>
      <c r="BQ73" s="7">
        <f t="shared" si="90"/>
        <v>2051.33</v>
      </c>
      <c r="BR73" s="7">
        <f t="shared" ref="BR73:BW73" si="98">K73</f>
        <v>569.52</v>
      </c>
      <c r="BS73" s="7">
        <f t="shared" si="98"/>
        <v>0</v>
      </c>
      <c r="BT73" s="7">
        <f t="shared" si="98"/>
        <v>899.51</v>
      </c>
      <c r="BU73" s="7">
        <f t="shared" si="98"/>
        <v>0</v>
      </c>
      <c r="BV73" s="7">
        <f t="shared" si="98"/>
        <v>0</v>
      </c>
      <c r="BW73" s="7">
        <f t="shared" si="98"/>
        <v>582.3</v>
      </c>
    </row>
    <row r="74" spans="1:75">
      <c r="A74">
        <v>30845.78</v>
      </c>
      <c r="B74">
        <v>-5048</v>
      </c>
      <c r="C74">
        <v>35145.2</v>
      </c>
      <c r="D74">
        <v>3803.03</v>
      </c>
      <c r="E74">
        <v>398.4</v>
      </c>
      <c r="F74">
        <v>4856</v>
      </c>
      <c r="G74">
        <v>661.6</v>
      </c>
      <c r="H74">
        <v>0</v>
      </c>
      <c r="I74">
        <v>0</v>
      </c>
      <c r="J74">
        <v>604.09</v>
      </c>
      <c r="K74">
        <v>569.99</v>
      </c>
      <c r="L74">
        <v>0</v>
      </c>
      <c r="M74">
        <v>899.92</v>
      </c>
      <c r="N74">
        <v>0</v>
      </c>
      <c r="O74">
        <v>0</v>
      </c>
      <c r="P74">
        <v>582.4</v>
      </c>
      <c r="Q74">
        <v>31363.72</v>
      </c>
      <c r="R74">
        <v>5094.138</v>
      </c>
      <c r="S74">
        <v>4187.131</v>
      </c>
      <c r="T74">
        <v>2.179</v>
      </c>
      <c r="U74">
        <v>4189.31</v>
      </c>
      <c r="V74">
        <v>1755.016</v>
      </c>
      <c r="W74">
        <v>50.017</v>
      </c>
      <c r="X74">
        <v>3759.93</v>
      </c>
      <c r="Y74">
        <v>10603.84</v>
      </c>
      <c r="Z74">
        <v>2013.57</v>
      </c>
      <c r="AA74" t="s">
        <v>69</v>
      </c>
      <c r="AB74">
        <v>-2656.815</v>
      </c>
      <c r="AC74">
        <v>398.4</v>
      </c>
      <c r="AD74">
        <v>0</v>
      </c>
      <c r="AE74">
        <v>398.4</v>
      </c>
      <c r="AF74">
        <v>370</v>
      </c>
      <c r="AG74">
        <v>0</v>
      </c>
      <c r="AH74">
        <v>370</v>
      </c>
      <c r="AI74">
        <v>5048</v>
      </c>
      <c r="AJ74">
        <v>31895</v>
      </c>
      <c r="AK74">
        <v>36943</v>
      </c>
      <c r="AL74">
        <v>4279.37</v>
      </c>
      <c r="AM74">
        <v>4269.57</v>
      </c>
      <c r="AN74">
        <v>9.8</v>
      </c>
      <c r="AO74">
        <v>398.4</v>
      </c>
      <c r="AP74">
        <v>370</v>
      </c>
      <c r="AS74">
        <v>0</v>
      </c>
      <c r="AT74" s="6">
        <v>0</v>
      </c>
      <c r="AU74">
        <v>370</v>
      </c>
      <c r="AV74">
        <v>398.4</v>
      </c>
      <c r="AW74">
        <v>580</v>
      </c>
      <c r="AX74" s="6">
        <v>580</v>
      </c>
      <c r="AY74">
        <v>370</v>
      </c>
      <c r="AZ74">
        <v>398.4</v>
      </c>
      <c r="BC74">
        <f t="shared" si="78"/>
        <v>0</v>
      </c>
      <c r="BD74">
        <f t="shared" si="79"/>
        <v>0</v>
      </c>
      <c r="BE74">
        <f t="shared" si="80"/>
        <v>0</v>
      </c>
      <c r="BF74">
        <f t="shared" si="81"/>
        <v>0</v>
      </c>
      <c r="BG74">
        <f t="shared" si="82"/>
        <v>0</v>
      </c>
      <c r="BH74">
        <f t="shared" si="83"/>
        <v>0</v>
      </c>
      <c r="BJ74">
        <f t="shared" si="84"/>
        <v>0</v>
      </c>
      <c r="BK74">
        <f t="shared" si="85"/>
        <v>0</v>
      </c>
      <c r="BL74">
        <f t="shared" si="86"/>
        <v>0</v>
      </c>
      <c r="BM74">
        <f t="shared" si="87"/>
        <v>0</v>
      </c>
      <c r="BN74" s="7">
        <f t="shared" si="88"/>
        <v>-1892.435051</v>
      </c>
      <c r="BO74" s="7"/>
      <c r="BP74" s="7">
        <f t="shared" si="89"/>
        <v>1892.435051</v>
      </c>
      <c r="BQ74" s="7">
        <f t="shared" si="90"/>
        <v>2052.31</v>
      </c>
      <c r="BR74" s="7">
        <f t="shared" ref="BR74:BW74" si="99">K74</f>
        <v>569.99</v>
      </c>
      <c r="BS74" s="7">
        <f t="shared" si="99"/>
        <v>0</v>
      </c>
      <c r="BT74" s="7">
        <f t="shared" si="99"/>
        <v>899.92</v>
      </c>
      <c r="BU74" s="7">
        <f t="shared" si="99"/>
        <v>0</v>
      </c>
      <c r="BV74" s="7">
        <f t="shared" si="99"/>
        <v>0</v>
      </c>
      <c r="BW74" s="7">
        <f t="shared" si="99"/>
        <v>582.4</v>
      </c>
    </row>
    <row r="75" spans="1:75">
      <c r="A75">
        <v>31431.58</v>
      </c>
      <c r="B75">
        <v>-5047</v>
      </c>
      <c r="C75">
        <v>34794.11</v>
      </c>
      <c r="D75">
        <v>4024.73</v>
      </c>
      <c r="E75">
        <v>398.4</v>
      </c>
      <c r="F75">
        <v>4856</v>
      </c>
      <c r="G75">
        <v>661.6</v>
      </c>
      <c r="H75">
        <v>0</v>
      </c>
      <c r="I75">
        <v>0</v>
      </c>
      <c r="J75">
        <v>605.38</v>
      </c>
      <c r="K75">
        <v>569.29</v>
      </c>
      <c r="L75">
        <v>0</v>
      </c>
      <c r="M75">
        <v>899.51</v>
      </c>
      <c r="N75">
        <v>0</v>
      </c>
      <c r="O75">
        <v>0</v>
      </c>
      <c r="P75">
        <v>581.5</v>
      </c>
      <c r="Q75">
        <v>31682.88</v>
      </c>
      <c r="R75">
        <v>5152.891</v>
      </c>
      <c r="S75">
        <v>4449.805</v>
      </c>
      <c r="T75">
        <v>1.903</v>
      </c>
      <c r="U75">
        <v>4451.708</v>
      </c>
      <c r="V75">
        <v>1772.056</v>
      </c>
      <c r="W75">
        <v>50.032</v>
      </c>
      <c r="X75">
        <v>3652.805</v>
      </c>
      <c r="Y75">
        <v>10689.86</v>
      </c>
      <c r="Z75">
        <v>2027.84</v>
      </c>
      <c r="AA75" t="s">
        <v>69</v>
      </c>
      <c r="AB75">
        <v>-2649.952</v>
      </c>
      <c r="AC75">
        <v>398.4</v>
      </c>
      <c r="AD75">
        <v>0</v>
      </c>
      <c r="AE75">
        <v>398.4</v>
      </c>
      <c r="AF75">
        <v>355</v>
      </c>
      <c r="AG75">
        <v>0</v>
      </c>
      <c r="AH75">
        <v>355</v>
      </c>
      <c r="AI75">
        <v>5047</v>
      </c>
      <c r="AJ75">
        <v>32446</v>
      </c>
      <c r="AK75">
        <v>37493</v>
      </c>
      <c r="AL75">
        <v>4490.24</v>
      </c>
      <c r="AM75">
        <v>4484.43</v>
      </c>
      <c r="AN75">
        <v>5.81</v>
      </c>
      <c r="AO75">
        <v>398.4</v>
      </c>
      <c r="AP75">
        <v>355</v>
      </c>
      <c r="AS75">
        <v>0</v>
      </c>
      <c r="AT75" s="6">
        <v>0</v>
      </c>
      <c r="AU75">
        <v>355</v>
      </c>
      <c r="AV75">
        <v>398.4</v>
      </c>
      <c r="AW75">
        <v>580</v>
      </c>
      <c r="AX75" s="6">
        <v>580</v>
      </c>
      <c r="AY75">
        <v>355</v>
      </c>
      <c r="AZ75">
        <v>398.4</v>
      </c>
      <c r="BC75">
        <f t="shared" si="78"/>
        <v>0</v>
      </c>
      <c r="BD75">
        <f t="shared" si="79"/>
        <v>0</v>
      </c>
      <c r="BE75">
        <f t="shared" si="80"/>
        <v>0</v>
      </c>
      <c r="BF75">
        <f t="shared" si="81"/>
        <v>0</v>
      </c>
      <c r="BG75">
        <f t="shared" si="82"/>
        <v>0</v>
      </c>
      <c r="BH75">
        <f t="shared" si="83"/>
        <v>0</v>
      </c>
      <c r="BJ75">
        <f t="shared" si="84"/>
        <v>0</v>
      </c>
      <c r="BK75">
        <f t="shared" si="85"/>
        <v>0</v>
      </c>
      <c r="BL75">
        <f t="shared" si="86"/>
        <v>0</v>
      </c>
      <c r="BM75">
        <f t="shared" si="87"/>
        <v>0</v>
      </c>
      <c r="BN75" s="7">
        <f t="shared" si="88"/>
        <v>-1890.58163</v>
      </c>
      <c r="BO75" s="7"/>
      <c r="BP75" s="7">
        <f t="shared" si="89"/>
        <v>1890.58163</v>
      </c>
      <c r="BQ75" s="7">
        <f t="shared" si="90"/>
        <v>2050.3</v>
      </c>
      <c r="BR75" s="7">
        <f t="shared" ref="BR75:BW75" si="100">K75</f>
        <v>569.29</v>
      </c>
      <c r="BS75" s="7">
        <f t="shared" si="100"/>
        <v>0</v>
      </c>
      <c r="BT75" s="7">
        <f t="shared" si="100"/>
        <v>899.51</v>
      </c>
      <c r="BU75" s="7">
        <f t="shared" si="100"/>
        <v>0</v>
      </c>
      <c r="BV75" s="7">
        <f t="shared" si="100"/>
        <v>0</v>
      </c>
      <c r="BW75" s="7">
        <f t="shared" si="100"/>
        <v>581.5</v>
      </c>
    </row>
    <row r="76" spans="1:75">
      <c r="A76">
        <v>31539.65</v>
      </c>
      <c r="B76">
        <v>-5048</v>
      </c>
      <c r="C76">
        <v>34651.28</v>
      </c>
      <c r="D76">
        <v>4252.85</v>
      </c>
      <c r="E76">
        <v>398.4</v>
      </c>
      <c r="F76">
        <v>4856</v>
      </c>
      <c r="G76">
        <v>662.44</v>
      </c>
      <c r="H76">
        <v>0</v>
      </c>
      <c r="I76">
        <v>0</v>
      </c>
      <c r="J76">
        <v>605.2</v>
      </c>
      <c r="K76">
        <v>569.52</v>
      </c>
      <c r="L76">
        <v>0</v>
      </c>
      <c r="M76">
        <v>899.51</v>
      </c>
      <c r="N76">
        <v>0</v>
      </c>
      <c r="O76">
        <v>0</v>
      </c>
      <c r="P76">
        <v>582.2</v>
      </c>
      <c r="Q76">
        <v>31774.27</v>
      </c>
      <c r="R76">
        <v>5058.169</v>
      </c>
      <c r="S76">
        <v>4659.249</v>
      </c>
      <c r="T76">
        <v>0.599</v>
      </c>
      <c r="U76">
        <v>4659.848</v>
      </c>
      <c r="V76">
        <v>1950.896</v>
      </c>
      <c r="W76">
        <v>50.024</v>
      </c>
      <c r="X76">
        <v>3807.125</v>
      </c>
      <c r="Y76">
        <v>10360.81</v>
      </c>
      <c r="Z76">
        <v>2027.58</v>
      </c>
      <c r="AA76" t="s">
        <v>69</v>
      </c>
      <c r="AB76">
        <v>-2639.306</v>
      </c>
      <c r="AC76">
        <v>398.4</v>
      </c>
      <c r="AD76">
        <v>0</v>
      </c>
      <c r="AE76">
        <v>398.4</v>
      </c>
      <c r="AF76">
        <v>375</v>
      </c>
      <c r="AG76">
        <v>0</v>
      </c>
      <c r="AH76">
        <v>375</v>
      </c>
      <c r="AI76">
        <v>5048</v>
      </c>
      <c r="AJ76">
        <v>32553.3</v>
      </c>
      <c r="AK76">
        <v>37601.3</v>
      </c>
      <c r="AL76">
        <v>4705.23</v>
      </c>
      <c r="AM76">
        <v>4701.86</v>
      </c>
      <c r="AN76">
        <v>3.37</v>
      </c>
      <c r="AO76">
        <v>398.4</v>
      </c>
      <c r="AP76">
        <v>375</v>
      </c>
      <c r="AS76">
        <v>0</v>
      </c>
      <c r="AT76" s="6">
        <v>0</v>
      </c>
      <c r="AU76">
        <v>375</v>
      </c>
      <c r="AV76">
        <v>398.4</v>
      </c>
      <c r="AW76">
        <v>580</v>
      </c>
      <c r="AX76" s="6">
        <v>580</v>
      </c>
      <c r="AY76">
        <v>375</v>
      </c>
      <c r="AZ76">
        <v>398.4</v>
      </c>
      <c r="BC76">
        <f t="shared" si="78"/>
        <v>0</v>
      </c>
      <c r="BD76">
        <f t="shared" si="79"/>
        <v>0</v>
      </c>
      <c r="BE76">
        <f t="shared" si="80"/>
        <v>0</v>
      </c>
      <c r="BF76">
        <f t="shared" si="81"/>
        <v>0</v>
      </c>
      <c r="BG76">
        <f t="shared" si="82"/>
        <v>0</v>
      </c>
      <c r="BH76">
        <f t="shared" si="83"/>
        <v>0</v>
      </c>
      <c r="BJ76">
        <f t="shared" si="84"/>
        <v>0</v>
      </c>
      <c r="BK76">
        <f t="shared" si="85"/>
        <v>0</v>
      </c>
      <c r="BL76">
        <f t="shared" si="86"/>
        <v>0</v>
      </c>
      <c r="BM76">
        <f t="shared" si="87"/>
        <v>0</v>
      </c>
      <c r="BN76" s="7">
        <f t="shared" si="88"/>
        <v>-1891.439183</v>
      </c>
      <c r="BO76" s="7"/>
      <c r="BP76" s="7">
        <f t="shared" si="89"/>
        <v>1891.439183</v>
      </c>
      <c r="BQ76" s="7">
        <f t="shared" si="90"/>
        <v>2051.23</v>
      </c>
      <c r="BR76" s="7">
        <f t="shared" ref="BR76:BW76" si="101">K76</f>
        <v>569.52</v>
      </c>
      <c r="BS76" s="7">
        <f t="shared" si="101"/>
        <v>0</v>
      </c>
      <c r="BT76" s="7">
        <f t="shared" si="101"/>
        <v>899.51</v>
      </c>
      <c r="BU76" s="7">
        <f t="shared" si="101"/>
        <v>0</v>
      </c>
      <c r="BV76" s="7">
        <f t="shared" si="101"/>
        <v>0</v>
      </c>
      <c r="BW76" s="7">
        <f t="shared" si="101"/>
        <v>582.2</v>
      </c>
    </row>
    <row r="77" spans="1:75">
      <c r="A77">
        <v>31531.8</v>
      </c>
      <c r="B77">
        <v>-5047</v>
      </c>
      <c r="C77">
        <v>34095.85</v>
      </c>
      <c r="D77">
        <v>4458</v>
      </c>
      <c r="E77">
        <v>398</v>
      </c>
      <c r="F77">
        <v>4856</v>
      </c>
      <c r="G77">
        <v>661.6</v>
      </c>
      <c r="H77">
        <v>0</v>
      </c>
      <c r="I77">
        <v>0</v>
      </c>
      <c r="J77">
        <v>605.58</v>
      </c>
      <c r="K77">
        <v>569.52</v>
      </c>
      <c r="L77">
        <v>0</v>
      </c>
      <c r="M77">
        <v>899.92</v>
      </c>
      <c r="N77">
        <v>0</v>
      </c>
      <c r="O77">
        <v>0</v>
      </c>
      <c r="P77">
        <v>580.4</v>
      </c>
      <c r="Q77">
        <v>31691.99</v>
      </c>
      <c r="R77">
        <v>5049.341</v>
      </c>
      <c r="S77">
        <v>4857.284</v>
      </c>
      <c r="T77">
        <v>0.599</v>
      </c>
      <c r="U77">
        <v>4857.883</v>
      </c>
      <c r="V77">
        <v>1954.234</v>
      </c>
      <c r="W77">
        <v>49.994</v>
      </c>
      <c r="X77">
        <v>4025.305</v>
      </c>
      <c r="Y77">
        <v>10143.82</v>
      </c>
      <c r="Z77">
        <v>2050.06</v>
      </c>
      <c r="AA77" t="s">
        <v>69</v>
      </c>
      <c r="AB77">
        <v>-2645.469</v>
      </c>
      <c r="AC77">
        <v>398</v>
      </c>
      <c r="AD77">
        <v>0</v>
      </c>
      <c r="AE77">
        <v>398</v>
      </c>
      <c r="AF77">
        <v>355</v>
      </c>
      <c r="AG77">
        <v>0</v>
      </c>
      <c r="AH77">
        <v>355</v>
      </c>
      <c r="AI77">
        <v>5047</v>
      </c>
      <c r="AJ77">
        <v>32744.9</v>
      </c>
      <c r="AK77">
        <v>37791.9</v>
      </c>
      <c r="AL77">
        <v>5047.95</v>
      </c>
      <c r="AM77">
        <v>5046.13</v>
      </c>
      <c r="AN77">
        <v>1.82</v>
      </c>
      <c r="AO77">
        <v>398</v>
      </c>
      <c r="AP77">
        <v>355</v>
      </c>
      <c r="AS77">
        <v>0</v>
      </c>
      <c r="AT77" s="6">
        <v>0</v>
      </c>
      <c r="AU77">
        <v>355</v>
      </c>
      <c r="AV77">
        <v>398</v>
      </c>
      <c r="AW77">
        <v>580</v>
      </c>
      <c r="AX77" s="6">
        <v>580</v>
      </c>
      <c r="AY77">
        <v>355</v>
      </c>
      <c r="AZ77">
        <v>398</v>
      </c>
      <c r="BC77">
        <f t="shared" si="78"/>
        <v>0</v>
      </c>
      <c r="BD77">
        <f t="shared" si="79"/>
        <v>0</v>
      </c>
      <c r="BE77">
        <f t="shared" si="80"/>
        <v>0</v>
      </c>
      <c r="BF77">
        <f t="shared" si="81"/>
        <v>0</v>
      </c>
      <c r="BG77">
        <f t="shared" si="82"/>
        <v>0</v>
      </c>
      <c r="BH77">
        <f t="shared" si="83"/>
        <v>0</v>
      </c>
      <c r="BJ77">
        <f t="shared" si="84"/>
        <v>0</v>
      </c>
      <c r="BK77">
        <f t="shared" si="85"/>
        <v>0</v>
      </c>
      <c r="BL77">
        <f t="shared" si="86"/>
        <v>0</v>
      </c>
      <c r="BM77">
        <f t="shared" si="87"/>
        <v>0</v>
      </c>
      <c r="BN77" s="7">
        <f t="shared" si="88"/>
        <v>-1890.157464</v>
      </c>
      <c r="BO77" s="7"/>
      <c r="BP77" s="7">
        <f t="shared" si="89"/>
        <v>1890.157464</v>
      </c>
      <c r="BQ77" s="7">
        <f t="shared" si="90"/>
        <v>2049.84</v>
      </c>
      <c r="BR77" s="7">
        <f t="shared" ref="BR77:BW77" si="102">K77</f>
        <v>569.52</v>
      </c>
      <c r="BS77" s="7">
        <f t="shared" si="102"/>
        <v>0</v>
      </c>
      <c r="BT77" s="7">
        <f t="shared" si="102"/>
        <v>899.92</v>
      </c>
      <c r="BU77" s="7">
        <f t="shared" si="102"/>
        <v>0</v>
      </c>
      <c r="BV77" s="7">
        <f t="shared" si="102"/>
        <v>0</v>
      </c>
      <c r="BW77" s="7">
        <f t="shared" si="102"/>
        <v>580.4</v>
      </c>
    </row>
    <row r="78" spans="1:75">
      <c r="A78">
        <v>31538.91</v>
      </c>
      <c r="B78">
        <v>-5048</v>
      </c>
      <c r="C78">
        <v>33739.21</v>
      </c>
      <c r="D78">
        <v>4700.26</v>
      </c>
      <c r="E78">
        <v>398</v>
      </c>
      <c r="F78">
        <v>4858</v>
      </c>
      <c r="G78">
        <v>661.6</v>
      </c>
      <c r="H78">
        <v>0</v>
      </c>
      <c r="I78">
        <v>0</v>
      </c>
      <c r="J78">
        <v>609.41</v>
      </c>
      <c r="K78">
        <v>569.99</v>
      </c>
      <c r="L78">
        <v>0</v>
      </c>
      <c r="M78">
        <v>899.51</v>
      </c>
      <c r="N78">
        <v>0</v>
      </c>
      <c r="O78">
        <v>0</v>
      </c>
      <c r="P78">
        <v>579.6</v>
      </c>
      <c r="Q78">
        <v>31625.59</v>
      </c>
      <c r="R78">
        <v>5114.958</v>
      </c>
      <c r="S78">
        <v>4998.656</v>
      </c>
      <c r="T78">
        <v>0.562</v>
      </c>
      <c r="U78">
        <v>4999.218</v>
      </c>
      <c r="V78">
        <v>1953.713</v>
      </c>
      <c r="W78">
        <v>50.008</v>
      </c>
      <c r="X78">
        <v>3889.344</v>
      </c>
      <c r="Y78">
        <v>10279.62</v>
      </c>
      <c r="Z78">
        <v>2210.11</v>
      </c>
      <c r="AA78" t="s">
        <v>69</v>
      </c>
      <c r="AB78">
        <v>-2652.193</v>
      </c>
      <c r="AC78">
        <v>398</v>
      </c>
      <c r="AD78">
        <v>0</v>
      </c>
      <c r="AE78">
        <v>398</v>
      </c>
      <c r="AF78">
        <v>351</v>
      </c>
      <c r="AG78">
        <v>0</v>
      </c>
      <c r="AH78">
        <v>351</v>
      </c>
      <c r="AI78">
        <v>5048</v>
      </c>
      <c r="AJ78">
        <v>32637.7</v>
      </c>
      <c r="AK78">
        <v>37685.7</v>
      </c>
      <c r="AL78">
        <v>5393.58</v>
      </c>
      <c r="AM78">
        <v>5393.19</v>
      </c>
      <c r="AN78">
        <v>0.39</v>
      </c>
      <c r="AO78">
        <v>398</v>
      </c>
      <c r="AP78">
        <v>351</v>
      </c>
      <c r="AS78">
        <v>0</v>
      </c>
      <c r="AT78" s="6">
        <v>0</v>
      </c>
      <c r="AU78">
        <v>351</v>
      </c>
      <c r="AV78">
        <v>398</v>
      </c>
      <c r="AW78">
        <v>580</v>
      </c>
      <c r="AX78" s="6">
        <v>580</v>
      </c>
      <c r="AY78">
        <v>351</v>
      </c>
      <c r="AZ78">
        <v>398</v>
      </c>
      <c r="BC78">
        <f t="shared" si="78"/>
        <v>0</v>
      </c>
      <c r="BD78">
        <f t="shared" si="79"/>
        <v>0</v>
      </c>
      <c r="BE78">
        <f t="shared" si="80"/>
        <v>0</v>
      </c>
      <c r="BF78">
        <f t="shared" si="81"/>
        <v>0</v>
      </c>
      <c r="BG78">
        <f t="shared" si="82"/>
        <v>0</v>
      </c>
      <c r="BH78">
        <f t="shared" si="83"/>
        <v>0</v>
      </c>
      <c r="BJ78">
        <f t="shared" si="84"/>
        <v>0</v>
      </c>
      <c r="BK78">
        <f t="shared" si="85"/>
        <v>0</v>
      </c>
      <c r="BL78">
        <f t="shared" si="86"/>
        <v>0</v>
      </c>
      <c r="BM78">
        <f t="shared" si="87"/>
        <v>0</v>
      </c>
      <c r="BN78" s="7">
        <f t="shared" si="88"/>
        <v>-1889.47511</v>
      </c>
      <c r="BO78" s="7"/>
      <c r="BP78" s="7">
        <f t="shared" si="89"/>
        <v>1889.47511</v>
      </c>
      <c r="BQ78" s="7">
        <f t="shared" si="90"/>
        <v>2049.1</v>
      </c>
      <c r="BR78" s="7">
        <f t="shared" ref="BR78:BW78" si="103">K78</f>
        <v>569.99</v>
      </c>
      <c r="BS78" s="7">
        <f t="shared" si="103"/>
        <v>0</v>
      </c>
      <c r="BT78" s="7">
        <f t="shared" si="103"/>
        <v>899.51</v>
      </c>
      <c r="BU78" s="7">
        <f t="shared" si="103"/>
        <v>0</v>
      </c>
      <c r="BV78" s="7">
        <f t="shared" si="103"/>
        <v>0</v>
      </c>
      <c r="BW78" s="7">
        <f t="shared" si="103"/>
        <v>579.6</v>
      </c>
    </row>
    <row r="79" spans="1:75">
      <c r="A79">
        <v>31356.21</v>
      </c>
      <c r="B79">
        <v>-5048</v>
      </c>
      <c r="C79">
        <v>33538.76</v>
      </c>
      <c r="D79">
        <v>4935.95</v>
      </c>
      <c r="E79">
        <v>398</v>
      </c>
      <c r="F79">
        <v>4856</v>
      </c>
      <c r="G79">
        <v>663.29</v>
      </c>
      <c r="H79">
        <v>0</v>
      </c>
      <c r="I79">
        <v>0</v>
      </c>
      <c r="J79">
        <v>608.88</v>
      </c>
      <c r="K79">
        <v>568.59</v>
      </c>
      <c r="L79">
        <v>0</v>
      </c>
      <c r="M79">
        <v>897.87</v>
      </c>
      <c r="N79">
        <v>0</v>
      </c>
      <c r="O79">
        <v>0</v>
      </c>
      <c r="P79">
        <v>581.4</v>
      </c>
      <c r="Q79">
        <v>31460.91</v>
      </c>
      <c r="R79">
        <v>5064.796</v>
      </c>
      <c r="S79">
        <v>5221.367</v>
      </c>
      <c r="T79">
        <v>0.6</v>
      </c>
      <c r="U79">
        <v>5221.967</v>
      </c>
      <c r="V79">
        <v>1934.621</v>
      </c>
      <c r="W79">
        <v>50.036</v>
      </c>
      <c r="X79">
        <v>4069.246</v>
      </c>
      <c r="Y79">
        <v>10101.05</v>
      </c>
      <c r="Z79">
        <v>2219.01</v>
      </c>
      <c r="AA79" t="s">
        <v>69</v>
      </c>
      <c r="AB79">
        <v>-2646.03</v>
      </c>
      <c r="AC79">
        <v>398</v>
      </c>
      <c r="AD79">
        <v>0</v>
      </c>
      <c r="AE79">
        <v>398</v>
      </c>
      <c r="AF79">
        <v>380</v>
      </c>
      <c r="AG79">
        <v>0</v>
      </c>
      <c r="AH79">
        <v>380</v>
      </c>
      <c r="AI79">
        <v>5048</v>
      </c>
      <c r="AJ79">
        <v>32563</v>
      </c>
      <c r="AK79">
        <v>37611</v>
      </c>
      <c r="AL79">
        <v>5601.52</v>
      </c>
      <c r="AM79">
        <v>5601.31</v>
      </c>
      <c r="AN79">
        <v>0.21</v>
      </c>
      <c r="AO79">
        <v>398</v>
      </c>
      <c r="AP79">
        <v>380</v>
      </c>
      <c r="AS79">
        <v>0</v>
      </c>
      <c r="AT79" s="6">
        <v>0</v>
      </c>
      <c r="AU79">
        <v>380</v>
      </c>
      <c r="AV79">
        <v>398</v>
      </c>
      <c r="AW79">
        <v>580</v>
      </c>
      <c r="AX79" s="6">
        <v>580</v>
      </c>
      <c r="AY79">
        <v>380</v>
      </c>
      <c r="AZ79">
        <v>398</v>
      </c>
      <c r="BC79">
        <f t="shared" si="78"/>
        <v>0</v>
      </c>
      <c r="BD79">
        <f t="shared" si="79"/>
        <v>0</v>
      </c>
      <c r="BE79">
        <f t="shared" si="80"/>
        <v>0</v>
      </c>
      <c r="BF79">
        <f t="shared" si="81"/>
        <v>0</v>
      </c>
      <c r="BG79">
        <f t="shared" si="82"/>
        <v>0</v>
      </c>
      <c r="BH79">
        <f t="shared" si="83"/>
        <v>0</v>
      </c>
      <c r="BJ79">
        <f t="shared" si="84"/>
        <v>0</v>
      </c>
      <c r="BK79">
        <f t="shared" si="85"/>
        <v>0</v>
      </c>
      <c r="BL79">
        <f t="shared" si="86"/>
        <v>0</v>
      </c>
      <c r="BM79">
        <f t="shared" si="87"/>
        <v>0</v>
      </c>
      <c r="BN79" s="7">
        <f t="shared" si="88"/>
        <v>-1888.331706</v>
      </c>
      <c r="BO79" s="7"/>
      <c r="BP79" s="7">
        <f t="shared" si="89"/>
        <v>1888.331706</v>
      </c>
      <c r="BQ79" s="7">
        <f t="shared" si="90"/>
        <v>2047.86</v>
      </c>
      <c r="BR79" s="7">
        <f t="shared" ref="BR79:BW79" si="104">K79</f>
        <v>568.59</v>
      </c>
      <c r="BS79" s="7">
        <f t="shared" si="104"/>
        <v>0</v>
      </c>
      <c r="BT79" s="7">
        <f t="shared" si="104"/>
        <v>897.87</v>
      </c>
      <c r="BU79" s="7">
        <f t="shared" si="104"/>
        <v>0</v>
      </c>
      <c r="BV79" s="7">
        <f t="shared" si="104"/>
        <v>0</v>
      </c>
      <c r="BW79" s="7">
        <f t="shared" si="104"/>
        <v>581.4</v>
      </c>
    </row>
    <row r="80" spans="1:75">
      <c r="A80">
        <v>31170</v>
      </c>
      <c r="B80">
        <v>-5048</v>
      </c>
      <c r="C80">
        <v>33286.03</v>
      </c>
      <c r="D80">
        <v>5162.27</v>
      </c>
      <c r="E80">
        <v>395</v>
      </c>
      <c r="F80">
        <v>4836</v>
      </c>
      <c r="G80">
        <v>662.44</v>
      </c>
      <c r="H80">
        <v>0</v>
      </c>
      <c r="I80">
        <v>0</v>
      </c>
      <c r="J80">
        <v>610.23</v>
      </c>
      <c r="K80">
        <v>569.29</v>
      </c>
      <c r="L80">
        <v>0</v>
      </c>
      <c r="M80">
        <v>899.51</v>
      </c>
      <c r="N80">
        <v>0</v>
      </c>
      <c r="O80">
        <v>0</v>
      </c>
      <c r="P80">
        <v>580.3</v>
      </c>
      <c r="Q80">
        <v>31138.95</v>
      </c>
      <c r="R80">
        <v>5141.417</v>
      </c>
      <c r="S80">
        <v>5381.189</v>
      </c>
      <c r="T80">
        <v>0.6</v>
      </c>
      <c r="U80">
        <v>5381.788</v>
      </c>
      <c r="V80">
        <v>1955.416</v>
      </c>
      <c r="W80">
        <v>49.994</v>
      </c>
      <c r="X80">
        <v>4438.02</v>
      </c>
      <c r="Y80">
        <v>9730.699</v>
      </c>
      <c r="Z80">
        <v>2223.92</v>
      </c>
      <c r="AA80" t="s">
        <v>69</v>
      </c>
      <c r="AB80">
        <v>-2620.816</v>
      </c>
      <c r="AC80">
        <v>395</v>
      </c>
      <c r="AD80">
        <v>0</v>
      </c>
      <c r="AE80">
        <v>395</v>
      </c>
      <c r="AF80">
        <v>335</v>
      </c>
      <c r="AG80">
        <v>0</v>
      </c>
      <c r="AH80">
        <v>335</v>
      </c>
      <c r="AI80">
        <v>5048</v>
      </c>
      <c r="AJ80">
        <v>32147.9</v>
      </c>
      <c r="AK80">
        <v>37195.9</v>
      </c>
      <c r="AL80">
        <v>6226.82</v>
      </c>
      <c r="AM80">
        <v>6226.71</v>
      </c>
      <c r="AN80">
        <v>0.11</v>
      </c>
      <c r="AO80">
        <v>395</v>
      </c>
      <c r="AP80">
        <v>335</v>
      </c>
      <c r="AS80">
        <v>0</v>
      </c>
      <c r="AT80" s="6">
        <v>0</v>
      </c>
      <c r="AU80">
        <v>335</v>
      </c>
      <c r="AV80">
        <v>395</v>
      </c>
      <c r="AW80">
        <v>580</v>
      </c>
      <c r="AX80" s="6">
        <v>580</v>
      </c>
      <c r="AY80">
        <v>335</v>
      </c>
      <c r="AZ80">
        <v>395</v>
      </c>
      <c r="BC80">
        <f t="shared" si="78"/>
        <v>0</v>
      </c>
      <c r="BD80">
        <f t="shared" si="79"/>
        <v>0</v>
      </c>
      <c r="BE80">
        <f t="shared" si="80"/>
        <v>0</v>
      </c>
      <c r="BF80">
        <f t="shared" si="81"/>
        <v>0</v>
      </c>
      <c r="BG80">
        <f t="shared" si="82"/>
        <v>0</v>
      </c>
      <c r="BH80">
        <f t="shared" si="83"/>
        <v>0</v>
      </c>
      <c r="BJ80">
        <f t="shared" si="84"/>
        <v>0</v>
      </c>
      <c r="BK80">
        <f t="shared" si="85"/>
        <v>0</v>
      </c>
      <c r="BL80">
        <f t="shared" si="86"/>
        <v>0</v>
      </c>
      <c r="BM80">
        <f t="shared" si="87"/>
        <v>0</v>
      </c>
      <c r="BN80" s="7">
        <f t="shared" si="88"/>
        <v>-1889.47511</v>
      </c>
      <c r="BO80" s="7"/>
      <c r="BP80" s="7">
        <f t="shared" si="89"/>
        <v>1889.47511</v>
      </c>
      <c r="BQ80" s="7">
        <f t="shared" si="90"/>
        <v>2049.1</v>
      </c>
      <c r="BR80" s="7">
        <f t="shared" ref="BR80:BW80" si="105">K80</f>
        <v>569.29</v>
      </c>
      <c r="BS80" s="7">
        <f t="shared" si="105"/>
        <v>0</v>
      </c>
      <c r="BT80" s="7">
        <f t="shared" si="105"/>
        <v>899.51</v>
      </c>
      <c r="BU80" s="7">
        <f t="shared" si="105"/>
        <v>0</v>
      </c>
      <c r="BV80" s="7">
        <f t="shared" si="105"/>
        <v>0</v>
      </c>
      <c r="BW80" s="7">
        <f t="shared" si="105"/>
        <v>580.3</v>
      </c>
    </row>
    <row r="81" spans="1:75">
      <c r="A81">
        <v>31272.57</v>
      </c>
      <c r="B81">
        <v>-5048</v>
      </c>
      <c r="C81">
        <v>33279.93</v>
      </c>
      <c r="D81">
        <v>5321.99</v>
      </c>
      <c r="E81">
        <v>395</v>
      </c>
      <c r="F81">
        <v>4856</v>
      </c>
      <c r="G81">
        <v>662.44</v>
      </c>
      <c r="H81">
        <v>0</v>
      </c>
      <c r="I81">
        <v>0</v>
      </c>
      <c r="J81">
        <v>610.44</v>
      </c>
      <c r="K81">
        <v>570.68</v>
      </c>
      <c r="L81">
        <v>0</v>
      </c>
      <c r="M81">
        <v>898.69</v>
      </c>
      <c r="N81">
        <v>0</v>
      </c>
      <c r="O81">
        <v>0</v>
      </c>
      <c r="P81">
        <v>581.5</v>
      </c>
      <c r="Q81">
        <v>31055.86</v>
      </c>
      <c r="R81">
        <v>5135.747</v>
      </c>
      <c r="S81">
        <v>5415.298</v>
      </c>
      <c r="T81">
        <v>0.599</v>
      </c>
      <c r="U81">
        <v>5415.898</v>
      </c>
      <c r="V81">
        <v>1941.518</v>
      </c>
      <c r="W81">
        <v>50.025</v>
      </c>
      <c r="X81">
        <v>4564.094</v>
      </c>
      <c r="Y81">
        <v>9606.309</v>
      </c>
      <c r="Z81">
        <v>2230.51</v>
      </c>
      <c r="AA81" t="s">
        <v>69</v>
      </c>
      <c r="AB81">
        <v>-2646.45</v>
      </c>
      <c r="AC81">
        <v>395</v>
      </c>
      <c r="AD81">
        <v>0</v>
      </c>
      <c r="AE81">
        <v>395</v>
      </c>
      <c r="AF81">
        <v>348</v>
      </c>
      <c r="AG81">
        <v>0</v>
      </c>
      <c r="AH81">
        <v>348</v>
      </c>
      <c r="AI81">
        <v>5048</v>
      </c>
      <c r="AJ81">
        <v>32067.9</v>
      </c>
      <c r="AK81">
        <v>37115.9</v>
      </c>
      <c r="AL81">
        <v>6436.43</v>
      </c>
      <c r="AM81">
        <v>6436.38</v>
      </c>
      <c r="AN81">
        <v>0.05</v>
      </c>
      <c r="AO81">
        <v>395</v>
      </c>
      <c r="AP81">
        <v>348</v>
      </c>
      <c r="AS81">
        <v>0</v>
      </c>
      <c r="AT81" s="6">
        <v>0</v>
      </c>
      <c r="AU81">
        <v>348</v>
      </c>
      <c r="AV81">
        <v>395</v>
      </c>
      <c r="AW81">
        <v>580</v>
      </c>
      <c r="AX81" s="6">
        <v>580</v>
      </c>
      <c r="AY81">
        <v>348</v>
      </c>
      <c r="AZ81">
        <v>395</v>
      </c>
      <c r="BC81">
        <f t="shared" si="78"/>
        <v>0</v>
      </c>
      <c r="BD81">
        <f t="shared" si="79"/>
        <v>0</v>
      </c>
      <c r="BE81">
        <f t="shared" si="80"/>
        <v>0</v>
      </c>
      <c r="BF81">
        <f t="shared" si="81"/>
        <v>0</v>
      </c>
      <c r="BG81">
        <f t="shared" si="82"/>
        <v>0</v>
      </c>
      <c r="BH81">
        <f t="shared" si="83"/>
        <v>0</v>
      </c>
      <c r="BJ81">
        <f t="shared" si="84"/>
        <v>0</v>
      </c>
      <c r="BK81">
        <f t="shared" si="85"/>
        <v>0</v>
      </c>
      <c r="BL81">
        <f t="shared" si="86"/>
        <v>0</v>
      </c>
      <c r="BM81">
        <f t="shared" si="87"/>
        <v>0</v>
      </c>
      <c r="BN81" s="7">
        <f t="shared" si="88"/>
        <v>-1891.107227</v>
      </c>
      <c r="BO81" s="7"/>
      <c r="BP81" s="7">
        <f t="shared" si="89"/>
        <v>1891.107227</v>
      </c>
      <c r="BQ81" s="7">
        <f t="shared" si="90"/>
        <v>2050.87</v>
      </c>
      <c r="BR81" s="7">
        <f t="shared" ref="BR81:BW81" si="106">K81</f>
        <v>570.68</v>
      </c>
      <c r="BS81" s="7">
        <f t="shared" si="106"/>
        <v>0</v>
      </c>
      <c r="BT81" s="7">
        <f t="shared" si="106"/>
        <v>898.69</v>
      </c>
      <c r="BU81" s="7">
        <f t="shared" si="106"/>
        <v>0</v>
      </c>
      <c r="BV81" s="7">
        <f t="shared" si="106"/>
        <v>0</v>
      </c>
      <c r="BW81" s="7">
        <f t="shared" si="106"/>
        <v>581.5</v>
      </c>
    </row>
    <row r="82" spans="1:75">
      <c r="A82">
        <v>31019.88</v>
      </c>
      <c r="B82">
        <v>-5115</v>
      </c>
      <c r="C82">
        <v>32851.38</v>
      </c>
      <c r="D82">
        <v>5481.71</v>
      </c>
      <c r="E82">
        <v>380</v>
      </c>
      <c r="F82">
        <v>4857</v>
      </c>
      <c r="G82">
        <v>662.44</v>
      </c>
      <c r="H82">
        <v>0</v>
      </c>
      <c r="I82">
        <v>0</v>
      </c>
      <c r="J82">
        <v>605.22</v>
      </c>
      <c r="K82">
        <v>569.99</v>
      </c>
      <c r="L82">
        <v>0</v>
      </c>
      <c r="M82">
        <v>899.92</v>
      </c>
      <c r="N82">
        <v>0</v>
      </c>
      <c r="O82">
        <v>0</v>
      </c>
      <c r="P82">
        <v>583.2</v>
      </c>
      <c r="Q82">
        <v>31197.12</v>
      </c>
      <c r="R82">
        <v>5153.676</v>
      </c>
      <c r="S82">
        <v>5483.17</v>
      </c>
      <c r="T82">
        <v>0.566</v>
      </c>
      <c r="U82">
        <v>5483.736</v>
      </c>
      <c r="V82">
        <v>1944.098</v>
      </c>
      <c r="W82">
        <v>50</v>
      </c>
      <c r="X82">
        <v>4573.152</v>
      </c>
      <c r="Y82">
        <v>9597.227</v>
      </c>
      <c r="Z82">
        <v>2133.81</v>
      </c>
      <c r="AA82" t="s">
        <v>69</v>
      </c>
      <c r="AB82">
        <v>-2692.815</v>
      </c>
      <c r="AC82">
        <v>380</v>
      </c>
      <c r="AD82">
        <v>0</v>
      </c>
      <c r="AE82">
        <v>380</v>
      </c>
      <c r="AF82">
        <v>332</v>
      </c>
      <c r="AG82">
        <v>0</v>
      </c>
      <c r="AH82">
        <v>332</v>
      </c>
      <c r="AI82">
        <v>5049</v>
      </c>
      <c r="AJ82">
        <v>31959.2</v>
      </c>
      <c r="AK82">
        <v>37008.2</v>
      </c>
      <c r="AL82">
        <v>6592.91</v>
      </c>
      <c r="AM82">
        <v>6592.88</v>
      </c>
      <c r="AN82">
        <v>0.03</v>
      </c>
      <c r="AO82">
        <v>380</v>
      </c>
      <c r="AP82">
        <v>332</v>
      </c>
      <c r="AS82">
        <v>0</v>
      </c>
      <c r="AT82" s="6">
        <v>0</v>
      </c>
      <c r="AU82">
        <v>332</v>
      </c>
      <c r="AV82">
        <v>380</v>
      </c>
      <c r="AW82">
        <v>580</v>
      </c>
      <c r="AX82" s="6">
        <v>580</v>
      </c>
      <c r="AY82">
        <v>332</v>
      </c>
      <c r="AZ82">
        <v>380</v>
      </c>
      <c r="BC82">
        <f t="shared" si="78"/>
        <v>0</v>
      </c>
      <c r="BD82">
        <f t="shared" si="79"/>
        <v>0</v>
      </c>
      <c r="BE82">
        <f t="shared" si="80"/>
        <v>0</v>
      </c>
      <c r="BF82">
        <f t="shared" si="81"/>
        <v>0</v>
      </c>
      <c r="BG82">
        <f t="shared" si="82"/>
        <v>0</v>
      </c>
      <c r="BH82">
        <f t="shared" si="83"/>
        <v>0</v>
      </c>
      <c r="BJ82">
        <f t="shared" si="84"/>
        <v>0</v>
      </c>
      <c r="BK82">
        <f t="shared" si="85"/>
        <v>0</v>
      </c>
      <c r="BL82">
        <f t="shared" si="86"/>
        <v>0</v>
      </c>
      <c r="BM82">
        <f t="shared" si="87"/>
        <v>0</v>
      </c>
      <c r="BN82" s="7">
        <f t="shared" si="88"/>
        <v>-1893.172731</v>
      </c>
      <c r="BO82" s="7"/>
      <c r="BP82" s="7">
        <f t="shared" si="89"/>
        <v>1893.172731</v>
      </c>
      <c r="BQ82" s="7">
        <f t="shared" si="90"/>
        <v>2053.11</v>
      </c>
      <c r="BR82" s="7">
        <f t="shared" ref="BR82:BW82" si="107">K82</f>
        <v>569.99</v>
      </c>
      <c r="BS82" s="7">
        <f t="shared" si="107"/>
        <v>0</v>
      </c>
      <c r="BT82" s="7">
        <f t="shared" si="107"/>
        <v>899.92</v>
      </c>
      <c r="BU82" s="7">
        <f t="shared" si="107"/>
        <v>0</v>
      </c>
      <c r="BV82" s="7">
        <f t="shared" si="107"/>
        <v>0</v>
      </c>
      <c r="BW82" s="7">
        <f t="shared" si="107"/>
        <v>583.2</v>
      </c>
    </row>
    <row r="83" spans="1:75">
      <c r="A83">
        <v>31064.93</v>
      </c>
      <c r="B83">
        <v>-5026</v>
      </c>
      <c r="C83">
        <v>32641.42</v>
      </c>
      <c r="D83">
        <v>5612.29</v>
      </c>
      <c r="E83">
        <v>370</v>
      </c>
      <c r="F83">
        <v>4853</v>
      </c>
      <c r="G83">
        <v>659.03</v>
      </c>
      <c r="H83">
        <v>0</v>
      </c>
      <c r="I83">
        <v>0</v>
      </c>
      <c r="J83">
        <v>609.77</v>
      </c>
      <c r="K83">
        <v>569.29</v>
      </c>
      <c r="L83">
        <v>0</v>
      </c>
      <c r="M83">
        <v>898.69</v>
      </c>
      <c r="N83">
        <v>0</v>
      </c>
      <c r="O83">
        <v>0</v>
      </c>
      <c r="P83">
        <v>581.8</v>
      </c>
      <c r="Q83">
        <v>31224.69</v>
      </c>
      <c r="R83">
        <v>5001.483</v>
      </c>
      <c r="S83">
        <v>5610.098</v>
      </c>
      <c r="T83">
        <v>0.56</v>
      </c>
      <c r="U83">
        <v>5610.658</v>
      </c>
      <c r="V83">
        <v>1939.432</v>
      </c>
      <c r="W83">
        <v>49.983</v>
      </c>
      <c r="X83">
        <v>4789.949</v>
      </c>
      <c r="Y83">
        <v>9379.172</v>
      </c>
      <c r="Z83">
        <v>2063.83</v>
      </c>
      <c r="AA83" t="s">
        <v>69</v>
      </c>
      <c r="AB83">
        <v>-2734.277</v>
      </c>
      <c r="AC83">
        <v>370</v>
      </c>
      <c r="AD83">
        <v>0</v>
      </c>
      <c r="AE83">
        <v>370</v>
      </c>
      <c r="AF83">
        <v>330</v>
      </c>
      <c r="AG83">
        <v>0</v>
      </c>
      <c r="AH83">
        <v>330</v>
      </c>
      <c r="AI83">
        <v>4963</v>
      </c>
      <c r="AJ83">
        <v>31754.7</v>
      </c>
      <c r="AK83">
        <v>36717.7</v>
      </c>
      <c r="AL83">
        <v>6770.14</v>
      </c>
      <c r="AM83">
        <v>6770.13</v>
      </c>
      <c r="AN83">
        <v>0.01</v>
      </c>
      <c r="AO83">
        <v>370</v>
      </c>
      <c r="AP83">
        <v>330</v>
      </c>
      <c r="AS83">
        <v>0</v>
      </c>
      <c r="AT83" s="6">
        <v>0</v>
      </c>
      <c r="AU83">
        <v>330</v>
      </c>
      <c r="AV83">
        <v>370</v>
      </c>
      <c r="AW83">
        <v>580</v>
      </c>
      <c r="AX83" s="6">
        <v>580</v>
      </c>
      <c r="AY83">
        <v>330</v>
      </c>
      <c r="AZ83">
        <v>370</v>
      </c>
      <c r="BC83">
        <f t="shared" si="78"/>
        <v>0</v>
      </c>
      <c r="BD83">
        <f t="shared" si="79"/>
        <v>0</v>
      </c>
      <c r="BE83">
        <f t="shared" si="80"/>
        <v>0</v>
      </c>
      <c r="BF83">
        <f t="shared" si="81"/>
        <v>0</v>
      </c>
      <c r="BG83">
        <f t="shared" si="82"/>
        <v>0</v>
      </c>
      <c r="BH83">
        <f t="shared" si="83"/>
        <v>0</v>
      </c>
      <c r="BJ83">
        <f t="shared" si="84"/>
        <v>0</v>
      </c>
      <c r="BK83">
        <f t="shared" si="85"/>
        <v>0</v>
      </c>
      <c r="BL83">
        <f t="shared" si="86"/>
        <v>0</v>
      </c>
      <c r="BM83">
        <f t="shared" si="87"/>
        <v>0</v>
      </c>
      <c r="BN83" s="7">
        <f t="shared" si="88"/>
        <v>-1890.102138</v>
      </c>
      <c r="BO83" s="7"/>
      <c r="BP83" s="7">
        <f t="shared" si="89"/>
        <v>1890.102138</v>
      </c>
      <c r="BQ83" s="7">
        <f t="shared" si="90"/>
        <v>2049.78</v>
      </c>
      <c r="BR83" s="7">
        <f t="shared" ref="BR83:BW83" si="108">K83</f>
        <v>569.29</v>
      </c>
      <c r="BS83" s="7">
        <f t="shared" si="108"/>
        <v>0</v>
      </c>
      <c r="BT83" s="7">
        <f t="shared" si="108"/>
        <v>898.69</v>
      </c>
      <c r="BU83" s="7">
        <f t="shared" si="108"/>
        <v>0</v>
      </c>
      <c r="BV83" s="7">
        <f t="shared" si="108"/>
        <v>0</v>
      </c>
      <c r="BW83" s="7">
        <f t="shared" si="108"/>
        <v>581.8</v>
      </c>
    </row>
    <row r="84" spans="1:75">
      <c r="A84">
        <v>31133.46</v>
      </c>
      <c r="B84">
        <v>-4949</v>
      </c>
      <c r="C84">
        <v>32879.78</v>
      </c>
      <c r="D84">
        <v>5754.43</v>
      </c>
      <c r="E84">
        <v>385</v>
      </c>
      <c r="F84">
        <v>4855</v>
      </c>
      <c r="G84">
        <v>658.16</v>
      </c>
      <c r="H84">
        <v>0</v>
      </c>
      <c r="I84">
        <v>0</v>
      </c>
      <c r="J84">
        <v>610.45</v>
      </c>
      <c r="K84">
        <v>569.52</v>
      </c>
      <c r="L84">
        <v>0</v>
      </c>
      <c r="M84">
        <v>900.75</v>
      </c>
      <c r="N84">
        <v>0</v>
      </c>
      <c r="O84">
        <v>0</v>
      </c>
      <c r="P84">
        <v>583.8</v>
      </c>
      <c r="Q84">
        <v>31087.06</v>
      </c>
      <c r="R84">
        <v>5068.76</v>
      </c>
      <c r="S84">
        <v>5763.301</v>
      </c>
      <c r="T84">
        <v>0.599</v>
      </c>
      <c r="U84">
        <v>5763.9</v>
      </c>
      <c r="V84">
        <v>1927.972</v>
      </c>
      <c r="W84">
        <v>49.994</v>
      </c>
      <c r="X84">
        <v>4991.48</v>
      </c>
      <c r="Y84">
        <v>9179.238</v>
      </c>
      <c r="Z84">
        <v>2038.56</v>
      </c>
      <c r="AA84" t="s">
        <v>69</v>
      </c>
      <c r="AB84">
        <v>-2785.965</v>
      </c>
      <c r="AC84">
        <v>385</v>
      </c>
      <c r="AD84">
        <v>0</v>
      </c>
      <c r="AE84">
        <v>385</v>
      </c>
      <c r="AF84">
        <v>317</v>
      </c>
      <c r="AG84">
        <v>0</v>
      </c>
      <c r="AH84">
        <v>317</v>
      </c>
      <c r="AI84">
        <v>4878</v>
      </c>
      <c r="AJ84">
        <v>31962.4</v>
      </c>
      <c r="AK84">
        <v>36840.4</v>
      </c>
      <c r="AL84">
        <v>7152.28</v>
      </c>
      <c r="AM84">
        <v>7152.28</v>
      </c>
      <c r="AN84">
        <v>0</v>
      </c>
      <c r="AO84">
        <v>385</v>
      </c>
      <c r="AP84">
        <v>317</v>
      </c>
      <c r="AS84">
        <v>0</v>
      </c>
      <c r="AT84" s="6">
        <v>0</v>
      </c>
      <c r="AU84">
        <v>317</v>
      </c>
      <c r="AV84">
        <v>385</v>
      </c>
      <c r="AW84">
        <v>580</v>
      </c>
      <c r="AX84" s="6">
        <v>580</v>
      </c>
      <c r="AY84">
        <v>317</v>
      </c>
      <c r="AZ84">
        <v>385</v>
      </c>
      <c r="BC84">
        <f t="shared" si="78"/>
        <v>0</v>
      </c>
      <c r="BD84">
        <f t="shared" si="79"/>
        <v>0</v>
      </c>
      <c r="BE84">
        <f t="shared" si="80"/>
        <v>0</v>
      </c>
      <c r="BF84">
        <f t="shared" si="81"/>
        <v>0</v>
      </c>
      <c r="BG84">
        <f t="shared" si="82"/>
        <v>0</v>
      </c>
      <c r="BH84">
        <f t="shared" si="83"/>
        <v>0</v>
      </c>
      <c r="BJ84">
        <f t="shared" si="84"/>
        <v>0</v>
      </c>
      <c r="BK84">
        <f t="shared" si="85"/>
        <v>0</v>
      </c>
      <c r="BL84">
        <f t="shared" si="86"/>
        <v>0</v>
      </c>
      <c r="BM84">
        <f t="shared" si="87"/>
        <v>0</v>
      </c>
      <c r="BN84" s="7">
        <f t="shared" si="88"/>
        <v>-1894.057947</v>
      </c>
      <c r="BO84" s="7"/>
      <c r="BP84" s="7">
        <f t="shared" si="89"/>
        <v>1894.057947</v>
      </c>
      <c r="BQ84" s="7">
        <f t="shared" si="90"/>
        <v>2054.07</v>
      </c>
      <c r="BR84" s="7">
        <f t="shared" ref="BR84:BW84" si="109">K84</f>
        <v>569.52</v>
      </c>
      <c r="BS84" s="7">
        <f t="shared" si="109"/>
        <v>0</v>
      </c>
      <c r="BT84" s="7">
        <f t="shared" si="109"/>
        <v>900.75</v>
      </c>
      <c r="BU84" s="7">
        <f t="shared" si="109"/>
        <v>0</v>
      </c>
      <c r="BV84" s="7">
        <f t="shared" si="109"/>
        <v>0</v>
      </c>
      <c r="BW84" s="7">
        <f t="shared" si="109"/>
        <v>583.8</v>
      </c>
    </row>
    <row r="85" spans="1:75">
      <c r="A85">
        <v>31104.88</v>
      </c>
      <c r="B85">
        <v>-4864</v>
      </c>
      <c r="C85">
        <v>32469.76</v>
      </c>
      <c r="D85">
        <v>5801.38</v>
      </c>
      <c r="E85">
        <v>375</v>
      </c>
      <c r="F85">
        <v>4713</v>
      </c>
      <c r="G85">
        <v>659.03</v>
      </c>
      <c r="H85">
        <v>0</v>
      </c>
      <c r="I85">
        <v>0</v>
      </c>
      <c r="J85">
        <v>610.41</v>
      </c>
      <c r="K85">
        <v>570.68</v>
      </c>
      <c r="L85">
        <v>0</v>
      </c>
      <c r="M85">
        <v>900.34</v>
      </c>
      <c r="N85">
        <v>0</v>
      </c>
      <c r="O85">
        <v>0</v>
      </c>
      <c r="P85">
        <v>583</v>
      </c>
      <c r="Q85">
        <v>31088.73</v>
      </c>
      <c r="R85">
        <v>4870.418</v>
      </c>
      <c r="S85">
        <v>5780.193</v>
      </c>
      <c r="T85">
        <v>0.562</v>
      </c>
      <c r="U85">
        <v>5780.754</v>
      </c>
      <c r="V85">
        <v>1919.479</v>
      </c>
      <c r="W85">
        <v>50.014</v>
      </c>
      <c r="X85">
        <v>5186.305</v>
      </c>
      <c r="Y85">
        <v>8985.039</v>
      </c>
      <c r="Z85">
        <v>2041.37</v>
      </c>
      <c r="AA85" t="s">
        <v>69</v>
      </c>
      <c r="AB85">
        <v>-2670.123</v>
      </c>
      <c r="AC85">
        <v>375</v>
      </c>
      <c r="AD85">
        <v>0</v>
      </c>
      <c r="AE85">
        <v>375</v>
      </c>
      <c r="AF85">
        <v>320</v>
      </c>
      <c r="AG85">
        <v>0</v>
      </c>
      <c r="AH85">
        <v>320</v>
      </c>
      <c r="AI85">
        <v>4793</v>
      </c>
      <c r="AJ85">
        <v>31853.3</v>
      </c>
      <c r="AK85">
        <v>36646.3</v>
      </c>
      <c r="AL85">
        <v>8253.17</v>
      </c>
      <c r="AM85">
        <v>8253.17</v>
      </c>
      <c r="AN85">
        <v>0</v>
      </c>
      <c r="AO85">
        <v>375</v>
      </c>
      <c r="AP85">
        <v>320</v>
      </c>
      <c r="AS85">
        <v>0</v>
      </c>
      <c r="AT85" s="6">
        <v>0</v>
      </c>
      <c r="AU85">
        <v>320</v>
      </c>
      <c r="AV85">
        <v>375</v>
      </c>
      <c r="AW85">
        <v>580</v>
      </c>
      <c r="AX85" s="6">
        <v>580</v>
      </c>
      <c r="AY85">
        <v>320</v>
      </c>
      <c r="AZ85">
        <v>375</v>
      </c>
      <c r="BC85">
        <f t="shared" si="78"/>
        <v>0</v>
      </c>
      <c r="BD85">
        <f t="shared" si="79"/>
        <v>0</v>
      </c>
      <c r="BE85">
        <f t="shared" si="80"/>
        <v>0</v>
      </c>
      <c r="BF85">
        <f t="shared" si="81"/>
        <v>0</v>
      </c>
      <c r="BG85">
        <f t="shared" si="82"/>
        <v>0</v>
      </c>
      <c r="BH85">
        <f t="shared" si="83"/>
        <v>0</v>
      </c>
      <c r="BJ85">
        <f t="shared" si="84"/>
        <v>0</v>
      </c>
      <c r="BK85">
        <f t="shared" si="85"/>
        <v>0</v>
      </c>
      <c r="BL85">
        <f t="shared" si="86"/>
        <v>0</v>
      </c>
      <c r="BM85">
        <f t="shared" si="87"/>
        <v>0</v>
      </c>
      <c r="BN85" s="7">
        <f t="shared" si="88"/>
        <v>-1894.011842</v>
      </c>
      <c r="BO85" s="7"/>
      <c r="BP85" s="7">
        <f t="shared" si="89"/>
        <v>1894.011842</v>
      </c>
      <c r="BQ85" s="7">
        <f t="shared" si="90"/>
        <v>2054.02</v>
      </c>
      <c r="BR85" s="7">
        <f t="shared" ref="BR85:BW85" si="110">K85</f>
        <v>570.68</v>
      </c>
      <c r="BS85" s="7">
        <f t="shared" si="110"/>
        <v>0</v>
      </c>
      <c r="BT85" s="7">
        <f t="shared" si="110"/>
        <v>900.34</v>
      </c>
      <c r="BU85" s="7">
        <f t="shared" si="110"/>
        <v>0</v>
      </c>
      <c r="BV85" s="7">
        <f t="shared" si="110"/>
        <v>0</v>
      </c>
      <c r="BW85" s="7">
        <f t="shared" si="110"/>
        <v>583</v>
      </c>
    </row>
    <row r="86" spans="1:75">
      <c r="A86">
        <v>30810.42</v>
      </c>
      <c r="B86">
        <v>-4771</v>
      </c>
      <c r="C86">
        <v>31599.31</v>
      </c>
      <c r="D86">
        <v>5909.84</v>
      </c>
      <c r="E86">
        <v>350</v>
      </c>
      <c r="F86">
        <v>4593</v>
      </c>
      <c r="G86">
        <v>653.03</v>
      </c>
      <c r="H86">
        <v>0</v>
      </c>
      <c r="I86">
        <v>0</v>
      </c>
      <c r="J86">
        <v>609.72</v>
      </c>
      <c r="K86">
        <v>569.52</v>
      </c>
      <c r="L86">
        <v>0</v>
      </c>
      <c r="M86">
        <v>899.1</v>
      </c>
      <c r="N86">
        <v>0</v>
      </c>
      <c r="O86">
        <v>0</v>
      </c>
      <c r="P86">
        <v>584.3</v>
      </c>
      <c r="Q86">
        <v>31066.26</v>
      </c>
      <c r="R86">
        <v>4845.516</v>
      </c>
      <c r="S86">
        <v>5839.605</v>
      </c>
      <c r="T86">
        <v>0.559</v>
      </c>
      <c r="U86">
        <v>5840.164</v>
      </c>
      <c r="V86">
        <v>1900.696</v>
      </c>
      <c r="W86">
        <v>49.982</v>
      </c>
      <c r="X86">
        <v>5187.848</v>
      </c>
      <c r="Y86">
        <v>9016.789</v>
      </c>
      <c r="Z86">
        <v>2036.41</v>
      </c>
      <c r="AA86" t="s">
        <v>69</v>
      </c>
      <c r="AB86">
        <v>-2551.479</v>
      </c>
      <c r="AC86">
        <v>350</v>
      </c>
      <c r="AD86">
        <v>0</v>
      </c>
      <c r="AE86">
        <v>350</v>
      </c>
      <c r="AF86">
        <v>315</v>
      </c>
      <c r="AG86">
        <v>0</v>
      </c>
      <c r="AH86">
        <v>315</v>
      </c>
      <c r="AI86">
        <v>4704</v>
      </c>
      <c r="AJ86">
        <v>31719.9</v>
      </c>
      <c r="AK86">
        <v>36423.9</v>
      </c>
      <c r="AL86">
        <v>8448.46</v>
      </c>
      <c r="AM86">
        <v>8448.46</v>
      </c>
      <c r="AN86">
        <v>0</v>
      </c>
      <c r="AO86">
        <v>350</v>
      </c>
      <c r="AP86">
        <v>315</v>
      </c>
      <c r="AS86">
        <v>0</v>
      </c>
      <c r="AT86" s="6">
        <v>0</v>
      </c>
      <c r="AU86">
        <v>315</v>
      </c>
      <c r="AV86">
        <v>350</v>
      </c>
      <c r="AW86">
        <v>580</v>
      </c>
      <c r="AX86" s="6">
        <v>580</v>
      </c>
      <c r="AY86">
        <v>315</v>
      </c>
      <c r="AZ86">
        <v>350</v>
      </c>
      <c r="BC86">
        <f t="shared" si="78"/>
        <v>0</v>
      </c>
      <c r="BD86">
        <f t="shared" si="79"/>
        <v>0</v>
      </c>
      <c r="BE86">
        <f t="shared" si="80"/>
        <v>0</v>
      </c>
      <c r="BF86">
        <f t="shared" si="81"/>
        <v>0</v>
      </c>
      <c r="BG86">
        <f t="shared" si="82"/>
        <v>0</v>
      </c>
      <c r="BH86">
        <f t="shared" si="83"/>
        <v>0</v>
      </c>
      <c r="BJ86">
        <f t="shared" si="84"/>
        <v>0</v>
      </c>
      <c r="BK86">
        <f t="shared" si="85"/>
        <v>0</v>
      </c>
      <c r="BL86">
        <f t="shared" si="86"/>
        <v>0</v>
      </c>
      <c r="BM86">
        <f t="shared" si="87"/>
        <v>0</v>
      </c>
      <c r="BN86" s="7">
        <f t="shared" si="88"/>
        <v>-1892.997532</v>
      </c>
      <c r="BO86" s="7"/>
      <c r="BP86" s="7">
        <f t="shared" si="89"/>
        <v>1892.997532</v>
      </c>
      <c r="BQ86" s="7">
        <f t="shared" si="90"/>
        <v>2052.92</v>
      </c>
      <c r="BR86" s="7">
        <f t="shared" ref="BR86:BW86" si="111">K86</f>
        <v>569.52</v>
      </c>
      <c r="BS86" s="7">
        <f t="shared" si="111"/>
        <v>0</v>
      </c>
      <c r="BT86" s="7">
        <f t="shared" si="111"/>
        <v>899.1</v>
      </c>
      <c r="BU86" s="7">
        <f t="shared" si="111"/>
        <v>0</v>
      </c>
      <c r="BV86" s="7">
        <f t="shared" si="111"/>
        <v>0</v>
      </c>
      <c r="BW86" s="7">
        <f t="shared" si="111"/>
        <v>584.3</v>
      </c>
    </row>
    <row r="87" spans="1:75">
      <c r="A87">
        <v>30758.08</v>
      </c>
      <c r="B87">
        <v>-4673</v>
      </c>
      <c r="C87">
        <v>31469.07</v>
      </c>
      <c r="D87">
        <v>5977.91</v>
      </c>
      <c r="E87">
        <v>347</v>
      </c>
      <c r="F87">
        <v>4500</v>
      </c>
      <c r="G87">
        <v>651.34</v>
      </c>
      <c r="H87">
        <v>0</v>
      </c>
      <c r="I87">
        <v>0</v>
      </c>
      <c r="J87">
        <v>600.64</v>
      </c>
      <c r="K87">
        <v>569.52</v>
      </c>
      <c r="L87">
        <v>0</v>
      </c>
      <c r="M87">
        <v>899.92</v>
      </c>
      <c r="N87">
        <v>0</v>
      </c>
      <c r="O87">
        <v>0</v>
      </c>
      <c r="P87">
        <v>584.4</v>
      </c>
      <c r="Q87">
        <v>30939.41</v>
      </c>
      <c r="R87">
        <v>4702.102</v>
      </c>
      <c r="S87">
        <v>6085.094</v>
      </c>
      <c r="T87">
        <v>0.558</v>
      </c>
      <c r="U87">
        <v>6085.652</v>
      </c>
      <c r="V87">
        <v>1617.538</v>
      </c>
      <c r="W87">
        <v>49.973</v>
      </c>
      <c r="X87">
        <v>5409.672</v>
      </c>
      <c r="Y87">
        <v>8798.146</v>
      </c>
      <c r="Z87">
        <v>2039.59</v>
      </c>
      <c r="AA87" t="s">
        <v>69</v>
      </c>
      <c r="AB87">
        <v>-2452.585</v>
      </c>
      <c r="AC87">
        <v>347</v>
      </c>
      <c r="AD87">
        <v>0</v>
      </c>
      <c r="AE87">
        <v>347</v>
      </c>
      <c r="AF87">
        <v>317</v>
      </c>
      <c r="AG87">
        <v>0</v>
      </c>
      <c r="AH87">
        <v>317</v>
      </c>
      <c r="AI87">
        <v>4673</v>
      </c>
      <c r="AJ87">
        <v>31553.7</v>
      </c>
      <c r="AK87">
        <v>36226.7</v>
      </c>
      <c r="AL87">
        <v>8568.33</v>
      </c>
      <c r="AM87">
        <v>8568.33</v>
      </c>
      <c r="AN87">
        <v>0</v>
      </c>
      <c r="AO87">
        <v>347</v>
      </c>
      <c r="AP87">
        <v>317</v>
      </c>
      <c r="AS87">
        <v>0</v>
      </c>
      <c r="AT87" s="6">
        <v>0</v>
      </c>
      <c r="AU87">
        <v>317</v>
      </c>
      <c r="AV87">
        <v>347</v>
      </c>
      <c r="AW87">
        <v>580</v>
      </c>
      <c r="AX87" s="6">
        <v>580</v>
      </c>
      <c r="AY87">
        <v>317</v>
      </c>
      <c r="AZ87">
        <v>347</v>
      </c>
      <c r="BC87">
        <f t="shared" si="78"/>
        <v>0</v>
      </c>
      <c r="BD87">
        <f t="shared" si="79"/>
        <v>0</v>
      </c>
      <c r="BE87">
        <f t="shared" si="80"/>
        <v>0</v>
      </c>
      <c r="BF87">
        <f t="shared" si="81"/>
        <v>0</v>
      </c>
      <c r="BG87">
        <f t="shared" si="82"/>
        <v>0</v>
      </c>
      <c r="BH87">
        <f t="shared" si="83"/>
        <v>0</v>
      </c>
      <c r="BJ87">
        <f t="shared" si="84"/>
        <v>0</v>
      </c>
      <c r="BK87">
        <f t="shared" si="85"/>
        <v>0</v>
      </c>
      <c r="BL87">
        <f t="shared" si="86"/>
        <v>0</v>
      </c>
      <c r="BM87">
        <f t="shared" si="87"/>
        <v>0</v>
      </c>
      <c r="BN87" s="7">
        <f t="shared" si="88"/>
        <v>-1893.845864</v>
      </c>
      <c r="BO87" s="7"/>
      <c r="BP87" s="7">
        <f t="shared" si="89"/>
        <v>1893.845864</v>
      </c>
      <c r="BQ87" s="7">
        <f t="shared" si="90"/>
        <v>2053.84</v>
      </c>
      <c r="BR87" s="7">
        <f t="shared" ref="BR87:BW87" si="112">K87</f>
        <v>569.52</v>
      </c>
      <c r="BS87" s="7">
        <f t="shared" si="112"/>
        <v>0</v>
      </c>
      <c r="BT87" s="7">
        <f t="shared" si="112"/>
        <v>899.92</v>
      </c>
      <c r="BU87" s="7">
        <f t="shared" si="112"/>
        <v>0</v>
      </c>
      <c r="BV87" s="7">
        <f t="shared" si="112"/>
        <v>0</v>
      </c>
      <c r="BW87" s="7">
        <f t="shared" si="112"/>
        <v>584.4</v>
      </c>
    </row>
    <row r="88" spans="1:75">
      <c r="A88">
        <v>30657.55</v>
      </c>
      <c r="B88">
        <v>-4644</v>
      </c>
      <c r="C88">
        <v>31550.17</v>
      </c>
      <c r="D88">
        <v>6035.19</v>
      </c>
      <c r="E88">
        <v>348</v>
      </c>
      <c r="F88">
        <v>4394</v>
      </c>
      <c r="G88">
        <v>652.19</v>
      </c>
      <c r="H88">
        <v>0</v>
      </c>
      <c r="I88">
        <v>0</v>
      </c>
      <c r="J88">
        <v>601.11</v>
      </c>
      <c r="K88">
        <v>569.99</v>
      </c>
      <c r="L88">
        <v>0</v>
      </c>
      <c r="M88">
        <v>899.92</v>
      </c>
      <c r="N88">
        <v>0</v>
      </c>
      <c r="O88">
        <v>0</v>
      </c>
      <c r="P88">
        <v>582.5</v>
      </c>
      <c r="Q88">
        <v>30586.86</v>
      </c>
      <c r="R88">
        <v>4625.285</v>
      </c>
      <c r="S88">
        <v>6215.877</v>
      </c>
      <c r="T88">
        <v>1.197</v>
      </c>
      <c r="U88">
        <v>6217.074</v>
      </c>
      <c r="V88">
        <v>1313.064</v>
      </c>
      <c r="W88">
        <v>50.026</v>
      </c>
      <c r="X88">
        <v>5555.188</v>
      </c>
      <c r="Y88">
        <v>8648.105</v>
      </c>
      <c r="Z88">
        <v>2022.56</v>
      </c>
      <c r="AA88" t="s">
        <v>69</v>
      </c>
      <c r="AB88">
        <v>-2343.746</v>
      </c>
      <c r="AC88">
        <v>348</v>
      </c>
      <c r="AD88">
        <v>0</v>
      </c>
      <c r="AE88">
        <v>348</v>
      </c>
      <c r="AF88">
        <v>320</v>
      </c>
      <c r="AG88">
        <v>0</v>
      </c>
      <c r="AH88">
        <v>320</v>
      </c>
      <c r="AI88">
        <v>4644</v>
      </c>
      <c r="AJ88">
        <v>31548.2</v>
      </c>
      <c r="AK88">
        <v>36192.2</v>
      </c>
      <c r="AL88">
        <v>8688.34</v>
      </c>
      <c r="AM88">
        <v>8688.34</v>
      </c>
      <c r="AN88">
        <v>0</v>
      </c>
      <c r="AO88">
        <v>348</v>
      </c>
      <c r="AP88">
        <v>320</v>
      </c>
      <c r="AS88">
        <v>0</v>
      </c>
      <c r="AT88" s="6">
        <v>0</v>
      </c>
      <c r="AU88">
        <v>320</v>
      </c>
      <c r="AV88">
        <v>348</v>
      </c>
      <c r="AW88">
        <v>580</v>
      </c>
      <c r="AX88" s="6">
        <v>580</v>
      </c>
      <c r="AY88">
        <v>320</v>
      </c>
      <c r="AZ88">
        <v>348</v>
      </c>
      <c r="BC88">
        <f t="shared" si="78"/>
        <v>0</v>
      </c>
      <c r="BD88">
        <f t="shared" si="79"/>
        <v>0</v>
      </c>
      <c r="BE88">
        <f t="shared" si="80"/>
        <v>0</v>
      </c>
      <c r="BF88">
        <f t="shared" si="81"/>
        <v>0</v>
      </c>
      <c r="BG88">
        <f t="shared" si="82"/>
        <v>0</v>
      </c>
      <c r="BH88">
        <f t="shared" si="83"/>
        <v>0</v>
      </c>
      <c r="BJ88">
        <f t="shared" si="84"/>
        <v>0</v>
      </c>
      <c r="BK88">
        <f t="shared" si="85"/>
        <v>0</v>
      </c>
      <c r="BL88">
        <f t="shared" si="86"/>
        <v>0</v>
      </c>
      <c r="BM88">
        <f t="shared" si="87"/>
        <v>0</v>
      </c>
      <c r="BN88" s="7">
        <f t="shared" si="88"/>
        <v>-1892.527261</v>
      </c>
      <c r="BO88" s="7"/>
      <c r="BP88" s="7">
        <f t="shared" si="89"/>
        <v>1892.527261</v>
      </c>
      <c r="BQ88" s="7">
        <f t="shared" si="90"/>
        <v>2052.41</v>
      </c>
      <c r="BR88" s="7">
        <f t="shared" ref="BR88:BW88" si="113">K88</f>
        <v>569.99</v>
      </c>
      <c r="BS88" s="7">
        <f t="shared" si="113"/>
        <v>0</v>
      </c>
      <c r="BT88" s="7">
        <f t="shared" si="113"/>
        <v>899.92</v>
      </c>
      <c r="BU88" s="7">
        <f t="shared" si="113"/>
        <v>0</v>
      </c>
      <c r="BV88" s="7">
        <f t="shared" si="113"/>
        <v>0</v>
      </c>
      <c r="BW88" s="7">
        <f t="shared" si="113"/>
        <v>582.5</v>
      </c>
    </row>
    <row r="89" spans="1:75">
      <c r="A89">
        <v>30266.11</v>
      </c>
      <c r="B89">
        <v>-4615</v>
      </c>
      <c r="C89">
        <v>31231.28</v>
      </c>
      <c r="D89">
        <v>6071.96</v>
      </c>
      <c r="E89">
        <v>340</v>
      </c>
      <c r="F89">
        <v>4987</v>
      </c>
      <c r="G89">
        <v>651.34</v>
      </c>
      <c r="H89">
        <v>0</v>
      </c>
      <c r="I89">
        <v>0</v>
      </c>
      <c r="J89">
        <v>598.67</v>
      </c>
      <c r="K89">
        <v>569.06</v>
      </c>
      <c r="L89">
        <v>0</v>
      </c>
      <c r="M89">
        <v>899.51</v>
      </c>
      <c r="N89">
        <v>0</v>
      </c>
      <c r="O89">
        <v>0</v>
      </c>
      <c r="P89">
        <v>583.2</v>
      </c>
      <c r="Q89">
        <v>30515.43</v>
      </c>
      <c r="R89">
        <v>4605.748</v>
      </c>
      <c r="S89">
        <v>6519.256</v>
      </c>
      <c r="T89">
        <v>0.527</v>
      </c>
      <c r="U89">
        <v>6519.784</v>
      </c>
      <c r="V89">
        <v>1033.528</v>
      </c>
      <c r="W89">
        <v>50.038</v>
      </c>
      <c r="X89">
        <v>5750.176</v>
      </c>
      <c r="Y89">
        <v>8457.275</v>
      </c>
      <c r="Z89">
        <v>2025.43</v>
      </c>
      <c r="AA89" t="s">
        <v>69</v>
      </c>
      <c r="AB89">
        <v>-2942.15</v>
      </c>
      <c r="AC89">
        <v>340</v>
      </c>
      <c r="AD89">
        <v>0</v>
      </c>
      <c r="AE89">
        <v>340</v>
      </c>
      <c r="AF89">
        <v>315</v>
      </c>
      <c r="AG89">
        <v>0</v>
      </c>
      <c r="AH89">
        <v>315</v>
      </c>
      <c r="AI89">
        <v>4615</v>
      </c>
      <c r="AJ89">
        <v>31166.7</v>
      </c>
      <c r="AK89">
        <v>35781.7</v>
      </c>
      <c r="AL89">
        <v>8913.93</v>
      </c>
      <c r="AM89">
        <v>8913.93</v>
      </c>
      <c r="AN89">
        <v>0</v>
      </c>
      <c r="AO89">
        <v>340</v>
      </c>
      <c r="AP89">
        <v>315</v>
      </c>
      <c r="AS89">
        <v>0</v>
      </c>
      <c r="AT89" s="6">
        <v>0</v>
      </c>
      <c r="AU89">
        <v>315</v>
      </c>
      <c r="AV89">
        <v>340</v>
      </c>
      <c r="AW89">
        <v>580</v>
      </c>
      <c r="AX89" s="6">
        <v>580</v>
      </c>
      <c r="AY89">
        <v>315</v>
      </c>
      <c r="AZ89">
        <v>340</v>
      </c>
      <c r="BC89">
        <f t="shared" si="78"/>
        <v>0</v>
      </c>
      <c r="BD89">
        <f t="shared" si="79"/>
        <v>0</v>
      </c>
      <c r="BE89">
        <f t="shared" si="80"/>
        <v>0</v>
      </c>
      <c r="BF89">
        <f t="shared" si="81"/>
        <v>0</v>
      </c>
      <c r="BG89">
        <f t="shared" si="82"/>
        <v>0</v>
      </c>
      <c r="BH89">
        <f t="shared" si="83"/>
        <v>0</v>
      </c>
      <c r="BJ89">
        <f t="shared" si="84"/>
        <v>0</v>
      </c>
      <c r="BK89">
        <f t="shared" si="85"/>
        <v>0</v>
      </c>
      <c r="BL89">
        <f t="shared" si="86"/>
        <v>0</v>
      </c>
      <c r="BM89">
        <f t="shared" si="87"/>
        <v>0</v>
      </c>
      <c r="BN89" s="7">
        <f t="shared" si="88"/>
        <v>-1891.937117</v>
      </c>
      <c r="BO89" s="7"/>
      <c r="BP89" s="7">
        <f t="shared" si="89"/>
        <v>1891.937117</v>
      </c>
      <c r="BQ89" s="7">
        <f t="shared" si="90"/>
        <v>2051.77</v>
      </c>
      <c r="BR89" s="7">
        <f t="shared" ref="BR89:BW89" si="114">K89</f>
        <v>569.06</v>
      </c>
      <c r="BS89" s="7">
        <f t="shared" si="114"/>
        <v>0</v>
      </c>
      <c r="BT89" s="7">
        <f t="shared" si="114"/>
        <v>899.51</v>
      </c>
      <c r="BU89" s="7">
        <f t="shared" si="114"/>
        <v>0</v>
      </c>
      <c r="BV89" s="7">
        <f t="shared" si="114"/>
        <v>0</v>
      </c>
      <c r="BW89" s="7">
        <f t="shared" si="114"/>
        <v>583.2</v>
      </c>
    </row>
    <row r="90" spans="1:75">
      <c r="A90">
        <v>30187.52</v>
      </c>
      <c r="B90">
        <v>-4584</v>
      </c>
      <c r="C90">
        <v>30930.72</v>
      </c>
      <c r="D90">
        <v>6215.26</v>
      </c>
      <c r="E90">
        <v>335</v>
      </c>
      <c r="F90">
        <v>5187</v>
      </c>
      <c r="G90">
        <v>649.63</v>
      </c>
      <c r="H90">
        <v>0</v>
      </c>
      <c r="I90">
        <v>0</v>
      </c>
      <c r="J90">
        <v>601.31</v>
      </c>
      <c r="K90">
        <v>569.99</v>
      </c>
      <c r="L90">
        <v>0</v>
      </c>
      <c r="M90">
        <v>895.4</v>
      </c>
      <c r="N90">
        <v>0</v>
      </c>
      <c r="O90">
        <v>0</v>
      </c>
      <c r="P90">
        <v>583.5</v>
      </c>
      <c r="Q90">
        <v>30395.92</v>
      </c>
      <c r="R90">
        <v>4668.596</v>
      </c>
      <c r="S90">
        <v>6706.028</v>
      </c>
      <c r="T90">
        <v>0.57</v>
      </c>
      <c r="U90">
        <v>6706.599</v>
      </c>
      <c r="V90">
        <v>744.087</v>
      </c>
      <c r="W90">
        <v>50.016</v>
      </c>
      <c r="X90">
        <v>5758.824</v>
      </c>
      <c r="Y90">
        <v>8447.5</v>
      </c>
      <c r="Z90">
        <v>1988.77</v>
      </c>
      <c r="AA90" t="s">
        <v>60</v>
      </c>
      <c r="AB90">
        <v>-3146.24</v>
      </c>
      <c r="AC90">
        <v>335</v>
      </c>
      <c r="AD90">
        <v>0</v>
      </c>
      <c r="AE90">
        <v>335</v>
      </c>
      <c r="AF90">
        <v>308</v>
      </c>
      <c r="AG90">
        <v>0</v>
      </c>
      <c r="AH90">
        <v>308</v>
      </c>
      <c r="AI90">
        <v>4584</v>
      </c>
      <c r="AJ90">
        <v>30972.4</v>
      </c>
      <c r="AK90">
        <v>35556.4</v>
      </c>
      <c r="AL90">
        <v>9103.95</v>
      </c>
      <c r="AM90">
        <v>9103.95</v>
      </c>
      <c r="AN90">
        <v>0</v>
      </c>
      <c r="AO90">
        <v>335</v>
      </c>
      <c r="AP90">
        <v>308</v>
      </c>
      <c r="AS90">
        <v>0</v>
      </c>
      <c r="AT90" s="6">
        <v>0</v>
      </c>
      <c r="AU90">
        <v>308</v>
      </c>
      <c r="AV90">
        <v>335</v>
      </c>
      <c r="AW90">
        <v>580</v>
      </c>
      <c r="AX90" s="6">
        <v>580</v>
      </c>
      <c r="AY90">
        <v>308</v>
      </c>
      <c r="AZ90">
        <v>335</v>
      </c>
      <c r="BC90">
        <f t="shared" si="78"/>
        <v>0</v>
      </c>
      <c r="BD90">
        <f t="shared" si="79"/>
        <v>0</v>
      </c>
      <c r="BE90">
        <f t="shared" si="80"/>
        <v>0</v>
      </c>
      <c r="BF90">
        <f t="shared" si="81"/>
        <v>0</v>
      </c>
      <c r="BG90">
        <f t="shared" si="82"/>
        <v>0</v>
      </c>
      <c r="BH90">
        <f t="shared" si="83"/>
        <v>0</v>
      </c>
      <c r="BJ90">
        <f t="shared" si="84"/>
        <v>0</v>
      </c>
      <c r="BK90">
        <f t="shared" si="85"/>
        <v>0</v>
      </c>
      <c r="BL90">
        <f t="shared" si="86"/>
        <v>0</v>
      </c>
      <c r="BM90">
        <f t="shared" si="87"/>
        <v>0</v>
      </c>
      <c r="BN90" s="7">
        <f t="shared" si="88"/>
        <v>-1889.281469</v>
      </c>
      <c r="BO90" s="7"/>
      <c r="BP90" s="7">
        <f t="shared" si="89"/>
        <v>1889.281469</v>
      </c>
      <c r="BQ90" s="7">
        <f t="shared" si="90"/>
        <v>2048.89</v>
      </c>
      <c r="BR90" s="7">
        <f t="shared" ref="BR90:BW90" si="115">K90</f>
        <v>569.99</v>
      </c>
      <c r="BS90" s="7">
        <f t="shared" si="115"/>
        <v>0</v>
      </c>
      <c r="BT90" s="7">
        <f t="shared" si="115"/>
        <v>895.4</v>
      </c>
      <c r="BU90" s="7">
        <f t="shared" si="115"/>
        <v>0</v>
      </c>
      <c r="BV90" s="7">
        <f t="shared" si="115"/>
        <v>0</v>
      </c>
      <c r="BW90" s="7">
        <f t="shared" si="115"/>
        <v>583.5</v>
      </c>
    </row>
    <row r="91" spans="1:75">
      <c r="A91">
        <v>29887.8</v>
      </c>
      <c r="B91">
        <v>-4406</v>
      </c>
      <c r="C91">
        <v>30871.62</v>
      </c>
      <c r="D91">
        <v>6289.72</v>
      </c>
      <c r="E91">
        <v>332</v>
      </c>
      <c r="F91">
        <v>5067</v>
      </c>
      <c r="G91">
        <v>649.63</v>
      </c>
      <c r="H91">
        <v>0</v>
      </c>
      <c r="I91">
        <v>0</v>
      </c>
      <c r="J91">
        <v>601.34</v>
      </c>
      <c r="K91">
        <v>569.52</v>
      </c>
      <c r="L91">
        <v>0</v>
      </c>
      <c r="M91">
        <v>898.28</v>
      </c>
      <c r="N91">
        <v>0</v>
      </c>
      <c r="O91">
        <v>0</v>
      </c>
      <c r="P91">
        <v>582</v>
      </c>
      <c r="Q91">
        <v>29855.63</v>
      </c>
      <c r="R91">
        <v>4623.26</v>
      </c>
      <c r="S91">
        <v>6896.472</v>
      </c>
      <c r="T91">
        <v>0.529</v>
      </c>
      <c r="U91">
        <v>6897.001</v>
      </c>
      <c r="V91">
        <v>745.948</v>
      </c>
      <c r="W91">
        <v>50.031</v>
      </c>
      <c r="X91">
        <v>6404.631</v>
      </c>
      <c r="Y91">
        <v>7800.371</v>
      </c>
      <c r="Z91">
        <v>1979.82</v>
      </c>
      <c r="AA91" t="s">
        <v>69</v>
      </c>
      <c r="AB91">
        <v>-3028.016</v>
      </c>
      <c r="AC91">
        <v>332</v>
      </c>
      <c r="AD91">
        <v>0</v>
      </c>
      <c r="AE91">
        <v>332</v>
      </c>
      <c r="AF91">
        <v>300</v>
      </c>
      <c r="AG91">
        <v>0</v>
      </c>
      <c r="AH91">
        <v>300</v>
      </c>
      <c r="AI91">
        <v>4406</v>
      </c>
      <c r="AJ91">
        <v>30651.5</v>
      </c>
      <c r="AK91">
        <v>35057.5</v>
      </c>
      <c r="AL91">
        <v>9197.23</v>
      </c>
      <c r="AM91">
        <v>9197.23</v>
      </c>
      <c r="AN91">
        <v>0</v>
      </c>
      <c r="AO91">
        <v>332</v>
      </c>
      <c r="AP91">
        <v>300</v>
      </c>
      <c r="AS91">
        <v>0</v>
      </c>
      <c r="AT91" s="6">
        <v>0</v>
      </c>
      <c r="AU91">
        <v>300</v>
      </c>
      <c r="AV91">
        <v>332</v>
      </c>
      <c r="AW91">
        <v>568.14</v>
      </c>
      <c r="AX91" s="6">
        <v>580</v>
      </c>
      <c r="AY91">
        <v>300</v>
      </c>
      <c r="AZ91">
        <v>332</v>
      </c>
      <c r="BC91">
        <f t="shared" si="78"/>
        <v>0</v>
      </c>
      <c r="BD91">
        <f t="shared" si="79"/>
        <v>0</v>
      </c>
      <c r="BE91">
        <f t="shared" si="80"/>
        <v>0</v>
      </c>
      <c r="BF91">
        <f t="shared" si="81"/>
        <v>0</v>
      </c>
      <c r="BG91">
        <f t="shared" si="82"/>
        <v>0</v>
      </c>
      <c r="BH91">
        <f t="shared" si="83"/>
        <v>0</v>
      </c>
      <c r="BJ91">
        <f t="shared" si="84"/>
        <v>0</v>
      </c>
      <c r="BK91">
        <f t="shared" si="85"/>
        <v>0</v>
      </c>
      <c r="BL91">
        <f t="shared" si="86"/>
        <v>0</v>
      </c>
      <c r="BM91">
        <f t="shared" si="87"/>
        <v>0</v>
      </c>
      <c r="BN91" s="7">
        <f t="shared" si="88"/>
        <v>-1890.12058</v>
      </c>
      <c r="BO91" s="7"/>
      <c r="BP91" s="7">
        <f t="shared" si="89"/>
        <v>1890.12058</v>
      </c>
      <c r="BQ91" s="7">
        <f t="shared" si="90"/>
        <v>2049.8</v>
      </c>
      <c r="BR91" s="7">
        <f t="shared" ref="BR91:BW91" si="116">K91</f>
        <v>569.52</v>
      </c>
      <c r="BS91" s="7">
        <f t="shared" si="116"/>
        <v>0</v>
      </c>
      <c r="BT91" s="7">
        <f t="shared" si="116"/>
        <v>898.28</v>
      </c>
      <c r="BU91" s="7">
        <f t="shared" si="116"/>
        <v>0</v>
      </c>
      <c r="BV91" s="7">
        <f t="shared" si="116"/>
        <v>0</v>
      </c>
      <c r="BW91" s="7">
        <f t="shared" si="116"/>
        <v>582</v>
      </c>
    </row>
    <row r="92" spans="1:75">
      <c r="A92">
        <v>29535.21</v>
      </c>
      <c r="B92">
        <v>-4242</v>
      </c>
      <c r="C92">
        <v>30436.34</v>
      </c>
      <c r="D92">
        <v>6415.87</v>
      </c>
      <c r="E92">
        <v>320</v>
      </c>
      <c r="F92">
        <v>4693</v>
      </c>
      <c r="G92">
        <v>623.99</v>
      </c>
      <c r="H92">
        <v>0</v>
      </c>
      <c r="I92">
        <v>0</v>
      </c>
      <c r="J92">
        <v>600.94</v>
      </c>
      <c r="K92">
        <v>569.06</v>
      </c>
      <c r="L92">
        <v>0</v>
      </c>
      <c r="M92">
        <v>895.4</v>
      </c>
      <c r="N92">
        <v>0</v>
      </c>
      <c r="O92">
        <v>0</v>
      </c>
      <c r="P92">
        <v>581.9</v>
      </c>
      <c r="Q92">
        <v>29545.12</v>
      </c>
      <c r="R92">
        <v>4329.75</v>
      </c>
      <c r="S92">
        <v>7181.742</v>
      </c>
      <c r="T92">
        <v>0.512</v>
      </c>
      <c r="U92">
        <v>7182.254</v>
      </c>
      <c r="V92">
        <v>745.89</v>
      </c>
      <c r="W92">
        <v>50.016</v>
      </c>
      <c r="X92">
        <v>7064.094</v>
      </c>
      <c r="Y92">
        <v>7140.67</v>
      </c>
      <c r="Z92">
        <v>1981.3</v>
      </c>
      <c r="AA92" t="s">
        <v>69</v>
      </c>
      <c r="AB92">
        <v>-2654.434</v>
      </c>
      <c r="AC92">
        <v>320</v>
      </c>
      <c r="AD92">
        <v>0</v>
      </c>
      <c r="AE92">
        <v>320</v>
      </c>
      <c r="AF92">
        <v>290</v>
      </c>
      <c r="AG92">
        <v>0</v>
      </c>
      <c r="AH92">
        <v>290</v>
      </c>
      <c r="AI92">
        <v>4242</v>
      </c>
      <c r="AJ92">
        <v>30278.9</v>
      </c>
      <c r="AK92">
        <v>34520.9</v>
      </c>
      <c r="AL92">
        <v>9254.22</v>
      </c>
      <c r="AM92">
        <v>9254.22</v>
      </c>
      <c r="AN92">
        <v>0</v>
      </c>
      <c r="AO92">
        <v>320</v>
      </c>
      <c r="AP92">
        <v>290</v>
      </c>
      <c r="AS92">
        <v>0</v>
      </c>
      <c r="AT92" s="6">
        <v>0</v>
      </c>
      <c r="AU92">
        <v>290</v>
      </c>
      <c r="AV92">
        <v>320</v>
      </c>
      <c r="AW92">
        <v>550</v>
      </c>
      <c r="AX92" s="6">
        <v>580</v>
      </c>
      <c r="AY92">
        <v>290</v>
      </c>
      <c r="AZ92">
        <v>320</v>
      </c>
      <c r="BC92">
        <f t="shared" si="78"/>
        <v>0</v>
      </c>
      <c r="BD92">
        <f t="shared" si="79"/>
        <v>0</v>
      </c>
      <c r="BE92">
        <f t="shared" si="80"/>
        <v>0</v>
      </c>
      <c r="BF92">
        <f t="shared" si="81"/>
        <v>0</v>
      </c>
      <c r="BG92">
        <f t="shared" si="82"/>
        <v>0</v>
      </c>
      <c r="BH92">
        <f t="shared" si="83"/>
        <v>0</v>
      </c>
      <c r="BJ92">
        <f t="shared" si="84"/>
        <v>0</v>
      </c>
      <c r="BK92">
        <f t="shared" si="85"/>
        <v>0</v>
      </c>
      <c r="BL92">
        <f t="shared" si="86"/>
        <v>0</v>
      </c>
      <c r="BM92">
        <f t="shared" si="87"/>
        <v>0</v>
      </c>
      <c r="BN92" s="7">
        <f t="shared" si="88"/>
        <v>-1886.948556</v>
      </c>
      <c r="BO92" s="7"/>
      <c r="BP92" s="7">
        <f t="shared" si="89"/>
        <v>1886.948556</v>
      </c>
      <c r="BQ92" s="7">
        <f t="shared" si="90"/>
        <v>2046.36</v>
      </c>
      <c r="BR92" s="7">
        <f t="shared" ref="BR92:BW92" si="117">K92</f>
        <v>569.06</v>
      </c>
      <c r="BS92" s="7">
        <f t="shared" si="117"/>
        <v>0</v>
      </c>
      <c r="BT92" s="7">
        <f t="shared" si="117"/>
        <v>895.4</v>
      </c>
      <c r="BU92" s="7">
        <f t="shared" si="117"/>
        <v>0</v>
      </c>
      <c r="BV92" s="7">
        <f t="shared" si="117"/>
        <v>0</v>
      </c>
      <c r="BW92" s="7">
        <f t="shared" si="117"/>
        <v>581.9</v>
      </c>
    </row>
    <row r="93" spans="1:75">
      <c r="A93">
        <v>29069.13</v>
      </c>
      <c r="B93">
        <v>-4068</v>
      </c>
      <c r="C93">
        <v>29152.18</v>
      </c>
      <c r="D93">
        <v>6637.61</v>
      </c>
      <c r="E93">
        <v>304.73</v>
      </c>
      <c r="F93">
        <v>4693</v>
      </c>
      <c r="G93">
        <v>501.78</v>
      </c>
      <c r="H93">
        <v>0</v>
      </c>
      <c r="I93">
        <v>0</v>
      </c>
      <c r="J93">
        <v>600.59</v>
      </c>
      <c r="K93">
        <v>569.99</v>
      </c>
      <c r="L93">
        <v>0</v>
      </c>
      <c r="M93">
        <v>898.28</v>
      </c>
      <c r="N93">
        <v>0</v>
      </c>
      <c r="O93">
        <v>0</v>
      </c>
      <c r="P93">
        <v>579.4</v>
      </c>
      <c r="Q93">
        <v>29212.4</v>
      </c>
      <c r="R93">
        <v>4090.306</v>
      </c>
      <c r="S93">
        <v>7362.45</v>
      </c>
      <c r="T93">
        <v>0.536</v>
      </c>
      <c r="U93">
        <v>7362.986</v>
      </c>
      <c r="V93">
        <v>747.378</v>
      </c>
      <c r="W93">
        <v>50.035</v>
      </c>
      <c r="X93">
        <v>7859.221</v>
      </c>
      <c r="Y93">
        <v>6342.443</v>
      </c>
      <c r="Z93">
        <v>1987.96</v>
      </c>
      <c r="AA93" t="s">
        <v>69</v>
      </c>
      <c r="AB93">
        <v>-2647.991</v>
      </c>
      <c r="AC93">
        <v>304.73</v>
      </c>
      <c r="AD93">
        <v>0</v>
      </c>
      <c r="AE93">
        <v>304.73</v>
      </c>
      <c r="AF93">
        <v>280</v>
      </c>
      <c r="AG93">
        <v>0</v>
      </c>
      <c r="AH93">
        <v>280</v>
      </c>
      <c r="AI93">
        <v>4068</v>
      </c>
      <c r="AJ93">
        <v>29776.9</v>
      </c>
      <c r="AK93">
        <v>33844.9</v>
      </c>
      <c r="AL93">
        <v>9807.01</v>
      </c>
      <c r="AM93">
        <v>9777.01</v>
      </c>
      <c r="AN93">
        <v>30</v>
      </c>
      <c r="AO93">
        <v>304.73</v>
      </c>
      <c r="AP93">
        <v>280</v>
      </c>
      <c r="AS93">
        <v>0</v>
      </c>
      <c r="AT93" s="6">
        <v>0</v>
      </c>
      <c r="AU93">
        <v>280</v>
      </c>
      <c r="AV93">
        <v>304.73</v>
      </c>
      <c r="AW93">
        <v>511.73</v>
      </c>
      <c r="AX93" s="6">
        <v>580</v>
      </c>
      <c r="AY93">
        <v>280</v>
      </c>
      <c r="AZ93">
        <v>304.73</v>
      </c>
      <c r="BC93">
        <f t="shared" si="78"/>
        <v>0</v>
      </c>
      <c r="BD93">
        <f t="shared" si="79"/>
        <v>0</v>
      </c>
      <c r="BE93">
        <f t="shared" si="80"/>
        <v>0</v>
      </c>
      <c r="BF93">
        <f t="shared" si="81"/>
        <v>0</v>
      </c>
      <c r="BG93">
        <f t="shared" si="82"/>
        <v>0</v>
      </c>
      <c r="BH93">
        <f t="shared" si="83"/>
        <v>0</v>
      </c>
      <c r="BJ93">
        <f t="shared" si="84"/>
        <v>0</v>
      </c>
      <c r="BK93">
        <f t="shared" si="85"/>
        <v>0</v>
      </c>
      <c r="BL93">
        <f t="shared" si="86"/>
        <v>0</v>
      </c>
      <c r="BM93">
        <f t="shared" si="87"/>
        <v>0</v>
      </c>
      <c r="BN93" s="7">
        <f t="shared" si="88"/>
        <v>-1888.156507</v>
      </c>
      <c r="BO93" s="7"/>
      <c r="BP93" s="7">
        <f t="shared" si="89"/>
        <v>1888.156507</v>
      </c>
      <c r="BQ93" s="7">
        <f t="shared" si="90"/>
        <v>2047.67</v>
      </c>
      <c r="BR93" s="7">
        <f t="shared" ref="BR93:BW93" si="118">K93</f>
        <v>569.99</v>
      </c>
      <c r="BS93" s="7">
        <f t="shared" si="118"/>
        <v>0</v>
      </c>
      <c r="BT93" s="7">
        <f t="shared" si="118"/>
        <v>898.28</v>
      </c>
      <c r="BU93" s="7">
        <f t="shared" si="118"/>
        <v>0</v>
      </c>
      <c r="BV93" s="7">
        <f t="shared" si="118"/>
        <v>0</v>
      </c>
      <c r="BW93" s="7">
        <f t="shared" si="118"/>
        <v>579.4</v>
      </c>
    </row>
    <row r="94" spans="1:75">
      <c r="A94">
        <v>28965.76</v>
      </c>
      <c r="B94">
        <v>-3909</v>
      </c>
      <c r="C94">
        <v>28546.23</v>
      </c>
      <c r="D94">
        <v>6810.95</v>
      </c>
      <c r="E94">
        <v>300</v>
      </c>
      <c r="F94">
        <v>4693</v>
      </c>
      <c r="G94">
        <v>450.54</v>
      </c>
      <c r="H94">
        <v>0</v>
      </c>
      <c r="I94">
        <v>0</v>
      </c>
      <c r="J94">
        <v>561.22</v>
      </c>
      <c r="K94">
        <v>555.33</v>
      </c>
      <c r="L94">
        <v>0</v>
      </c>
      <c r="M94">
        <v>900.34</v>
      </c>
      <c r="N94">
        <v>0</v>
      </c>
      <c r="O94">
        <v>0</v>
      </c>
      <c r="P94">
        <v>559.4</v>
      </c>
      <c r="Q94">
        <v>28956.56</v>
      </c>
      <c r="R94">
        <v>4038.771</v>
      </c>
      <c r="S94">
        <v>7470.434</v>
      </c>
      <c r="T94">
        <v>0.517</v>
      </c>
      <c r="U94">
        <v>7470.951</v>
      </c>
      <c r="V94">
        <v>749.762</v>
      </c>
      <c r="W94">
        <v>49.987</v>
      </c>
      <c r="X94">
        <v>8383.945</v>
      </c>
      <c r="Y94">
        <v>5816.316</v>
      </c>
      <c r="Z94">
        <v>1982.17</v>
      </c>
      <c r="AA94" t="s">
        <v>69</v>
      </c>
      <c r="AB94">
        <v>-2680.208</v>
      </c>
      <c r="AC94">
        <v>300</v>
      </c>
      <c r="AD94">
        <v>0</v>
      </c>
      <c r="AE94">
        <v>300</v>
      </c>
      <c r="AF94">
        <v>280</v>
      </c>
      <c r="AG94">
        <v>0</v>
      </c>
      <c r="AH94">
        <v>280</v>
      </c>
      <c r="AI94">
        <v>3909</v>
      </c>
      <c r="AJ94">
        <v>29535.8</v>
      </c>
      <c r="AK94">
        <v>33444.8</v>
      </c>
      <c r="AL94">
        <v>9827.15</v>
      </c>
      <c r="AM94">
        <v>9797.15</v>
      </c>
      <c r="AN94">
        <v>30</v>
      </c>
      <c r="AO94">
        <v>300</v>
      </c>
      <c r="AP94">
        <v>280</v>
      </c>
      <c r="AS94">
        <v>0</v>
      </c>
      <c r="AT94" s="6">
        <v>0</v>
      </c>
      <c r="AU94">
        <v>280</v>
      </c>
      <c r="AV94">
        <v>300</v>
      </c>
      <c r="AW94">
        <v>470</v>
      </c>
      <c r="AX94" s="6">
        <v>556.2</v>
      </c>
      <c r="AY94">
        <v>280</v>
      </c>
      <c r="AZ94">
        <v>300</v>
      </c>
      <c r="BC94">
        <f t="shared" si="78"/>
        <v>0</v>
      </c>
      <c r="BD94">
        <f t="shared" si="79"/>
        <v>0</v>
      </c>
      <c r="BE94">
        <f t="shared" si="80"/>
        <v>0</v>
      </c>
      <c r="BF94">
        <f t="shared" si="81"/>
        <v>0</v>
      </c>
      <c r="BG94">
        <f t="shared" si="82"/>
        <v>0</v>
      </c>
      <c r="BH94">
        <f t="shared" si="83"/>
        <v>0</v>
      </c>
      <c r="BJ94">
        <f t="shared" si="84"/>
        <v>0</v>
      </c>
      <c r="BK94">
        <f t="shared" si="85"/>
        <v>0</v>
      </c>
      <c r="BL94">
        <f t="shared" si="86"/>
        <v>0</v>
      </c>
      <c r="BM94">
        <f t="shared" si="87"/>
        <v>0</v>
      </c>
      <c r="BN94" s="7">
        <f t="shared" si="88"/>
        <v>-1858.096047</v>
      </c>
      <c r="BO94" s="7"/>
      <c r="BP94" s="7">
        <f t="shared" si="89"/>
        <v>1858.096047</v>
      </c>
      <c r="BQ94" s="7">
        <f t="shared" si="90"/>
        <v>2015.07</v>
      </c>
      <c r="BR94" s="7">
        <f t="shared" ref="BR94:BW94" si="119">K94</f>
        <v>555.33</v>
      </c>
      <c r="BS94" s="7">
        <f t="shared" si="119"/>
        <v>0</v>
      </c>
      <c r="BT94" s="7">
        <f t="shared" si="119"/>
        <v>900.34</v>
      </c>
      <c r="BU94" s="7">
        <f t="shared" si="119"/>
        <v>0</v>
      </c>
      <c r="BV94" s="7">
        <f t="shared" si="119"/>
        <v>0</v>
      </c>
      <c r="BW94" s="7">
        <f t="shared" si="119"/>
        <v>559.4</v>
      </c>
    </row>
    <row r="95" spans="1:75">
      <c r="A95">
        <v>28648.87</v>
      </c>
      <c r="B95">
        <v>-3909</v>
      </c>
      <c r="C95">
        <v>28230.66</v>
      </c>
      <c r="D95">
        <v>6992.42</v>
      </c>
      <c r="E95">
        <v>297.06</v>
      </c>
      <c r="F95">
        <v>4529</v>
      </c>
      <c r="G95">
        <v>449.66</v>
      </c>
      <c r="H95">
        <v>0</v>
      </c>
      <c r="I95">
        <v>0</v>
      </c>
      <c r="J95">
        <v>551.94</v>
      </c>
      <c r="K95">
        <v>551.15</v>
      </c>
      <c r="L95">
        <v>0</v>
      </c>
      <c r="M95">
        <v>898.69</v>
      </c>
      <c r="N95">
        <v>0</v>
      </c>
      <c r="O95">
        <v>0</v>
      </c>
      <c r="P95">
        <v>553.2</v>
      </c>
      <c r="Q95">
        <v>28518.34</v>
      </c>
      <c r="R95">
        <v>4038.431</v>
      </c>
      <c r="S95">
        <v>7551.752</v>
      </c>
      <c r="T95">
        <v>0.477</v>
      </c>
      <c r="U95">
        <v>7552.229</v>
      </c>
      <c r="V95">
        <v>746.692</v>
      </c>
      <c r="W95">
        <v>50.001</v>
      </c>
      <c r="X95">
        <v>8840.305</v>
      </c>
      <c r="Y95">
        <v>5363.285</v>
      </c>
      <c r="Z95">
        <v>1977.48</v>
      </c>
      <c r="AA95" t="s">
        <v>69</v>
      </c>
      <c r="AB95">
        <v>-2525.425</v>
      </c>
      <c r="AC95">
        <v>297.06</v>
      </c>
      <c r="AD95">
        <v>0</v>
      </c>
      <c r="AE95">
        <v>297.06</v>
      </c>
      <c r="AF95">
        <v>273</v>
      </c>
      <c r="AG95">
        <v>0</v>
      </c>
      <c r="AH95">
        <v>273</v>
      </c>
      <c r="AI95">
        <v>3909</v>
      </c>
      <c r="AJ95">
        <v>29219.4</v>
      </c>
      <c r="AK95">
        <v>33128.4</v>
      </c>
      <c r="AL95">
        <v>9839.09</v>
      </c>
      <c r="AM95">
        <v>9809.09</v>
      </c>
      <c r="AN95">
        <v>30</v>
      </c>
      <c r="AO95">
        <v>297.06</v>
      </c>
      <c r="AP95">
        <v>273</v>
      </c>
      <c r="AS95">
        <v>0</v>
      </c>
      <c r="AT95" s="6">
        <v>0</v>
      </c>
      <c r="AU95">
        <v>273</v>
      </c>
      <c r="AV95">
        <v>297.06</v>
      </c>
      <c r="AW95">
        <v>450</v>
      </c>
      <c r="AX95" s="6">
        <v>550</v>
      </c>
      <c r="AY95">
        <v>273</v>
      </c>
      <c r="AZ95">
        <v>297.06</v>
      </c>
      <c r="BC95">
        <f t="shared" si="78"/>
        <v>0</v>
      </c>
      <c r="BD95">
        <f t="shared" si="79"/>
        <v>0</v>
      </c>
      <c r="BE95">
        <f t="shared" si="80"/>
        <v>0</v>
      </c>
      <c r="BF95">
        <f t="shared" si="81"/>
        <v>0</v>
      </c>
      <c r="BG95">
        <f t="shared" si="82"/>
        <v>0</v>
      </c>
      <c r="BH95">
        <f t="shared" si="83"/>
        <v>0</v>
      </c>
      <c r="BJ95">
        <f t="shared" si="84"/>
        <v>0</v>
      </c>
      <c r="BK95">
        <f t="shared" si="85"/>
        <v>0</v>
      </c>
      <c r="BL95">
        <f t="shared" si="86"/>
        <v>0</v>
      </c>
      <c r="BM95">
        <f t="shared" si="87"/>
        <v>0</v>
      </c>
      <c r="BN95" s="7">
        <f t="shared" si="88"/>
        <v>-1847.003184</v>
      </c>
      <c r="BO95" s="7"/>
      <c r="BP95" s="7">
        <f t="shared" si="89"/>
        <v>1847.003184</v>
      </c>
      <c r="BQ95" s="7">
        <f t="shared" si="90"/>
        <v>2003.04</v>
      </c>
      <c r="BR95" s="7">
        <f t="shared" ref="BR95:BW95" si="120">K95</f>
        <v>551.15</v>
      </c>
      <c r="BS95" s="7">
        <f t="shared" si="120"/>
        <v>0</v>
      </c>
      <c r="BT95" s="7">
        <f t="shared" si="120"/>
        <v>898.69</v>
      </c>
      <c r="BU95" s="7">
        <f t="shared" si="120"/>
        <v>0</v>
      </c>
      <c r="BV95" s="7">
        <f t="shared" si="120"/>
        <v>0</v>
      </c>
      <c r="BW95" s="7">
        <f t="shared" si="120"/>
        <v>553.2</v>
      </c>
    </row>
    <row r="96" spans="1:75">
      <c r="A96">
        <v>28186.57</v>
      </c>
      <c r="B96">
        <v>-3909</v>
      </c>
      <c r="C96">
        <v>27472.61</v>
      </c>
      <c r="D96">
        <v>7169.79</v>
      </c>
      <c r="E96">
        <v>282</v>
      </c>
      <c r="F96">
        <v>3929</v>
      </c>
      <c r="G96">
        <v>333.46</v>
      </c>
      <c r="H96">
        <v>0</v>
      </c>
      <c r="I96">
        <v>0</v>
      </c>
      <c r="J96">
        <v>550.88</v>
      </c>
      <c r="K96">
        <v>501.6</v>
      </c>
      <c r="L96">
        <v>0</v>
      </c>
      <c r="M96">
        <v>899.1</v>
      </c>
      <c r="N96">
        <v>0</v>
      </c>
      <c r="O96">
        <v>0</v>
      </c>
      <c r="P96">
        <v>550.5</v>
      </c>
      <c r="Q96">
        <v>28251.51</v>
      </c>
      <c r="R96">
        <v>4078.006</v>
      </c>
      <c r="S96">
        <v>7638.791</v>
      </c>
      <c r="T96">
        <v>0.437</v>
      </c>
      <c r="U96">
        <v>7639.228</v>
      </c>
      <c r="V96">
        <v>747.193</v>
      </c>
      <c r="W96">
        <v>50.032</v>
      </c>
      <c r="X96">
        <v>9192.352</v>
      </c>
      <c r="Y96">
        <v>5010.857</v>
      </c>
      <c r="Z96">
        <v>1965.83</v>
      </c>
      <c r="AA96" t="s">
        <v>69</v>
      </c>
      <c r="AB96">
        <v>-1973.106</v>
      </c>
      <c r="AC96">
        <v>282</v>
      </c>
      <c r="AD96">
        <v>0</v>
      </c>
      <c r="AE96">
        <v>282</v>
      </c>
      <c r="AF96">
        <v>270</v>
      </c>
      <c r="AG96">
        <v>0</v>
      </c>
      <c r="AH96">
        <v>270</v>
      </c>
      <c r="AI96">
        <v>3909</v>
      </c>
      <c r="AJ96">
        <v>28848.4</v>
      </c>
      <c r="AK96">
        <v>32757.4</v>
      </c>
      <c r="AL96">
        <v>9852.97</v>
      </c>
      <c r="AM96">
        <v>9822.97</v>
      </c>
      <c r="AN96">
        <v>30</v>
      </c>
      <c r="AO96">
        <v>282</v>
      </c>
      <c r="AP96">
        <v>270</v>
      </c>
      <c r="AS96">
        <v>0</v>
      </c>
      <c r="AT96" s="6">
        <v>0</v>
      </c>
      <c r="AU96">
        <v>270</v>
      </c>
      <c r="AV96">
        <v>282</v>
      </c>
      <c r="AW96">
        <v>450</v>
      </c>
      <c r="AX96" s="6">
        <v>550</v>
      </c>
      <c r="AY96">
        <v>270</v>
      </c>
      <c r="AZ96">
        <v>282</v>
      </c>
      <c r="BC96">
        <f t="shared" si="78"/>
        <v>0</v>
      </c>
      <c r="BD96">
        <f t="shared" si="79"/>
        <v>0</v>
      </c>
      <c r="BE96">
        <f t="shared" si="80"/>
        <v>0</v>
      </c>
      <c r="BF96">
        <f t="shared" si="81"/>
        <v>0</v>
      </c>
      <c r="BG96">
        <f t="shared" si="82"/>
        <v>0</v>
      </c>
      <c r="BH96">
        <f t="shared" si="83"/>
        <v>0</v>
      </c>
      <c r="BJ96">
        <f t="shared" si="84"/>
        <v>0</v>
      </c>
      <c r="BK96">
        <f t="shared" si="85"/>
        <v>0</v>
      </c>
      <c r="BL96">
        <f t="shared" si="86"/>
        <v>0</v>
      </c>
      <c r="BM96">
        <f t="shared" si="87"/>
        <v>0</v>
      </c>
      <c r="BN96" s="7">
        <f t="shared" si="88"/>
        <v>-1799.20152</v>
      </c>
      <c r="BO96" s="7"/>
      <c r="BP96" s="7">
        <f t="shared" si="89"/>
        <v>1799.20152</v>
      </c>
      <c r="BQ96" s="7">
        <f t="shared" si="90"/>
        <v>1951.2</v>
      </c>
      <c r="BR96" s="7">
        <f t="shared" ref="BR96:BW96" si="121">K96</f>
        <v>501.6</v>
      </c>
      <c r="BS96" s="7">
        <f t="shared" si="121"/>
        <v>0</v>
      </c>
      <c r="BT96" s="7">
        <f t="shared" si="121"/>
        <v>899.1</v>
      </c>
      <c r="BU96" s="7">
        <f t="shared" si="121"/>
        <v>0</v>
      </c>
      <c r="BV96" s="7">
        <f t="shared" si="121"/>
        <v>0</v>
      </c>
      <c r="BW96" s="7">
        <f t="shared" si="121"/>
        <v>550.5</v>
      </c>
    </row>
    <row r="97" spans="1:75">
      <c r="A97">
        <v>27823.29</v>
      </c>
      <c r="B97">
        <v>-3909</v>
      </c>
      <c r="C97">
        <v>26870.39</v>
      </c>
      <c r="D97">
        <v>7401.79</v>
      </c>
      <c r="E97">
        <v>280</v>
      </c>
      <c r="F97">
        <v>3337</v>
      </c>
      <c r="G97">
        <v>300.13</v>
      </c>
      <c r="H97">
        <v>0</v>
      </c>
      <c r="I97">
        <v>0</v>
      </c>
      <c r="J97">
        <v>487.38</v>
      </c>
      <c r="K97">
        <v>436.94</v>
      </c>
      <c r="L97">
        <v>0</v>
      </c>
      <c r="M97">
        <v>838.67</v>
      </c>
      <c r="N97">
        <v>0</v>
      </c>
      <c r="O97">
        <v>0</v>
      </c>
      <c r="P97">
        <v>487.1</v>
      </c>
      <c r="Q97">
        <v>28038.83</v>
      </c>
      <c r="R97">
        <v>3884.671</v>
      </c>
      <c r="S97">
        <v>7656.671</v>
      </c>
      <c r="T97">
        <v>0.426</v>
      </c>
      <c r="U97">
        <v>7657.097</v>
      </c>
      <c r="V97">
        <v>749.281</v>
      </c>
      <c r="W97">
        <v>49.966</v>
      </c>
      <c r="X97">
        <v>9695.309</v>
      </c>
      <c r="Y97">
        <v>4504.963</v>
      </c>
      <c r="Z97">
        <v>1961.36</v>
      </c>
      <c r="AA97" t="s">
        <v>69</v>
      </c>
      <c r="AB97">
        <v>-1554.56</v>
      </c>
      <c r="AC97">
        <v>280</v>
      </c>
      <c r="AD97">
        <v>0</v>
      </c>
      <c r="AE97">
        <v>280</v>
      </c>
      <c r="AF97">
        <v>260</v>
      </c>
      <c r="AG97">
        <v>0</v>
      </c>
      <c r="AH97">
        <v>260</v>
      </c>
      <c r="AI97">
        <v>3909</v>
      </c>
      <c r="AJ97">
        <v>28588.5</v>
      </c>
      <c r="AK97">
        <v>32497.5</v>
      </c>
      <c r="AL97">
        <v>9375.39</v>
      </c>
      <c r="AM97">
        <v>9345.39</v>
      </c>
      <c r="AN97">
        <v>30</v>
      </c>
      <c r="AO97">
        <v>280</v>
      </c>
      <c r="AP97">
        <v>260</v>
      </c>
      <c r="AS97">
        <v>0</v>
      </c>
      <c r="AT97" s="6">
        <v>0</v>
      </c>
      <c r="AU97">
        <v>260</v>
      </c>
      <c r="AV97">
        <v>280</v>
      </c>
      <c r="AW97">
        <v>409</v>
      </c>
      <c r="AX97" s="6">
        <v>484.67</v>
      </c>
      <c r="AY97">
        <v>260</v>
      </c>
      <c r="AZ97">
        <v>280</v>
      </c>
      <c r="BC97">
        <f t="shared" si="78"/>
        <v>0</v>
      </c>
      <c r="BD97">
        <f t="shared" si="79"/>
        <v>0</v>
      </c>
      <c r="BE97">
        <f t="shared" si="80"/>
        <v>0</v>
      </c>
      <c r="BF97">
        <f t="shared" si="81"/>
        <v>0</v>
      </c>
      <c r="BG97">
        <f t="shared" si="82"/>
        <v>0</v>
      </c>
      <c r="BH97">
        <f t="shared" si="83"/>
        <v>0</v>
      </c>
      <c r="BJ97">
        <f t="shared" si="84"/>
        <v>0</v>
      </c>
      <c r="BK97">
        <f t="shared" si="85"/>
        <v>0</v>
      </c>
      <c r="BL97">
        <f t="shared" si="86"/>
        <v>0</v>
      </c>
      <c r="BM97">
        <f t="shared" si="87"/>
        <v>0</v>
      </c>
      <c r="BN97" s="7">
        <f t="shared" si="88"/>
        <v>-1625.394891</v>
      </c>
      <c r="BO97" s="7"/>
      <c r="BP97" s="7">
        <f t="shared" si="89"/>
        <v>1625.394891</v>
      </c>
      <c r="BQ97" s="7">
        <f t="shared" si="90"/>
        <v>1762.71</v>
      </c>
      <c r="BR97" s="7">
        <f t="shared" ref="BR97:BW97" si="122">K97</f>
        <v>436.94</v>
      </c>
      <c r="BS97" s="7">
        <f t="shared" si="122"/>
        <v>0</v>
      </c>
      <c r="BT97" s="7">
        <f t="shared" si="122"/>
        <v>838.67</v>
      </c>
      <c r="BU97" s="7">
        <f t="shared" si="122"/>
        <v>0</v>
      </c>
      <c r="BV97" s="7">
        <f t="shared" si="122"/>
        <v>0</v>
      </c>
      <c r="BW97" s="7">
        <f t="shared" si="122"/>
        <v>487.1</v>
      </c>
    </row>
    <row r="98" spans="55:68">
      <c r="BC98">
        <f t="shared" ref="BC98:BH98" si="123">SUM(BC2:BC97)</f>
        <v>59</v>
      </c>
      <c r="BD98">
        <f t="shared" si="123"/>
        <v>48</v>
      </c>
      <c r="BE98">
        <f t="shared" si="123"/>
        <v>0</v>
      </c>
      <c r="BF98">
        <f t="shared" si="123"/>
        <v>1</v>
      </c>
      <c r="BG98">
        <f t="shared" si="123"/>
        <v>59</v>
      </c>
      <c r="BH98">
        <f t="shared" si="123"/>
        <v>48</v>
      </c>
      <c r="BJ98">
        <f t="shared" ref="BJ98:BN98" si="124">SUM(BJ2:BJ97)</f>
        <v>0</v>
      </c>
      <c r="BK98">
        <f t="shared" si="124"/>
        <v>0</v>
      </c>
      <c r="BL98">
        <f t="shared" si="124"/>
        <v>0</v>
      </c>
      <c r="BM98">
        <f t="shared" si="124"/>
        <v>0</v>
      </c>
      <c r="BN98">
        <f t="shared" si="124"/>
        <v>-132659.474849</v>
      </c>
      <c r="BO98" s="7"/>
      <c r="BP98" s="7">
        <f t="shared" si="89"/>
        <v>0</v>
      </c>
    </row>
    <row r="99" spans="55:68">
      <c r="BC99">
        <f t="shared" ref="BC99:BH99" si="125">BC98/4</f>
        <v>14.75</v>
      </c>
      <c r="BD99">
        <f t="shared" si="125"/>
        <v>12</v>
      </c>
      <c r="BE99">
        <f t="shared" si="125"/>
        <v>0</v>
      </c>
      <c r="BF99">
        <f t="shared" si="125"/>
        <v>0.25</v>
      </c>
      <c r="BG99">
        <f t="shared" si="125"/>
        <v>14.75</v>
      </c>
      <c r="BH99">
        <f t="shared" si="125"/>
        <v>12</v>
      </c>
      <c r="BJ99" t="e">
        <f>BJ98/BK98</f>
        <v>#DIV/0!</v>
      </c>
      <c r="BL99" t="e">
        <f>BL98/BM98</f>
        <v>#DIV/0!</v>
      </c>
      <c r="BN99">
        <f>BN98/4</f>
        <v>-33164.86871225</v>
      </c>
      <c r="BO99" s="7"/>
      <c r="BP99" s="7">
        <f t="shared" si="89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14.75</v>
      </c>
      <c r="BD102" s="9">
        <f>BE99</f>
        <v>0</v>
      </c>
      <c r="BE102" s="10" t="e">
        <f>BJ99</f>
        <v>#DIV/0!</v>
      </c>
      <c r="BF102" s="9">
        <f>BG99</f>
        <v>14.75</v>
      </c>
      <c r="BG102" s="9">
        <f>BD99</f>
        <v>12</v>
      </c>
      <c r="BH102" s="9">
        <f>BF99</f>
        <v>0.25</v>
      </c>
      <c r="BI102" s="10" t="e">
        <f>BL99</f>
        <v>#DIV/0!</v>
      </c>
      <c r="BJ102" s="9">
        <f>BH99</f>
        <v>12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BW102"/>
  <sheetViews>
    <sheetView zoomScale="85" zoomScaleNormal="85" topLeftCell="AV68" workbookViewId="0">
      <selection activeCell="BC102" sqref="BC102:BJ102"/>
    </sheetView>
  </sheetViews>
  <sheetFormatPr defaultColWidth="9" defaultRowHeight="13.5"/>
  <cols>
    <col min="57" max="57" width="9" style="11"/>
    <col min="62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28114.44</v>
      </c>
      <c r="B2">
        <v>-3273</v>
      </c>
      <c r="C2">
        <v>26150.71</v>
      </c>
      <c r="D2">
        <v>7514.65</v>
      </c>
      <c r="E2">
        <v>275</v>
      </c>
      <c r="F2">
        <v>3779</v>
      </c>
      <c r="G2">
        <v>294.16</v>
      </c>
      <c r="H2">
        <v>0</v>
      </c>
      <c r="I2">
        <v>0</v>
      </c>
      <c r="J2">
        <v>453.45</v>
      </c>
      <c r="K2">
        <v>401.35</v>
      </c>
      <c r="L2">
        <v>0</v>
      </c>
      <c r="M2">
        <v>802.08</v>
      </c>
      <c r="N2">
        <v>0</v>
      </c>
      <c r="O2">
        <v>0</v>
      </c>
      <c r="P2">
        <v>450.3</v>
      </c>
      <c r="Q2">
        <v>28210.45</v>
      </c>
      <c r="R2">
        <v>3171.05</v>
      </c>
      <c r="S2">
        <v>7660.447</v>
      </c>
      <c r="T2">
        <v>0.455</v>
      </c>
      <c r="U2">
        <v>7660.903</v>
      </c>
      <c r="V2">
        <v>744.841</v>
      </c>
      <c r="W2">
        <v>49.965</v>
      </c>
      <c r="X2">
        <v>10208.17</v>
      </c>
      <c r="Y2">
        <v>4116.854</v>
      </c>
      <c r="Z2">
        <v>1984.13</v>
      </c>
      <c r="AA2" t="s">
        <v>69</v>
      </c>
      <c r="AB2">
        <v>-2078.303</v>
      </c>
      <c r="AC2">
        <v>275</v>
      </c>
      <c r="AD2">
        <v>0</v>
      </c>
      <c r="AE2">
        <v>275</v>
      </c>
      <c r="AF2">
        <v>275</v>
      </c>
      <c r="AG2">
        <v>0</v>
      </c>
      <c r="AH2">
        <v>275</v>
      </c>
      <c r="AI2">
        <v>3271</v>
      </c>
      <c r="AJ2">
        <v>28941.5</v>
      </c>
      <c r="AK2">
        <v>32212.5</v>
      </c>
      <c r="AL2">
        <v>9969.81</v>
      </c>
      <c r="AM2">
        <v>9939.81</v>
      </c>
      <c r="AN2">
        <v>30</v>
      </c>
      <c r="AO2">
        <v>275</v>
      </c>
      <c r="AP2">
        <v>275</v>
      </c>
      <c r="AQ2" s="5" t="s">
        <v>114</v>
      </c>
      <c r="AR2" s="5" t="s">
        <v>115</v>
      </c>
      <c r="AS2">
        <v>0</v>
      </c>
      <c r="AT2" s="6">
        <v>0</v>
      </c>
      <c r="AU2">
        <v>275</v>
      </c>
      <c r="AV2">
        <v>275</v>
      </c>
      <c r="AW2">
        <v>450</v>
      </c>
      <c r="AX2" s="6">
        <v>450</v>
      </c>
      <c r="AY2">
        <v>275</v>
      </c>
      <c r="AZ2">
        <v>275</v>
      </c>
      <c r="BC2">
        <f t="shared" ref="BC2:BC65" si="1">IF(AU2=0,1,0)</f>
        <v>0</v>
      </c>
      <c r="BD2">
        <f t="shared" ref="BD2:BD65" si="2">IF(AV2=0,1,0)</f>
        <v>0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0</v>
      </c>
      <c r="BH2">
        <f t="shared" ref="BH2:BH65" si="6">IF(AO2=0,1,0)</f>
        <v>0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 t="shared" ref="BN2:BN65" si="11">BL2-BP2+BK2</f>
        <v>-1524.904433</v>
      </c>
      <c r="BO2" s="7"/>
      <c r="BP2" s="7">
        <f t="shared" ref="BP2:BP65" si="12">BQ2*0.9221</f>
        <v>1524.904433</v>
      </c>
      <c r="BQ2" s="7">
        <f t="shared" ref="BQ2:BQ65" si="13">BR2+BS2+BT2+BU2+BV2+BW2</f>
        <v>1653.73</v>
      </c>
      <c r="BR2" s="7">
        <f t="shared" ref="BR2:BW2" si="14">K2</f>
        <v>401.35</v>
      </c>
      <c r="BS2" s="7">
        <f t="shared" si="14"/>
        <v>0</v>
      </c>
      <c r="BT2" s="7">
        <f t="shared" si="14"/>
        <v>802.08</v>
      </c>
      <c r="BU2" s="7">
        <f t="shared" si="14"/>
        <v>0</v>
      </c>
      <c r="BV2" s="7">
        <f t="shared" si="14"/>
        <v>0</v>
      </c>
      <c r="BW2" s="7">
        <f t="shared" si="14"/>
        <v>450.3</v>
      </c>
    </row>
    <row r="3" spans="1:75">
      <c r="A3">
        <v>27886.57</v>
      </c>
      <c r="B3">
        <v>-2788</v>
      </c>
      <c r="C3">
        <v>24910.46</v>
      </c>
      <c r="D3">
        <v>7537.25</v>
      </c>
      <c r="E3">
        <v>269</v>
      </c>
      <c r="F3">
        <v>4195</v>
      </c>
      <c r="G3">
        <v>250.57</v>
      </c>
      <c r="H3">
        <v>0</v>
      </c>
      <c r="I3">
        <v>0</v>
      </c>
      <c r="J3">
        <v>382.55</v>
      </c>
      <c r="K3">
        <v>346.46</v>
      </c>
      <c r="L3">
        <v>0</v>
      </c>
      <c r="M3">
        <v>728.9</v>
      </c>
      <c r="N3">
        <v>0</v>
      </c>
      <c r="O3">
        <v>0</v>
      </c>
      <c r="P3">
        <v>451.4</v>
      </c>
      <c r="Q3">
        <v>28045.05</v>
      </c>
      <c r="R3">
        <v>2782.934</v>
      </c>
      <c r="S3">
        <v>7849.84</v>
      </c>
      <c r="T3">
        <v>0.481</v>
      </c>
      <c r="U3">
        <v>7850.321</v>
      </c>
      <c r="V3">
        <v>743.5</v>
      </c>
      <c r="W3">
        <v>49.975</v>
      </c>
      <c r="X3">
        <v>11004.68</v>
      </c>
      <c r="Y3">
        <v>3399.678</v>
      </c>
      <c r="Z3">
        <v>1975.73</v>
      </c>
      <c r="AA3" t="s">
        <v>69</v>
      </c>
      <c r="AB3">
        <v>-2655.415</v>
      </c>
      <c r="AC3">
        <v>269</v>
      </c>
      <c r="AD3">
        <v>0</v>
      </c>
      <c r="AE3">
        <v>269</v>
      </c>
      <c r="AF3">
        <v>273</v>
      </c>
      <c r="AG3">
        <v>0</v>
      </c>
      <c r="AH3">
        <v>273</v>
      </c>
      <c r="AI3">
        <v>2783</v>
      </c>
      <c r="AJ3">
        <v>29310.2</v>
      </c>
      <c r="AK3">
        <v>32093.2</v>
      </c>
      <c r="AL3">
        <v>9940.2</v>
      </c>
      <c r="AM3">
        <v>9910.2</v>
      </c>
      <c r="AN3">
        <v>30</v>
      </c>
      <c r="AO3">
        <v>269</v>
      </c>
      <c r="AP3">
        <v>273</v>
      </c>
      <c r="AS3">
        <v>0</v>
      </c>
      <c r="AT3" s="6">
        <v>0</v>
      </c>
      <c r="AU3">
        <v>273</v>
      </c>
      <c r="AV3">
        <v>269</v>
      </c>
      <c r="AW3">
        <v>450</v>
      </c>
      <c r="AX3" s="6">
        <v>400</v>
      </c>
      <c r="AY3">
        <v>273</v>
      </c>
      <c r="AZ3">
        <v>269</v>
      </c>
      <c r="BC3">
        <f t="shared" si="1"/>
        <v>0</v>
      </c>
      <c r="BD3">
        <f t="shared" si="2"/>
        <v>0</v>
      </c>
      <c r="BE3">
        <f t="shared" si="3"/>
        <v>0</v>
      </c>
      <c r="BF3">
        <f t="shared" si="4"/>
        <v>0</v>
      </c>
      <c r="BG3">
        <f t="shared" si="5"/>
        <v>0</v>
      </c>
      <c r="BH3">
        <f t="shared" si="6"/>
        <v>0</v>
      </c>
      <c r="BJ3">
        <f t="shared" si="7"/>
        <v>0</v>
      </c>
      <c r="BK3">
        <f t="shared" si="8"/>
        <v>0</v>
      </c>
      <c r="BL3">
        <f t="shared" si="9"/>
        <v>0</v>
      </c>
      <c r="BM3">
        <f t="shared" si="10"/>
        <v>0</v>
      </c>
      <c r="BN3" s="7">
        <f t="shared" si="11"/>
        <v>-1407.825396</v>
      </c>
      <c r="BO3" s="7"/>
      <c r="BP3" s="7">
        <f t="shared" si="12"/>
        <v>1407.825396</v>
      </c>
      <c r="BQ3" s="7">
        <f t="shared" si="13"/>
        <v>1526.76</v>
      </c>
      <c r="BR3" s="7">
        <f t="shared" ref="BR3:BW3" si="15">K3</f>
        <v>346.46</v>
      </c>
      <c r="BS3" s="7">
        <f t="shared" si="15"/>
        <v>0</v>
      </c>
      <c r="BT3" s="7">
        <f t="shared" si="15"/>
        <v>728.9</v>
      </c>
      <c r="BU3" s="7">
        <f t="shared" si="15"/>
        <v>0</v>
      </c>
      <c r="BV3" s="7">
        <f t="shared" si="15"/>
        <v>0</v>
      </c>
      <c r="BW3" s="7">
        <f t="shared" si="15"/>
        <v>451.4</v>
      </c>
    </row>
    <row r="4" spans="1:75">
      <c r="A4">
        <v>27737.57</v>
      </c>
      <c r="B4">
        <v>-2297</v>
      </c>
      <c r="C4">
        <v>24949.59</v>
      </c>
      <c r="D4">
        <v>7470.3</v>
      </c>
      <c r="E4">
        <v>260</v>
      </c>
      <c r="F4">
        <v>4197</v>
      </c>
      <c r="G4">
        <v>249.73</v>
      </c>
      <c r="H4">
        <v>0</v>
      </c>
      <c r="I4">
        <v>0</v>
      </c>
      <c r="J4">
        <v>379.93</v>
      </c>
      <c r="K4">
        <v>336.69</v>
      </c>
      <c r="L4">
        <v>0</v>
      </c>
      <c r="M4">
        <v>654.9</v>
      </c>
      <c r="N4">
        <v>0</v>
      </c>
      <c r="O4">
        <v>0</v>
      </c>
      <c r="P4">
        <v>442.4</v>
      </c>
      <c r="Q4">
        <v>27737.47</v>
      </c>
      <c r="R4">
        <v>2418.142</v>
      </c>
      <c r="S4">
        <v>8068.517</v>
      </c>
      <c r="T4">
        <v>0.45</v>
      </c>
      <c r="U4">
        <v>8068.967</v>
      </c>
      <c r="V4">
        <v>576.036</v>
      </c>
      <c r="W4">
        <v>49.969</v>
      </c>
      <c r="X4">
        <v>11657.25</v>
      </c>
      <c r="Y4">
        <v>2960.971</v>
      </c>
      <c r="Z4">
        <v>1981.11</v>
      </c>
      <c r="AA4" t="s">
        <v>69</v>
      </c>
      <c r="AB4">
        <v>-2749.546</v>
      </c>
      <c r="AC4">
        <v>260</v>
      </c>
      <c r="AD4">
        <v>0</v>
      </c>
      <c r="AE4">
        <v>260</v>
      </c>
      <c r="AF4">
        <v>274</v>
      </c>
      <c r="AG4">
        <v>0</v>
      </c>
      <c r="AH4">
        <v>274</v>
      </c>
      <c r="AI4">
        <v>2295</v>
      </c>
      <c r="AJ4">
        <v>29177.8</v>
      </c>
      <c r="AK4">
        <v>31472.8</v>
      </c>
      <c r="AL4">
        <v>10061.81</v>
      </c>
      <c r="AM4">
        <v>10031.81</v>
      </c>
      <c r="AN4">
        <v>30</v>
      </c>
      <c r="AO4">
        <v>260</v>
      </c>
      <c r="AP4">
        <v>274</v>
      </c>
      <c r="AS4">
        <v>0</v>
      </c>
      <c r="AT4" s="6">
        <v>0</v>
      </c>
      <c r="AU4">
        <v>274</v>
      </c>
      <c r="AV4">
        <v>260</v>
      </c>
      <c r="AW4">
        <v>450</v>
      </c>
      <c r="AX4" s="6">
        <v>360</v>
      </c>
      <c r="AY4">
        <v>274</v>
      </c>
      <c r="AZ4">
        <v>260</v>
      </c>
      <c r="BC4">
        <f t="shared" si="1"/>
        <v>0</v>
      </c>
      <c r="BD4">
        <f t="shared" si="2"/>
        <v>0</v>
      </c>
      <c r="BE4">
        <f t="shared" si="3"/>
        <v>0</v>
      </c>
      <c r="BF4">
        <f t="shared" si="4"/>
        <v>0</v>
      </c>
      <c r="BG4">
        <f t="shared" si="5"/>
        <v>0</v>
      </c>
      <c r="BH4">
        <f t="shared" si="6"/>
        <v>0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1"/>
        <v>-1322.282179</v>
      </c>
      <c r="BO4" s="7"/>
      <c r="BP4" s="7">
        <f t="shared" si="12"/>
        <v>1322.282179</v>
      </c>
      <c r="BQ4" s="7">
        <f t="shared" si="13"/>
        <v>1433.99</v>
      </c>
      <c r="BR4" s="7">
        <f t="shared" ref="BR4:BW4" si="16">K4</f>
        <v>336.69</v>
      </c>
      <c r="BS4" s="7">
        <f t="shared" si="16"/>
        <v>0</v>
      </c>
      <c r="BT4" s="7">
        <f t="shared" si="16"/>
        <v>654.9</v>
      </c>
      <c r="BU4" s="7">
        <f t="shared" si="16"/>
        <v>0</v>
      </c>
      <c r="BV4" s="7">
        <f t="shared" si="16"/>
        <v>0</v>
      </c>
      <c r="BW4" s="7">
        <f t="shared" si="16"/>
        <v>442.4</v>
      </c>
    </row>
    <row r="5" spans="1:75">
      <c r="A5">
        <v>27382.48</v>
      </c>
      <c r="B5">
        <v>-1810</v>
      </c>
      <c r="C5">
        <v>24072.15</v>
      </c>
      <c r="D5">
        <v>7474.01</v>
      </c>
      <c r="E5">
        <v>239</v>
      </c>
      <c r="F5">
        <v>4196</v>
      </c>
      <c r="G5">
        <v>201.87</v>
      </c>
      <c r="H5">
        <v>0</v>
      </c>
      <c r="I5">
        <v>0</v>
      </c>
      <c r="J5">
        <v>301.23</v>
      </c>
      <c r="K5">
        <v>278.77</v>
      </c>
      <c r="L5">
        <v>0</v>
      </c>
      <c r="M5">
        <v>579.67</v>
      </c>
      <c r="N5">
        <v>0</v>
      </c>
      <c r="O5">
        <v>0</v>
      </c>
      <c r="P5">
        <v>401.5</v>
      </c>
      <c r="Q5">
        <v>27497.96</v>
      </c>
      <c r="R5">
        <v>1887.785</v>
      </c>
      <c r="S5">
        <v>8205.022</v>
      </c>
      <c r="T5">
        <v>0.464</v>
      </c>
      <c r="U5">
        <v>8205.486</v>
      </c>
      <c r="V5">
        <v>456.203</v>
      </c>
      <c r="W5">
        <v>49.991</v>
      </c>
      <c r="X5">
        <v>12462.49</v>
      </c>
      <c r="Y5">
        <v>2268.895</v>
      </c>
      <c r="Z5">
        <v>1898.64</v>
      </c>
      <c r="AA5" t="s">
        <v>69</v>
      </c>
      <c r="AB5">
        <v>-2918.897</v>
      </c>
      <c r="AC5">
        <v>239</v>
      </c>
      <c r="AD5">
        <v>0</v>
      </c>
      <c r="AE5">
        <v>239</v>
      </c>
      <c r="AF5">
        <v>195</v>
      </c>
      <c r="AG5">
        <v>0</v>
      </c>
      <c r="AH5">
        <v>195</v>
      </c>
      <c r="AI5">
        <v>1807</v>
      </c>
      <c r="AJ5">
        <v>28816.7</v>
      </c>
      <c r="AK5">
        <v>30623.7</v>
      </c>
      <c r="AL5">
        <v>10038.32</v>
      </c>
      <c r="AM5">
        <v>10008.32</v>
      </c>
      <c r="AN5">
        <v>30</v>
      </c>
      <c r="AO5">
        <v>239</v>
      </c>
      <c r="AP5">
        <v>195</v>
      </c>
      <c r="AS5">
        <v>0</v>
      </c>
      <c r="AT5" s="6">
        <v>0</v>
      </c>
      <c r="AU5">
        <v>195</v>
      </c>
      <c r="AV5">
        <v>239</v>
      </c>
      <c r="AW5">
        <v>400</v>
      </c>
      <c r="AX5" s="6">
        <v>360</v>
      </c>
      <c r="AY5">
        <v>195</v>
      </c>
      <c r="AZ5">
        <v>239</v>
      </c>
      <c r="BC5">
        <f t="shared" si="1"/>
        <v>0</v>
      </c>
      <c r="BD5">
        <f t="shared" si="2"/>
        <v>0</v>
      </c>
      <c r="BE5">
        <f t="shared" si="3"/>
        <v>0</v>
      </c>
      <c r="BF5">
        <f t="shared" si="4"/>
        <v>0</v>
      </c>
      <c r="BG5">
        <f t="shared" si="5"/>
        <v>0</v>
      </c>
      <c r="BH5">
        <f t="shared" si="6"/>
        <v>0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1"/>
        <v>-1161.790674</v>
      </c>
      <c r="BO5" s="7"/>
      <c r="BP5" s="7">
        <f t="shared" si="12"/>
        <v>1161.790674</v>
      </c>
      <c r="BQ5" s="7">
        <f t="shared" si="13"/>
        <v>1259.94</v>
      </c>
      <c r="BR5" s="7">
        <f t="shared" ref="BR5:BW5" si="17">K5</f>
        <v>278.77</v>
      </c>
      <c r="BS5" s="7">
        <f t="shared" si="17"/>
        <v>0</v>
      </c>
      <c r="BT5" s="7">
        <f t="shared" si="17"/>
        <v>579.67</v>
      </c>
      <c r="BU5" s="7">
        <f t="shared" si="17"/>
        <v>0</v>
      </c>
      <c r="BV5" s="7">
        <f t="shared" si="17"/>
        <v>0</v>
      </c>
      <c r="BW5" s="7">
        <f t="shared" si="17"/>
        <v>401.5</v>
      </c>
    </row>
    <row r="6" spans="1:75">
      <c r="A6">
        <v>27170.78</v>
      </c>
      <c r="B6">
        <v>-1822</v>
      </c>
      <c r="C6">
        <v>23530.04</v>
      </c>
      <c r="D6">
        <v>7529.66</v>
      </c>
      <c r="E6">
        <v>50</v>
      </c>
      <c r="F6">
        <v>4194</v>
      </c>
      <c r="G6">
        <v>202.71</v>
      </c>
      <c r="H6">
        <v>0</v>
      </c>
      <c r="I6">
        <v>0</v>
      </c>
      <c r="J6">
        <v>282.16</v>
      </c>
      <c r="K6">
        <v>270.86</v>
      </c>
      <c r="L6">
        <v>0</v>
      </c>
      <c r="M6">
        <v>504.43</v>
      </c>
      <c r="N6">
        <v>0</v>
      </c>
      <c r="O6">
        <v>0</v>
      </c>
      <c r="P6">
        <v>403.3</v>
      </c>
      <c r="Q6">
        <v>27523.47</v>
      </c>
      <c r="R6">
        <v>1691.388</v>
      </c>
      <c r="S6">
        <v>8209.445</v>
      </c>
      <c r="T6">
        <v>0.481</v>
      </c>
      <c r="U6">
        <v>8209.927</v>
      </c>
      <c r="V6">
        <v>456.94</v>
      </c>
      <c r="W6">
        <v>50.002</v>
      </c>
      <c r="X6">
        <v>12817.37</v>
      </c>
      <c r="Y6">
        <v>1937.754</v>
      </c>
      <c r="Z6">
        <v>1732.07</v>
      </c>
      <c r="AA6" t="s">
        <v>69</v>
      </c>
      <c r="AB6">
        <v>-2999.44</v>
      </c>
      <c r="AC6">
        <v>50</v>
      </c>
      <c r="AD6">
        <v>0</v>
      </c>
      <c r="AE6">
        <v>50</v>
      </c>
      <c r="AF6">
        <v>231</v>
      </c>
      <c r="AG6">
        <v>0</v>
      </c>
      <c r="AH6">
        <v>231</v>
      </c>
      <c r="AI6">
        <v>1819</v>
      </c>
      <c r="AJ6">
        <v>28575.9</v>
      </c>
      <c r="AK6">
        <v>30394.9</v>
      </c>
      <c r="AL6">
        <v>9982.92</v>
      </c>
      <c r="AM6">
        <v>9952.92</v>
      </c>
      <c r="AN6">
        <v>30</v>
      </c>
      <c r="AO6">
        <v>50</v>
      </c>
      <c r="AP6">
        <v>231</v>
      </c>
      <c r="AS6">
        <v>0</v>
      </c>
      <c r="AT6" s="6">
        <v>0</v>
      </c>
      <c r="AU6">
        <v>231</v>
      </c>
      <c r="AV6">
        <v>50</v>
      </c>
      <c r="AW6">
        <v>400</v>
      </c>
      <c r="AX6" s="6">
        <v>360</v>
      </c>
      <c r="AY6">
        <v>231</v>
      </c>
      <c r="AZ6">
        <v>50</v>
      </c>
      <c r="BC6">
        <f t="shared" si="1"/>
        <v>0</v>
      </c>
      <c r="BD6">
        <f t="shared" si="2"/>
        <v>0</v>
      </c>
      <c r="BE6">
        <f t="shared" si="3"/>
        <v>0</v>
      </c>
      <c r="BF6">
        <f t="shared" si="4"/>
        <v>0</v>
      </c>
      <c r="BG6">
        <f t="shared" si="5"/>
        <v>0</v>
      </c>
      <c r="BH6">
        <f t="shared" si="6"/>
        <v>0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1"/>
        <v>-1086.777839</v>
      </c>
      <c r="BO6" s="7"/>
      <c r="BP6" s="7">
        <f t="shared" si="12"/>
        <v>1086.777839</v>
      </c>
      <c r="BQ6" s="7">
        <f t="shared" si="13"/>
        <v>1178.59</v>
      </c>
      <c r="BR6" s="7">
        <f t="shared" ref="BR6:BW6" si="18">K6</f>
        <v>270.86</v>
      </c>
      <c r="BS6" s="7">
        <f t="shared" si="18"/>
        <v>0</v>
      </c>
      <c r="BT6" s="7">
        <f t="shared" si="18"/>
        <v>504.43</v>
      </c>
      <c r="BU6" s="7">
        <f t="shared" si="18"/>
        <v>0</v>
      </c>
      <c r="BV6" s="7">
        <f t="shared" si="18"/>
        <v>0</v>
      </c>
      <c r="BW6" s="7">
        <f t="shared" si="18"/>
        <v>403.3</v>
      </c>
    </row>
    <row r="7" spans="1:75">
      <c r="A7">
        <v>26948.69</v>
      </c>
      <c r="B7">
        <v>-1905</v>
      </c>
      <c r="C7">
        <v>23415.8</v>
      </c>
      <c r="D7">
        <v>7543.99</v>
      </c>
      <c r="E7">
        <v>100</v>
      </c>
      <c r="F7">
        <v>4194</v>
      </c>
      <c r="G7">
        <v>202.71</v>
      </c>
      <c r="H7">
        <v>0</v>
      </c>
      <c r="I7">
        <v>0</v>
      </c>
      <c r="J7">
        <v>281.53</v>
      </c>
      <c r="K7">
        <v>272.72</v>
      </c>
      <c r="L7">
        <v>0</v>
      </c>
      <c r="M7">
        <v>500.73</v>
      </c>
      <c r="N7">
        <v>0</v>
      </c>
      <c r="O7">
        <v>0</v>
      </c>
      <c r="P7">
        <v>403.4</v>
      </c>
      <c r="Q7">
        <v>27318.8</v>
      </c>
      <c r="R7">
        <v>1745.401</v>
      </c>
      <c r="S7">
        <v>8131.9</v>
      </c>
      <c r="T7">
        <v>0.475</v>
      </c>
      <c r="U7">
        <v>8132.375</v>
      </c>
      <c r="V7">
        <v>457.436</v>
      </c>
      <c r="W7">
        <v>50.028</v>
      </c>
      <c r="X7">
        <v>12976.96</v>
      </c>
      <c r="Y7">
        <v>1798.561</v>
      </c>
      <c r="Z7">
        <v>1612.6</v>
      </c>
      <c r="AA7" t="s">
        <v>69</v>
      </c>
      <c r="AB7">
        <v>-2997.479</v>
      </c>
      <c r="AC7">
        <v>100</v>
      </c>
      <c r="AD7">
        <v>0</v>
      </c>
      <c r="AE7">
        <v>100</v>
      </c>
      <c r="AF7">
        <v>247</v>
      </c>
      <c r="AG7">
        <v>0</v>
      </c>
      <c r="AH7">
        <v>247</v>
      </c>
      <c r="AI7">
        <v>1902</v>
      </c>
      <c r="AJ7">
        <v>28355.1</v>
      </c>
      <c r="AK7">
        <v>30257.1</v>
      </c>
      <c r="AL7">
        <v>9916.24</v>
      </c>
      <c r="AM7">
        <v>9886.24</v>
      </c>
      <c r="AN7">
        <v>30</v>
      </c>
      <c r="AO7">
        <v>100</v>
      </c>
      <c r="AP7">
        <v>247</v>
      </c>
      <c r="AS7">
        <v>0</v>
      </c>
      <c r="AT7" s="6">
        <v>0</v>
      </c>
      <c r="AU7">
        <v>247</v>
      </c>
      <c r="AV7">
        <v>100</v>
      </c>
      <c r="AW7">
        <v>400</v>
      </c>
      <c r="AX7" s="6">
        <v>360</v>
      </c>
      <c r="AY7">
        <v>247</v>
      </c>
      <c r="AZ7">
        <v>100</v>
      </c>
      <c r="BC7">
        <f t="shared" si="1"/>
        <v>0</v>
      </c>
      <c r="BD7">
        <f t="shared" si="2"/>
        <v>0</v>
      </c>
      <c r="BE7">
        <f t="shared" si="3"/>
        <v>0</v>
      </c>
      <c r="BF7">
        <f t="shared" si="4"/>
        <v>0</v>
      </c>
      <c r="BG7">
        <f t="shared" si="5"/>
        <v>0</v>
      </c>
      <c r="BH7">
        <f t="shared" si="6"/>
        <v>0</v>
      </c>
      <c r="BJ7">
        <f t="shared" si="7"/>
        <v>0</v>
      </c>
      <c r="BK7">
        <f t="shared" si="8"/>
        <v>0</v>
      </c>
      <c r="BL7">
        <f t="shared" si="9"/>
        <v>0</v>
      </c>
      <c r="BM7">
        <f t="shared" si="10"/>
        <v>0</v>
      </c>
      <c r="BN7" s="7">
        <f t="shared" si="11"/>
        <v>-1085.173385</v>
      </c>
      <c r="BO7" s="7"/>
      <c r="BP7" s="7">
        <f t="shared" si="12"/>
        <v>1085.173385</v>
      </c>
      <c r="BQ7" s="7">
        <f t="shared" si="13"/>
        <v>1176.85</v>
      </c>
      <c r="BR7" s="7">
        <f t="shared" ref="BR7:BW7" si="19">K7</f>
        <v>272.72</v>
      </c>
      <c r="BS7" s="7">
        <f t="shared" si="19"/>
        <v>0</v>
      </c>
      <c r="BT7" s="7">
        <f t="shared" si="19"/>
        <v>500.73</v>
      </c>
      <c r="BU7" s="7">
        <f t="shared" si="19"/>
        <v>0</v>
      </c>
      <c r="BV7" s="7">
        <f t="shared" si="19"/>
        <v>0</v>
      </c>
      <c r="BW7" s="7">
        <f t="shared" si="19"/>
        <v>403.4</v>
      </c>
    </row>
    <row r="8" spans="1:75">
      <c r="A8">
        <v>26878.32</v>
      </c>
      <c r="B8">
        <v>-1988</v>
      </c>
      <c r="C8">
        <v>23614.14</v>
      </c>
      <c r="D8">
        <v>7684.48</v>
      </c>
      <c r="E8">
        <v>119</v>
      </c>
      <c r="F8">
        <v>4194</v>
      </c>
      <c r="G8">
        <v>202.71</v>
      </c>
      <c r="H8">
        <v>0</v>
      </c>
      <c r="I8">
        <v>0</v>
      </c>
      <c r="J8">
        <v>281.55</v>
      </c>
      <c r="K8">
        <v>272.26</v>
      </c>
      <c r="L8">
        <v>0</v>
      </c>
      <c r="M8">
        <v>501.97</v>
      </c>
      <c r="N8">
        <v>0</v>
      </c>
      <c r="O8">
        <v>0</v>
      </c>
      <c r="P8">
        <v>404.6</v>
      </c>
      <c r="Q8">
        <v>27114.07</v>
      </c>
      <c r="R8">
        <v>1923.203</v>
      </c>
      <c r="S8">
        <v>8115.648</v>
      </c>
      <c r="T8">
        <v>0.48</v>
      </c>
      <c r="U8">
        <v>8116.128</v>
      </c>
      <c r="V8">
        <v>456.873</v>
      </c>
      <c r="W8">
        <v>50.022</v>
      </c>
      <c r="X8">
        <v>13212.45</v>
      </c>
      <c r="Y8">
        <v>1842.799</v>
      </c>
      <c r="Z8">
        <v>1610.47</v>
      </c>
      <c r="AA8" t="s">
        <v>69</v>
      </c>
      <c r="AB8">
        <v>-2998.46</v>
      </c>
      <c r="AC8">
        <v>119</v>
      </c>
      <c r="AD8">
        <v>0</v>
      </c>
      <c r="AE8">
        <v>119</v>
      </c>
      <c r="AF8">
        <v>0</v>
      </c>
      <c r="AG8">
        <v>0</v>
      </c>
      <c r="AH8">
        <v>0</v>
      </c>
      <c r="AI8">
        <v>1985</v>
      </c>
      <c r="AJ8">
        <v>27948.8</v>
      </c>
      <c r="AK8">
        <v>29933.8</v>
      </c>
      <c r="AL8">
        <v>9844.56</v>
      </c>
      <c r="AM8">
        <v>9814.56</v>
      </c>
      <c r="AN8">
        <v>30</v>
      </c>
      <c r="AO8">
        <v>119</v>
      </c>
      <c r="AP8">
        <v>0</v>
      </c>
      <c r="AS8">
        <v>0</v>
      </c>
      <c r="AT8" s="6">
        <v>0</v>
      </c>
      <c r="AU8">
        <v>0</v>
      </c>
      <c r="AV8">
        <v>119</v>
      </c>
      <c r="AW8">
        <v>395.2</v>
      </c>
      <c r="AX8" s="6">
        <v>360</v>
      </c>
      <c r="AY8">
        <v>0</v>
      </c>
      <c r="AZ8">
        <v>119</v>
      </c>
      <c r="BC8">
        <f t="shared" si="1"/>
        <v>1</v>
      </c>
      <c r="BD8">
        <f t="shared" si="2"/>
        <v>0</v>
      </c>
      <c r="BE8">
        <f t="shared" si="3"/>
        <v>0</v>
      </c>
      <c r="BF8">
        <f t="shared" si="4"/>
        <v>0</v>
      </c>
      <c r="BG8">
        <f t="shared" si="5"/>
        <v>1</v>
      </c>
      <c r="BH8">
        <f t="shared" si="6"/>
        <v>0</v>
      </c>
      <c r="BJ8">
        <f t="shared" si="7"/>
        <v>0</v>
      </c>
      <c r="BK8">
        <f t="shared" si="8"/>
        <v>0</v>
      </c>
      <c r="BL8">
        <f t="shared" si="9"/>
        <v>0</v>
      </c>
      <c r="BM8">
        <f t="shared" si="10"/>
        <v>0</v>
      </c>
      <c r="BN8" s="7">
        <f t="shared" si="11"/>
        <v>-1086.999143</v>
      </c>
      <c r="BO8" s="7"/>
      <c r="BP8" s="7">
        <f t="shared" si="12"/>
        <v>1086.999143</v>
      </c>
      <c r="BQ8" s="7">
        <f t="shared" si="13"/>
        <v>1178.83</v>
      </c>
      <c r="BR8" s="7">
        <f t="shared" ref="BR8:BW8" si="20">K8</f>
        <v>272.26</v>
      </c>
      <c r="BS8" s="7">
        <f t="shared" si="20"/>
        <v>0</v>
      </c>
      <c r="BT8" s="7">
        <f t="shared" si="20"/>
        <v>501.97</v>
      </c>
      <c r="BU8" s="7">
        <f t="shared" si="20"/>
        <v>0</v>
      </c>
      <c r="BV8" s="7">
        <f t="shared" si="20"/>
        <v>0</v>
      </c>
      <c r="BW8" s="7">
        <f t="shared" si="20"/>
        <v>404.6</v>
      </c>
    </row>
    <row r="9" spans="1:75">
      <c r="A9">
        <v>26940.54</v>
      </c>
      <c r="B9">
        <v>-2071</v>
      </c>
      <c r="C9">
        <v>23810.77</v>
      </c>
      <c r="D9">
        <v>7734.08</v>
      </c>
      <c r="E9">
        <v>200</v>
      </c>
      <c r="F9">
        <v>4195</v>
      </c>
      <c r="G9">
        <v>202.71</v>
      </c>
      <c r="H9">
        <v>0</v>
      </c>
      <c r="I9">
        <v>0</v>
      </c>
      <c r="J9">
        <v>293.91</v>
      </c>
      <c r="K9">
        <v>272.49</v>
      </c>
      <c r="L9">
        <v>0</v>
      </c>
      <c r="M9">
        <v>501.15</v>
      </c>
      <c r="N9">
        <v>0</v>
      </c>
      <c r="O9">
        <v>0</v>
      </c>
      <c r="P9">
        <v>403.9</v>
      </c>
      <c r="Q9">
        <v>26987.47</v>
      </c>
      <c r="R9">
        <v>2042.382</v>
      </c>
      <c r="S9">
        <v>8183.268</v>
      </c>
      <c r="T9">
        <v>0.451</v>
      </c>
      <c r="U9">
        <v>8183.719</v>
      </c>
      <c r="V9">
        <v>458.09</v>
      </c>
      <c r="W9">
        <v>50.014</v>
      </c>
      <c r="X9">
        <v>13263.79</v>
      </c>
      <c r="Y9">
        <v>1772.355</v>
      </c>
      <c r="Z9">
        <v>1610.22</v>
      </c>
      <c r="AA9" t="s">
        <v>69</v>
      </c>
      <c r="AB9">
        <v>-3001.822</v>
      </c>
      <c r="AC9">
        <v>200</v>
      </c>
      <c r="AD9">
        <v>0</v>
      </c>
      <c r="AE9">
        <v>200</v>
      </c>
      <c r="AF9">
        <v>200</v>
      </c>
      <c r="AG9">
        <v>0</v>
      </c>
      <c r="AH9">
        <v>200</v>
      </c>
      <c r="AI9">
        <v>2068</v>
      </c>
      <c r="AJ9">
        <v>27818.4</v>
      </c>
      <c r="AK9">
        <v>29886.4</v>
      </c>
      <c r="AL9">
        <v>9778.95</v>
      </c>
      <c r="AM9">
        <v>9748.95</v>
      </c>
      <c r="AN9">
        <v>30</v>
      </c>
      <c r="AO9">
        <v>200</v>
      </c>
      <c r="AP9">
        <v>200</v>
      </c>
      <c r="AS9">
        <v>0</v>
      </c>
      <c r="AT9" s="6">
        <v>0</v>
      </c>
      <c r="AU9">
        <v>200</v>
      </c>
      <c r="AV9">
        <v>200</v>
      </c>
      <c r="AW9">
        <v>400</v>
      </c>
      <c r="AX9" s="6">
        <v>360</v>
      </c>
      <c r="AY9">
        <v>200</v>
      </c>
      <c r="AZ9">
        <v>200</v>
      </c>
      <c r="BC9">
        <f t="shared" si="1"/>
        <v>0</v>
      </c>
      <c r="BD9">
        <f t="shared" si="2"/>
        <v>0</v>
      </c>
      <c r="BE9">
        <f t="shared" si="3"/>
        <v>0</v>
      </c>
      <c r="BF9">
        <f t="shared" si="4"/>
        <v>0</v>
      </c>
      <c r="BG9">
        <f t="shared" si="5"/>
        <v>0</v>
      </c>
      <c r="BH9">
        <f t="shared" si="6"/>
        <v>0</v>
      </c>
      <c r="BJ9">
        <f t="shared" si="7"/>
        <v>0</v>
      </c>
      <c r="BK9">
        <f t="shared" si="8"/>
        <v>0</v>
      </c>
      <c r="BL9">
        <f t="shared" si="9"/>
        <v>0</v>
      </c>
      <c r="BM9">
        <f t="shared" si="10"/>
        <v>0</v>
      </c>
      <c r="BN9" s="7">
        <f t="shared" si="11"/>
        <v>-1085.809634</v>
      </c>
      <c r="BO9" s="7"/>
      <c r="BP9" s="7">
        <f t="shared" si="12"/>
        <v>1085.809634</v>
      </c>
      <c r="BQ9" s="7">
        <f t="shared" si="13"/>
        <v>1177.54</v>
      </c>
      <c r="BR9" s="7">
        <f t="shared" ref="BR9:BW9" si="21">K9</f>
        <v>272.49</v>
      </c>
      <c r="BS9" s="7">
        <f t="shared" si="21"/>
        <v>0</v>
      </c>
      <c r="BT9" s="7">
        <f t="shared" si="21"/>
        <v>501.15</v>
      </c>
      <c r="BU9" s="7">
        <f t="shared" si="21"/>
        <v>0</v>
      </c>
      <c r="BV9" s="7">
        <f t="shared" si="21"/>
        <v>0</v>
      </c>
      <c r="BW9" s="7">
        <f t="shared" si="21"/>
        <v>403.9</v>
      </c>
    </row>
    <row r="10" spans="1:75">
      <c r="A10">
        <v>26790.44</v>
      </c>
      <c r="B10">
        <v>-2152</v>
      </c>
      <c r="C10">
        <v>23909.75</v>
      </c>
      <c r="D10">
        <v>7654.38</v>
      </c>
      <c r="E10">
        <v>230</v>
      </c>
      <c r="F10">
        <v>4194</v>
      </c>
      <c r="G10">
        <v>201.87</v>
      </c>
      <c r="H10">
        <v>0</v>
      </c>
      <c r="I10">
        <v>0</v>
      </c>
      <c r="J10">
        <v>298.06</v>
      </c>
      <c r="K10">
        <v>270.86</v>
      </c>
      <c r="L10">
        <v>0</v>
      </c>
      <c r="M10">
        <v>501.56</v>
      </c>
      <c r="N10">
        <v>0</v>
      </c>
      <c r="O10">
        <v>0</v>
      </c>
      <c r="P10">
        <v>402.9</v>
      </c>
      <c r="Q10">
        <v>26995.88</v>
      </c>
      <c r="R10">
        <v>2097.493</v>
      </c>
      <c r="S10">
        <v>8185.103</v>
      </c>
      <c r="T10">
        <v>0.459</v>
      </c>
      <c r="U10">
        <v>8185.563</v>
      </c>
      <c r="V10">
        <v>456.808</v>
      </c>
      <c r="W10">
        <v>50.031</v>
      </c>
      <c r="X10">
        <v>13338.63</v>
      </c>
      <c r="Y10">
        <v>1654.898</v>
      </c>
      <c r="Z10">
        <v>1610.37</v>
      </c>
      <c r="AA10" t="s">
        <v>69</v>
      </c>
      <c r="AB10">
        <v>-3005.604</v>
      </c>
      <c r="AC10">
        <v>230</v>
      </c>
      <c r="AD10">
        <v>0</v>
      </c>
      <c r="AE10">
        <v>230</v>
      </c>
      <c r="AF10">
        <v>239</v>
      </c>
      <c r="AG10">
        <v>0</v>
      </c>
      <c r="AH10">
        <v>239</v>
      </c>
      <c r="AI10">
        <v>2152</v>
      </c>
      <c r="AJ10">
        <v>27655.3</v>
      </c>
      <c r="AK10">
        <v>29807.3</v>
      </c>
      <c r="AL10">
        <v>9703.55</v>
      </c>
      <c r="AM10">
        <v>9673.55</v>
      </c>
      <c r="AN10">
        <v>30</v>
      </c>
      <c r="AO10">
        <v>230</v>
      </c>
      <c r="AP10">
        <v>239</v>
      </c>
      <c r="AS10">
        <v>0</v>
      </c>
      <c r="AT10" s="6">
        <v>0</v>
      </c>
      <c r="AU10">
        <v>239</v>
      </c>
      <c r="AV10">
        <v>230</v>
      </c>
      <c r="AW10">
        <v>400</v>
      </c>
      <c r="AX10" s="6">
        <v>360</v>
      </c>
      <c r="AY10">
        <v>239</v>
      </c>
      <c r="AZ10">
        <v>230</v>
      </c>
      <c r="BC10">
        <f t="shared" si="1"/>
        <v>0</v>
      </c>
      <c r="BD10">
        <f t="shared" si="2"/>
        <v>0</v>
      </c>
      <c r="BE10">
        <f t="shared" si="3"/>
        <v>0</v>
      </c>
      <c r="BF10">
        <f t="shared" si="4"/>
        <v>0</v>
      </c>
      <c r="BG10">
        <f t="shared" si="5"/>
        <v>0</v>
      </c>
      <c r="BH10">
        <f t="shared" si="6"/>
        <v>0</v>
      </c>
      <c r="BJ10">
        <f t="shared" si="7"/>
        <v>0</v>
      </c>
      <c r="BK10">
        <f t="shared" si="8"/>
        <v>0</v>
      </c>
      <c r="BL10">
        <f t="shared" si="9"/>
        <v>0</v>
      </c>
      <c r="BM10">
        <f t="shared" si="10"/>
        <v>0</v>
      </c>
      <c r="BN10" s="7">
        <f t="shared" si="11"/>
        <v>-1083.762572</v>
      </c>
      <c r="BO10" s="7"/>
      <c r="BP10" s="7">
        <f t="shared" si="12"/>
        <v>1083.762572</v>
      </c>
      <c r="BQ10" s="7">
        <f t="shared" si="13"/>
        <v>1175.32</v>
      </c>
      <c r="BR10" s="7">
        <f t="shared" ref="BR10:BW10" si="22">K10</f>
        <v>270.86</v>
      </c>
      <c r="BS10" s="7">
        <f t="shared" si="22"/>
        <v>0</v>
      </c>
      <c r="BT10" s="7">
        <f t="shared" si="22"/>
        <v>501.56</v>
      </c>
      <c r="BU10" s="7">
        <f t="shared" si="22"/>
        <v>0</v>
      </c>
      <c r="BV10" s="7">
        <f t="shared" si="22"/>
        <v>0</v>
      </c>
      <c r="BW10" s="7">
        <f t="shared" si="22"/>
        <v>402.9</v>
      </c>
    </row>
    <row r="11" spans="1:75">
      <c r="A11">
        <v>26745.2</v>
      </c>
      <c r="B11">
        <v>-2152</v>
      </c>
      <c r="C11">
        <v>23724.5</v>
      </c>
      <c r="D11">
        <v>7639.88</v>
      </c>
      <c r="E11">
        <v>150</v>
      </c>
      <c r="F11">
        <v>4194</v>
      </c>
      <c r="G11">
        <v>201.87</v>
      </c>
      <c r="H11">
        <v>0</v>
      </c>
      <c r="I11">
        <v>0</v>
      </c>
      <c r="J11">
        <v>281.16</v>
      </c>
      <c r="K11">
        <v>271.33</v>
      </c>
      <c r="L11">
        <v>0</v>
      </c>
      <c r="M11">
        <v>500.73</v>
      </c>
      <c r="N11">
        <v>0</v>
      </c>
      <c r="O11">
        <v>0</v>
      </c>
      <c r="P11">
        <v>403.7</v>
      </c>
      <c r="Q11">
        <v>27204.41</v>
      </c>
      <c r="R11">
        <v>2044.952</v>
      </c>
      <c r="S11">
        <v>8150.384</v>
      </c>
      <c r="T11">
        <v>0.472</v>
      </c>
      <c r="U11">
        <v>8150.857</v>
      </c>
      <c r="V11">
        <v>457.846</v>
      </c>
      <c r="W11">
        <v>49.989</v>
      </c>
      <c r="X11">
        <v>13223.63</v>
      </c>
      <c r="Y11">
        <v>1775.453</v>
      </c>
      <c r="Z11">
        <v>1610.21</v>
      </c>
      <c r="AA11" t="s">
        <v>69</v>
      </c>
      <c r="AB11">
        <v>-3004.203</v>
      </c>
      <c r="AC11">
        <v>150</v>
      </c>
      <c r="AD11">
        <v>0</v>
      </c>
      <c r="AE11">
        <v>150</v>
      </c>
      <c r="AF11">
        <v>100</v>
      </c>
      <c r="AG11">
        <v>0</v>
      </c>
      <c r="AH11">
        <v>100</v>
      </c>
      <c r="AI11">
        <v>2152</v>
      </c>
      <c r="AJ11">
        <v>27523.9</v>
      </c>
      <c r="AK11">
        <v>29675.9</v>
      </c>
      <c r="AL11">
        <v>9631.78</v>
      </c>
      <c r="AM11">
        <v>9601.78</v>
      </c>
      <c r="AN11">
        <v>30</v>
      </c>
      <c r="AO11">
        <v>150</v>
      </c>
      <c r="AP11">
        <v>100</v>
      </c>
      <c r="AS11">
        <v>0</v>
      </c>
      <c r="AT11" s="6">
        <v>0</v>
      </c>
      <c r="AU11">
        <v>100</v>
      </c>
      <c r="AV11">
        <v>150</v>
      </c>
      <c r="AW11">
        <v>400</v>
      </c>
      <c r="AX11" s="6">
        <v>360</v>
      </c>
      <c r="AY11">
        <v>100</v>
      </c>
      <c r="AZ11">
        <v>150</v>
      </c>
      <c r="BC11">
        <f t="shared" si="1"/>
        <v>0</v>
      </c>
      <c r="BD11">
        <f t="shared" si="2"/>
        <v>0</v>
      </c>
      <c r="BE11">
        <f t="shared" si="3"/>
        <v>0</v>
      </c>
      <c r="BF11">
        <f t="shared" si="4"/>
        <v>0</v>
      </c>
      <c r="BG11">
        <f t="shared" si="5"/>
        <v>0</v>
      </c>
      <c r="BH11">
        <f t="shared" si="6"/>
        <v>0</v>
      </c>
      <c r="BJ11">
        <f t="shared" si="7"/>
        <v>0</v>
      </c>
      <c r="BK11">
        <f t="shared" si="8"/>
        <v>0</v>
      </c>
      <c r="BL11">
        <f t="shared" si="9"/>
        <v>0</v>
      </c>
      <c r="BM11">
        <f t="shared" si="10"/>
        <v>0</v>
      </c>
      <c r="BN11" s="7">
        <f t="shared" si="11"/>
        <v>-1084.168296</v>
      </c>
      <c r="BO11" s="7"/>
      <c r="BP11" s="7">
        <f t="shared" si="12"/>
        <v>1084.168296</v>
      </c>
      <c r="BQ11" s="7">
        <f t="shared" si="13"/>
        <v>1175.76</v>
      </c>
      <c r="BR11" s="7">
        <f t="shared" ref="BR11:BW11" si="23">K11</f>
        <v>271.33</v>
      </c>
      <c r="BS11" s="7">
        <f t="shared" si="23"/>
        <v>0</v>
      </c>
      <c r="BT11" s="7">
        <f t="shared" si="23"/>
        <v>500.73</v>
      </c>
      <c r="BU11" s="7">
        <f t="shared" si="23"/>
        <v>0</v>
      </c>
      <c r="BV11" s="7">
        <f t="shared" si="23"/>
        <v>0</v>
      </c>
      <c r="BW11" s="7">
        <f t="shared" si="23"/>
        <v>403.7</v>
      </c>
    </row>
    <row r="12" spans="1:75">
      <c r="A12">
        <v>26825.06</v>
      </c>
      <c r="B12">
        <v>-2152</v>
      </c>
      <c r="C12">
        <v>23389.74</v>
      </c>
      <c r="D12">
        <v>7610.66</v>
      </c>
      <c r="E12">
        <v>0</v>
      </c>
      <c r="F12">
        <v>4194</v>
      </c>
      <c r="G12">
        <v>202.71</v>
      </c>
      <c r="H12">
        <v>0</v>
      </c>
      <c r="I12">
        <v>0</v>
      </c>
      <c r="J12">
        <v>281.82</v>
      </c>
      <c r="K12">
        <v>270.86</v>
      </c>
      <c r="L12">
        <v>0</v>
      </c>
      <c r="M12">
        <v>500.73</v>
      </c>
      <c r="N12">
        <v>0</v>
      </c>
      <c r="O12">
        <v>0</v>
      </c>
      <c r="P12">
        <v>395.6</v>
      </c>
      <c r="Q12">
        <v>26804.52</v>
      </c>
      <c r="R12">
        <v>2166.743</v>
      </c>
      <c r="S12">
        <v>8005.997</v>
      </c>
      <c r="T12">
        <v>0.428</v>
      </c>
      <c r="U12">
        <v>8006.425</v>
      </c>
      <c r="V12">
        <v>457.565</v>
      </c>
      <c r="W12">
        <v>50.021</v>
      </c>
      <c r="X12">
        <v>13473.49</v>
      </c>
      <c r="Y12">
        <v>1515.225</v>
      </c>
      <c r="Z12">
        <v>1606.35</v>
      </c>
      <c r="AA12" t="s">
        <v>69</v>
      </c>
      <c r="AB12">
        <v>-3007.845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2152</v>
      </c>
      <c r="AJ12">
        <v>27326.7</v>
      </c>
      <c r="AK12">
        <v>29478.7</v>
      </c>
      <c r="AL12">
        <v>9555.22</v>
      </c>
      <c r="AM12">
        <v>9525.22</v>
      </c>
      <c r="AN12">
        <v>30</v>
      </c>
      <c r="AO12">
        <v>0</v>
      </c>
      <c r="AP12">
        <v>0</v>
      </c>
      <c r="AS12">
        <v>0</v>
      </c>
      <c r="AT12" s="6">
        <v>0</v>
      </c>
      <c r="AU12">
        <v>0</v>
      </c>
      <c r="AV12">
        <v>0</v>
      </c>
      <c r="AW12">
        <v>360</v>
      </c>
      <c r="AX12" s="6">
        <v>360</v>
      </c>
      <c r="AY12">
        <v>0</v>
      </c>
      <c r="AZ12">
        <v>0</v>
      </c>
      <c r="BC12">
        <f t="shared" si="1"/>
        <v>1</v>
      </c>
      <c r="BD12">
        <f t="shared" si="2"/>
        <v>1</v>
      </c>
      <c r="BE12">
        <f t="shared" si="3"/>
        <v>0</v>
      </c>
      <c r="BF12">
        <f t="shared" si="4"/>
        <v>0</v>
      </c>
      <c r="BG12">
        <f t="shared" si="5"/>
        <v>1</v>
      </c>
      <c r="BH12">
        <f t="shared" si="6"/>
        <v>1</v>
      </c>
      <c r="BJ12">
        <f t="shared" si="7"/>
        <v>0</v>
      </c>
      <c r="BK12">
        <f t="shared" si="8"/>
        <v>0</v>
      </c>
      <c r="BL12">
        <f t="shared" si="9"/>
        <v>0</v>
      </c>
      <c r="BM12">
        <f t="shared" si="10"/>
        <v>0</v>
      </c>
      <c r="BN12" s="7">
        <f t="shared" si="11"/>
        <v>-1076.265899</v>
      </c>
      <c r="BO12" s="7"/>
      <c r="BP12" s="7">
        <f t="shared" si="12"/>
        <v>1076.265899</v>
      </c>
      <c r="BQ12" s="7">
        <f t="shared" si="13"/>
        <v>1167.19</v>
      </c>
      <c r="BR12" s="7">
        <f t="shared" ref="BR12:BW12" si="24">K12</f>
        <v>270.86</v>
      </c>
      <c r="BS12" s="7">
        <f t="shared" si="24"/>
        <v>0</v>
      </c>
      <c r="BT12" s="7">
        <f t="shared" si="24"/>
        <v>500.73</v>
      </c>
      <c r="BU12" s="7">
        <f t="shared" si="24"/>
        <v>0</v>
      </c>
      <c r="BV12" s="7">
        <f t="shared" si="24"/>
        <v>0</v>
      </c>
      <c r="BW12" s="7">
        <f t="shared" si="24"/>
        <v>395.6</v>
      </c>
    </row>
    <row r="13" spans="1:75">
      <c r="A13">
        <v>26889.56</v>
      </c>
      <c r="B13">
        <v>-2152</v>
      </c>
      <c r="C13">
        <v>23458.41</v>
      </c>
      <c r="D13">
        <v>7593.98</v>
      </c>
      <c r="E13">
        <v>0</v>
      </c>
      <c r="F13">
        <v>3696</v>
      </c>
      <c r="G13">
        <v>202.71</v>
      </c>
      <c r="H13">
        <v>0</v>
      </c>
      <c r="I13">
        <v>0</v>
      </c>
      <c r="J13">
        <v>279.8</v>
      </c>
      <c r="K13">
        <v>271.1</v>
      </c>
      <c r="L13">
        <v>0</v>
      </c>
      <c r="M13">
        <v>501.56</v>
      </c>
      <c r="N13">
        <v>0</v>
      </c>
      <c r="O13">
        <v>0</v>
      </c>
      <c r="P13">
        <v>390.7</v>
      </c>
      <c r="Q13">
        <v>26802.08</v>
      </c>
      <c r="R13">
        <v>2231.992</v>
      </c>
      <c r="S13">
        <v>7923.817</v>
      </c>
      <c r="T13">
        <v>0.424</v>
      </c>
      <c r="U13">
        <v>7924.241</v>
      </c>
      <c r="V13">
        <v>456.317</v>
      </c>
      <c r="W13">
        <v>50.002</v>
      </c>
      <c r="X13">
        <v>13356.57</v>
      </c>
      <c r="Y13">
        <v>1611.033</v>
      </c>
      <c r="Z13">
        <v>1610.21</v>
      </c>
      <c r="AA13" t="s">
        <v>69</v>
      </c>
      <c r="AB13">
        <v>-2509.596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2152</v>
      </c>
      <c r="AJ13">
        <v>27224.5</v>
      </c>
      <c r="AK13">
        <v>29376.5</v>
      </c>
      <c r="AL13">
        <v>9473.17</v>
      </c>
      <c r="AM13">
        <v>9443.17</v>
      </c>
      <c r="AN13">
        <v>30</v>
      </c>
      <c r="AO13">
        <v>0</v>
      </c>
      <c r="AP13">
        <v>0</v>
      </c>
      <c r="AS13">
        <v>0</v>
      </c>
      <c r="AT13" s="6">
        <v>0</v>
      </c>
      <c r="AU13">
        <v>0</v>
      </c>
      <c r="AV13">
        <v>0</v>
      </c>
      <c r="AW13">
        <v>399.6</v>
      </c>
      <c r="AX13" s="6">
        <v>360</v>
      </c>
      <c r="AY13">
        <v>0</v>
      </c>
      <c r="AZ13">
        <v>0</v>
      </c>
      <c r="BC13">
        <f t="shared" si="1"/>
        <v>1</v>
      </c>
      <c r="BD13">
        <f t="shared" si="2"/>
        <v>1</v>
      </c>
      <c r="BE13">
        <f t="shared" si="3"/>
        <v>0</v>
      </c>
      <c r="BF13">
        <f t="shared" si="4"/>
        <v>0</v>
      </c>
      <c r="BG13">
        <f t="shared" si="5"/>
        <v>1</v>
      </c>
      <c r="BH13">
        <f t="shared" si="6"/>
        <v>1</v>
      </c>
      <c r="BJ13">
        <f t="shared" si="7"/>
        <v>0</v>
      </c>
      <c r="BK13">
        <f t="shared" si="8"/>
        <v>0</v>
      </c>
      <c r="BL13">
        <f t="shared" si="9"/>
        <v>0</v>
      </c>
      <c r="BM13">
        <f t="shared" si="10"/>
        <v>0</v>
      </c>
      <c r="BN13" s="7">
        <f t="shared" si="11"/>
        <v>-1072.734256</v>
      </c>
      <c r="BO13" s="7"/>
      <c r="BP13" s="7">
        <f t="shared" si="12"/>
        <v>1072.734256</v>
      </c>
      <c r="BQ13" s="7">
        <f t="shared" si="13"/>
        <v>1163.36</v>
      </c>
      <c r="BR13" s="7">
        <f t="shared" ref="BR13:BW13" si="25">K13</f>
        <v>271.1</v>
      </c>
      <c r="BS13" s="7">
        <f t="shared" si="25"/>
        <v>0</v>
      </c>
      <c r="BT13" s="7">
        <f t="shared" si="25"/>
        <v>501.56</v>
      </c>
      <c r="BU13" s="7">
        <f t="shared" si="25"/>
        <v>0</v>
      </c>
      <c r="BV13" s="7">
        <f t="shared" si="25"/>
        <v>0</v>
      </c>
      <c r="BW13" s="7">
        <f t="shared" si="25"/>
        <v>390.7</v>
      </c>
    </row>
    <row r="14" spans="1:75">
      <c r="A14">
        <v>26690.28</v>
      </c>
      <c r="B14">
        <v>-2152</v>
      </c>
      <c r="C14">
        <v>23147.59</v>
      </c>
      <c r="D14">
        <v>7589.84</v>
      </c>
      <c r="E14">
        <v>0</v>
      </c>
      <c r="F14">
        <v>3694</v>
      </c>
      <c r="G14">
        <v>202.71</v>
      </c>
      <c r="H14">
        <v>0</v>
      </c>
      <c r="I14">
        <v>0</v>
      </c>
      <c r="J14">
        <v>281.02</v>
      </c>
      <c r="K14">
        <v>272.26</v>
      </c>
      <c r="L14">
        <v>0</v>
      </c>
      <c r="M14">
        <v>500.32</v>
      </c>
      <c r="N14">
        <v>0</v>
      </c>
      <c r="O14">
        <v>0</v>
      </c>
      <c r="P14">
        <v>383.2</v>
      </c>
      <c r="Q14">
        <v>26828.45</v>
      </c>
      <c r="R14">
        <v>2121.07</v>
      </c>
      <c r="S14">
        <v>7780.872</v>
      </c>
      <c r="T14">
        <v>0.389</v>
      </c>
      <c r="U14">
        <v>7781.261</v>
      </c>
      <c r="V14">
        <v>458.099</v>
      </c>
      <c r="W14">
        <v>49.994</v>
      </c>
      <c r="X14">
        <v>13327.84</v>
      </c>
      <c r="Y14">
        <v>1607.34</v>
      </c>
      <c r="Z14">
        <v>1611.13</v>
      </c>
      <c r="AA14" t="s">
        <v>69</v>
      </c>
      <c r="AB14">
        <v>-2516.459</v>
      </c>
      <c r="AC14">
        <v>0</v>
      </c>
      <c r="AD14">
        <v>0</v>
      </c>
      <c r="AE14">
        <v>0</v>
      </c>
      <c r="AF14">
        <v>250</v>
      </c>
      <c r="AG14">
        <v>0</v>
      </c>
      <c r="AH14">
        <v>250</v>
      </c>
      <c r="AI14">
        <v>2152</v>
      </c>
      <c r="AJ14">
        <v>27124.2</v>
      </c>
      <c r="AK14">
        <v>29276.2</v>
      </c>
      <c r="AL14">
        <v>9403.79</v>
      </c>
      <c r="AM14">
        <v>9373.79</v>
      </c>
      <c r="AN14">
        <v>30</v>
      </c>
      <c r="AO14">
        <v>0</v>
      </c>
      <c r="AP14">
        <v>250</v>
      </c>
      <c r="AS14">
        <v>0</v>
      </c>
      <c r="AT14" s="6">
        <v>0</v>
      </c>
      <c r="AU14">
        <v>250</v>
      </c>
      <c r="AV14">
        <v>0</v>
      </c>
      <c r="AW14">
        <v>400</v>
      </c>
      <c r="AX14" s="6">
        <v>360</v>
      </c>
      <c r="AY14">
        <v>250</v>
      </c>
      <c r="AZ14">
        <v>0</v>
      </c>
      <c r="BC14">
        <f t="shared" si="1"/>
        <v>0</v>
      </c>
      <c r="BD14">
        <f t="shared" si="2"/>
        <v>1</v>
      </c>
      <c r="BE14">
        <f t="shared" si="3"/>
        <v>0</v>
      </c>
      <c r="BF14">
        <f t="shared" si="4"/>
        <v>0</v>
      </c>
      <c r="BG14">
        <f t="shared" si="5"/>
        <v>0</v>
      </c>
      <c r="BH14">
        <f t="shared" si="6"/>
        <v>1</v>
      </c>
      <c r="BJ14">
        <f t="shared" si="7"/>
        <v>0</v>
      </c>
      <c r="BK14">
        <f t="shared" si="8"/>
        <v>0</v>
      </c>
      <c r="BL14">
        <f t="shared" si="9"/>
        <v>0</v>
      </c>
      <c r="BM14">
        <f t="shared" si="10"/>
        <v>0</v>
      </c>
      <c r="BN14" s="7">
        <f t="shared" si="11"/>
        <v>-1065.744738</v>
      </c>
      <c r="BO14" s="7"/>
      <c r="BP14" s="7">
        <f t="shared" si="12"/>
        <v>1065.744738</v>
      </c>
      <c r="BQ14" s="7">
        <f t="shared" si="13"/>
        <v>1155.78</v>
      </c>
      <c r="BR14" s="7">
        <f t="shared" ref="BR14:BW14" si="26">K14</f>
        <v>272.26</v>
      </c>
      <c r="BS14" s="7">
        <f t="shared" si="26"/>
        <v>0</v>
      </c>
      <c r="BT14" s="7">
        <f t="shared" si="26"/>
        <v>500.32</v>
      </c>
      <c r="BU14" s="7">
        <f t="shared" si="26"/>
        <v>0</v>
      </c>
      <c r="BV14" s="7">
        <f t="shared" si="26"/>
        <v>0</v>
      </c>
      <c r="BW14" s="7">
        <f t="shared" si="26"/>
        <v>383.2</v>
      </c>
    </row>
    <row r="15" spans="1:75">
      <c r="A15">
        <v>26658.64</v>
      </c>
      <c r="B15">
        <v>-2152</v>
      </c>
      <c r="C15">
        <v>23102.67</v>
      </c>
      <c r="D15">
        <v>7525.82</v>
      </c>
      <c r="E15">
        <v>0</v>
      </c>
      <c r="F15">
        <v>3694</v>
      </c>
      <c r="G15">
        <v>202.71</v>
      </c>
      <c r="H15">
        <v>0</v>
      </c>
      <c r="I15">
        <v>0</v>
      </c>
      <c r="J15">
        <v>281.86</v>
      </c>
      <c r="K15">
        <v>271.1</v>
      </c>
      <c r="L15">
        <v>0</v>
      </c>
      <c r="M15">
        <v>501.56</v>
      </c>
      <c r="N15">
        <v>0</v>
      </c>
      <c r="O15">
        <v>0</v>
      </c>
      <c r="P15">
        <v>380.2</v>
      </c>
      <c r="Q15">
        <v>26619.07</v>
      </c>
      <c r="R15">
        <v>2449.527</v>
      </c>
      <c r="S15">
        <v>7688.747</v>
      </c>
      <c r="T15">
        <v>0.448</v>
      </c>
      <c r="U15">
        <v>7689.196</v>
      </c>
      <c r="V15">
        <v>451.384</v>
      </c>
      <c r="W15">
        <v>50.024</v>
      </c>
      <c r="X15">
        <v>13156.95</v>
      </c>
      <c r="Y15">
        <v>1794.068</v>
      </c>
      <c r="Z15">
        <v>1612.6</v>
      </c>
      <c r="AA15" t="s">
        <v>69</v>
      </c>
      <c r="AB15">
        <v>-2514.639</v>
      </c>
      <c r="AC15">
        <v>0</v>
      </c>
      <c r="AD15">
        <v>0</v>
      </c>
      <c r="AE15">
        <v>0</v>
      </c>
      <c r="AF15">
        <v>150</v>
      </c>
      <c r="AG15">
        <v>0</v>
      </c>
      <c r="AH15">
        <v>150</v>
      </c>
      <c r="AI15">
        <v>2152</v>
      </c>
      <c r="AJ15">
        <v>27198.4</v>
      </c>
      <c r="AK15">
        <v>29350.4</v>
      </c>
      <c r="AL15">
        <v>9343.28</v>
      </c>
      <c r="AM15">
        <v>9313.28</v>
      </c>
      <c r="AN15">
        <v>30</v>
      </c>
      <c r="AO15">
        <v>0</v>
      </c>
      <c r="AP15">
        <v>150</v>
      </c>
      <c r="AS15">
        <v>0</v>
      </c>
      <c r="AT15" s="6">
        <v>0</v>
      </c>
      <c r="AU15">
        <v>150</v>
      </c>
      <c r="AV15">
        <v>0</v>
      </c>
      <c r="AW15">
        <v>400</v>
      </c>
      <c r="AX15" s="6">
        <v>360</v>
      </c>
      <c r="AY15">
        <v>150</v>
      </c>
      <c r="AZ15">
        <v>0</v>
      </c>
      <c r="BC15">
        <f t="shared" si="1"/>
        <v>0</v>
      </c>
      <c r="BD15">
        <f t="shared" si="2"/>
        <v>1</v>
      </c>
      <c r="BE15">
        <f t="shared" si="3"/>
        <v>0</v>
      </c>
      <c r="BF15">
        <f t="shared" si="4"/>
        <v>0</v>
      </c>
      <c r="BG15">
        <f t="shared" si="5"/>
        <v>0</v>
      </c>
      <c r="BH15">
        <f t="shared" si="6"/>
        <v>1</v>
      </c>
      <c r="BJ15">
        <f t="shared" si="7"/>
        <v>0</v>
      </c>
      <c r="BK15">
        <f t="shared" si="8"/>
        <v>0</v>
      </c>
      <c r="BL15">
        <f t="shared" si="9"/>
        <v>0</v>
      </c>
      <c r="BM15">
        <f t="shared" si="10"/>
        <v>0</v>
      </c>
      <c r="BN15" s="7">
        <f t="shared" si="11"/>
        <v>-1063.052206</v>
      </c>
      <c r="BO15" s="7"/>
      <c r="BP15" s="7">
        <f t="shared" si="12"/>
        <v>1063.052206</v>
      </c>
      <c r="BQ15" s="7">
        <f t="shared" si="13"/>
        <v>1152.86</v>
      </c>
      <c r="BR15" s="7">
        <f t="shared" ref="BR15:BW15" si="27">K15</f>
        <v>271.1</v>
      </c>
      <c r="BS15" s="7">
        <f t="shared" si="27"/>
        <v>0</v>
      </c>
      <c r="BT15" s="7">
        <f t="shared" si="27"/>
        <v>501.56</v>
      </c>
      <c r="BU15" s="7">
        <f t="shared" si="27"/>
        <v>0</v>
      </c>
      <c r="BV15" s="7">
        <f t="shared" si="27"/>
        <v>0</v>
      </c>
      <c r="BW15" s="7">
        <f t="shared" si="27"/>
        <v>380.2</v>
      </c>
    </row>
    <row r="16" spans="1:75">
      <c r="A16">
        <v>26825.54</v>
      </c>
      <c r="B16">
        <v>-2152</v>
      </c>
      <c r="C16">
        <v>23328.19</v>
      </c>
      <c r="D16">
        <v>7437.47</v>
      </c>
      <c r="E16">
        <v>100</v>
      </c>
      <c r="F16">
        <v>3694</v>
      </c>
      <c r="G16">
        <v>202.71</v>
      </c>
      <c r="H16">
        <v>0</v>
      </c>
      <c r="I16">
        <v>0</v>
      </c>
      <c r="J16">
        <v>281.63</v>
      </c>
      <c r="K16">
        <v>271.1</v>
      </c>
      <c r="L16">
        <v>0</v>
      </c>
      <c r="M16">
        <v>500.73</v>
      </c>
      <c r="N16">
        <v>0</v>
      </c>
      <c r="O16">
        <v>0</v>
      </c>
      <c r="P16">
        <v>403.9</v>
      </c>
      <c r="Q16">
        <v>26599.87</v>
      </c>
      <c r="R16">
        <v>2119.868</v>
      </c>
      <c r="S16">
        <v>7653.127</v>
      </c>
      <c r="T16">
        <v>0.392</v>
      </c>
      <c r="U16">
        <v>7653.52</v>
      </c>
      <c r="V16">
        <v>452.626</v>
      </c>
      <c r="W16">
        <v>49.989</v>
      </c>
      <c r="X16">
        <v>13356.02</v>
      </c>
      <c r="Y16">
        <v>1591.027</v>
      </c>
      <c r="Z16">
        <v>1613.58</v>
      </c>
      <c r="AA16" t="s">
        <v>69</v>
      </c>
      <c r="AB16">
        <v>-2492.787</v>
      </c>
      <c r="AC16">
        <v>100</v>
      </c>
      <c r="AD16">
        <v>0</v>
      </c>
      <c r="AE16">
        <v>100</v>
      </c>
      <c r="AF16">
        <v>0</v>
      </c>
      <c r="AG16">
        <v>0</v>
      </c>
      <c r="AH16">
        <v>0</v>
      </c>
      <c r="AI16">
        <v>2152</v>
      </c>
      <c r="AJ16">
        <v>27121.2</v>
      </c>
      <c r="AK16">
        <v>29273.2</v>
      </c>
      <c r="AL16">
        <v>9273.38</v>
      </c>
      <c r="AM16">
        <v>9243.38</v>
      </c>
      <c r="AN16">
        <v>30</v>
      </c>
      <c r="AO16">
        <v>100</v>
      </c>
      <c r="AP16">
        <v>0</v>
      </c>
      <c r="AS16">
        <v>0</v>
      </c>
      <c r="AT16" s="6">
        <v>0</v>
      </c>
      <c r="AU16">
        <v>0</v>
      </c>
      <c r="AV16">
        <v>100</v>
      </c>
      <c r="AW16">
        <v>360</v>
      </c>
      <c r="AX16" s="6">
        <v>360</v>
      </c>
      <c r="AY16">
        <v>0</v>
      </c>
      <c r="AZ16">
        <v>100</v>
      </c>
      <c r="BC16">
        <f t="shared" si="1"/>
        <v>1</v>
      </c>
      <c r="BD16">
        <f t="shared" si="2"/>
        <v>0</v>
      </c>
      <c r="BE16">
        <f t="shared" si="3"/>
        <v>0</v>
      </c>
      <c r="BF16">
        <f t="shared" si="4"/>
        <v>0</v>
      </c>
      <c r="BG16">
        <f t="shared" si="5"/>
        <v>1</v>
      </c>
      <c r="BH16">
        <f t="shared" si="6"/>
        <v>0</v>
      </c>
      <c r="BJ16">
        <f t="shared" si="7"/>
        <v>0</v>
      </c>
      <c r="BK16">
        <f t="shared" si="8"/>
        <v>0</v>
      </c>
      <c r="BL16">
        <f t="shared" si="9"/>
        <v>0</v>
      </c>
      <c r="BM16">
        <f t="shared" si="10"/>
        <v>0</v>
      </c>
      <c r="BN16" s="7">
        <f t="shared" si="11"/>
        <v>-1084.140633</v>
      </c>
      <c r="BO16" s="7"/>
      <c r="BP16" s="7">
        <f t="shared" si="12"/>
        <v>1084.140633</v>
      </c>
      <c r="BQ16" s="7">
        <f t="shared" si="13"/>
        <v>1175.73</v>
      </c>
      <c r="BR16" s="7">
        <f t="shared" ref="BR16:BW16" si="28">K16</f>
        <v>271.1</v>
      </c>
      <c r="BS16" s="7">
        <f t="shared" si="28"/>
        <v>0</v>
      </c>
      <c r="BT16" s="7">
        <f t="shared" si="28"/>
        <v>500.73</v>
      </c>
      <c r="BU16" s="7">
        <f t="shared" si="28"/>
        <v>0</v>
      </c>
      <c r="BV16" s="7">
        <f t="shared" si="28"/>
        <v>0</v>
      </c>
      <c r="BW16" s="7">
        <f t="shared" si="28"/>
        <v>403.9</v>
      </c>
    </row>
    <row r="17" spans="1:75">
      <c r="A17">
        <v>26669.21</v>
      </c>
      <c r="B17">
        <v>-2152</v>
      </c>
      <c r="C17">
        <v>23215.44</v>
      </c>
      <c r="D17">
        <v>7335.27</v>
      </c>
      <c r="E17">
        <v>47</v>
      </c>
      <c r="F17">
        <v>3694</v>
      </c>
      <c r="G17">
        <v>202.71</v>
      </c>
      <c r="H17">
        <v>0</v>
      </c>
      <c r="I17">
        <v>0</v>
      </c>
      <c r="J17">
        <v>282.28</v>
      </c>
      <c r="K17">
        <v>270.86</v>
      </c>
      <c r="L17">
        <v>0</v>
      </c>
      <c r="M17">
        <v>501.15</v>
      </c>
      <c r="N17">
        <v>0</v>
      </c>
      <c r="O17">
        <v>0</v>
      </c>
      <c r="P17">
        <v>405.2</v>
      </c>
      <c r="Q17">
        <v>26227.07</v>
      </c>
      <c r="R17">
        <v>2335.403</v>
      </c>
      <c r="S17">
        <v>7705.715</v>
      </c>
      <c r="T17">
        <v>0.313</v>
      </c>
      <c r="U17">
        <v>7706.029</v>
      </c>
      <c r="V17">
        <v>449.845</v>
      </c>
      <c r="W17">
        <v>50.031</v>
      </c>
      <c r="X17">
        <v>13465.43</v>
      </c>
      <c r="Y17">
        <v>1501.09</v>
      </c>
      <c r="Z17">
        <v>1609.44</v>
      </c>
      <c r="AA17" t="s">
        <v>69</v>
      </c>
      <c r="AB17">
        <v>-2494.468</v>
      </c>
      <c r="AC17">
        <v>47</v>
      </c>
      <c r="AD17">
        <v>0</v>
      </c>
      <c r="AE17">
        <v>47</v>
      </c>
      <c r="AF17">
        <v>0</v>
      </c>
      <c r="AG17">
        <v>0</v>
      </c>
      <c r="AH17">
        <v>0</v>
      </c>
      <c r="AI17">
        <v>2152</v>
      </c>
      <c r="AJ17">
        <v>27190.5</v>
      </c>
      <c r="AK17">
        <v>29342.5</v>
      </c>
      <c r="AL17">
        <v>9203.24</v>
      </c>
      <c r="AM17">
        <v>9173.24</v>
      </c>
      <c r="AN17">
        <v>30</v>
      </c>
      <c r="AO17">
        <v>47</v>
      </c>
      <c r="AP17">
        <v>0</v>
      </c>
      <c r="AS17">
        <v>0</v>
      </c>
      <c r="AT17" s="6">
        <v>0</v>
      </c>
      <c r="AU17">
        <v>0</v>
      </c>
      <c r="AV17">
        <v>47</v>
      </c>
      <c r="AW17">
        <v>366</v>
      </c>
      <c r="AX17" s="6">
        <v>360</v>
      </c>
      <c r="AY17">
        <v>0</v>
      </c>
      <c r="AZ17">
        <v>47</v>
      </c>
      <c r="BC17">
        <f t="shared" si="1"/>
        <v>1</v>
      </c>
      <c r="BD17">
        <f t="shared" si="2"/>
        <v>0</v>
      </c>
      <c r="BE17">
        <f t="shared" si="3"/>
        <v>0</v>
      </c>
      <c r="BF17">
        <f t="shared" si="4"/>
        <v>0</v>
      </c>
      <c r="BG17">
        <f t="shared" si="5"/>
        <v>1</v>
      </c>
      <c r="BH17">
        <f t="shared" si="6"/>
        <v>0</v>
      </c>
      <c r="BJ17">
        <f t="shared" si="7"/>
        <v>0</v>
      </c>
      <c r="BK17">
        <f t="shared" si="8"/>
        <v>0</v>
      </c>
      <c r="BL17">
        <f t="shared" si="9"/>
        <v>0</v>
      </c>
      <c r="BM17">
        <f t="shared" si="10"/>
        <v>0</v>
      </c>
      <c r="BN17" s="7">
        <f t="shared" si="11"/>
        <v>-1085.505341</v>
      </c>
      <c r="BO17" s="7"/>
      <c r="BP17" s="7">
        <f t="shared" si="12"/>
        <v>1085.505341</v>
      </c>
      <c r="BQ17" s="7">
        <f t="shared" si="13"/>
        <v>1177.21</v>
      </c>
      <c r="BR17" s="7">
        <f t="shared" ref="BR17:BW17" si="29">K17</f>
        <v>270.86</v>
      </c>
      <c r="BS17" s="7">
        <f t="shared" si="29"/>
        <v>0</v>
      </c>
      <c r="BT17" s="7">
        <f t="shared" si="29"/>
        <v>501.15</v>
      </c>
      <c r="BU17" s="7">
        <f t="shared" si="29"/>
        <v>0</v>
      </c>
      <c r="BV17" s="7">
        <f t="shared" si="29"/>
        <v>0</v>
      </c>
      <c r="BW17" s="7">
        <f t="shared" si="29"/>
        <v>405.2</v>
      </c>
    </row>
    <row r="18" spans="1:75">
      <c r="A18">
        <v>26433.53</v>
      </c>
      <c r="B18">
        <v>-2152</v>
      </c>
      <c r="C18">
        <v>22803.64</v>
      </c>
      <c r="D18">
        <v>7201.46</v>
      </c>
      <c r="E18">
        <v>0</v>
      </c>
      <c r="F18">
        <v>3694</v>
      </c>
      <c r="G18">
        <v>199.3</v>
      </c>
      <c r="H18">
        <v>0</v>
      </c>
      <c r="I18">
        <v>0</v>
      </c>
      <c r="J18">
        <v>281.52</v>
      </c>
      <c r="K18">
        <v>271.1</v>
      </c>
      <c r="L18">
        <v>0</v>
      </c>
      <c r="M18">
        <v>500.73</v>
      </c>
      <c r="N18">
        <v>0</v>
      </c>
      <c r="O18">
        <v>0</v>
      </c>
      <c r="P18">
        <v>359.7</v>
      </c>
      <c r="Q18">
        <v>26361.87</v>
      </c>
      <c r="R18">
        <v>2228.03</v>
      </c>
      <c r="S18">
        <v>7714.217</v>
      </c>
      <c r="T18">
        <v>0.399</v>
      </c>
      <c r="U18">
        <v>7714.616</v>
      </c>
      <c r="V18">
        <v>451.46</v>
      </c>
      <c r="W18">
        <v>49.972</v>
      </c>
      <c r="X18">
        <v>13580.58</v>
      </c>
      <c r="Y18">
        <v>1368.783</v>
      </c>
      <c r="Z18">
        <v>1609.91</v>
      </c>
      <c r="AA18" t="s">
        <v>69</v>
      </c>
      <c r="AB18">
        <v>-2539.992</v>
      </c>
      <c r="AC18">
        <v>0</v>
      </c>
      <c r="AD18">
        <v>0</v>
      </c>
      <c r="AE18">
        <v>0</v>
      </c>
      <c r="AF18">
        <v>248</v>
      </c>
      <c r="AG18">
        <v>0</v>
      </c>
      <c r="AH18">
        <v>248</v>
      </c>
      <c r="AI18">
        <v>2152</v>
      </c>
      <c r="AJ18">
        <v>27196.4</v>
      </c>
      <c r="AK18">
        <v>29348.4</v>
      </c>
      <c r="AL18">
        <v>9135.18</v>
      </c>
      <c r="AM18">
        <v>9105.18</v>
      </c>
      <c r="AN18">
        <v>30</v>
      </c>
      <c r="AO18">
        <v>0</v>
      </c>
      <c r="AP18">
        <v>248</v>
      </c>
      <c r="AS18">
        <v>0</v>
      </c>
      <c r="AT18" s="6">
        <v>0</v>
      </c>
      <c r="AU18">
        <v>248</v>
      </c>
      <c r="AV18">
        <v>0</v>
      </c>
      <c r="AW18">
        <v>400</v>
      </c>
      <c r="AX18" s="6">
        <v>360</v>
      </c>
      <c r="AY18">
        <v>248</v>
      </c>
      <c r="AZ18">
        <v>0</v>
      </c>
      <c r="BC18">
        <f t="shared" si="1"/>
        <v>0</v>
      </c>
      <c r="BD18">
        <f t="shared" si="2"/>
        <v>1</v>
      </c>
      <c r="BE18">
        <f t="shared" si="3"/>
        <v>0</v>
      </c>
      <c r="BF18">
        <f t="shared" si="4"/>
        <v>0</v>
      </c>
      <c r="BG18">
        <f t="shared" si="5"/>
        <v>0</v>
      </c>
      <c r="BH18">
        <f t="shared" si="6"/>
        <v>1</v>
      </c>
      <c r="BJ18">
        <f t="shared" si="7"/>
        <v>0</v>
      </c>
      <c r="BK18">
        <f t="shared" si="8"/>
        <v>0</v>
      </c>
      <c r="BL18">
        <f t="shared" si="9"/>
        <v>0</v>
      </c>
      <c r="BM18">
        <f t="shared" si="10"/>
        <v>0</v>
      </c>
      <c r="BN18" s="7">
        <f t="shared" si="11"/>
        <v>-1043.383813</v>
      </c>
      <c r="BO18" s="7"/>
      <c r="BP18" s="7">
        <f t="shared" si="12"/>
        <v>1043.383813</v>
      </c>
      <c r="BQ18" s="7">
        <f t="shared" si="13"/>
        <v>1131.53</v>
      </c>
      <c r="BR18" s="7">
        <f t="shared" ref="BR18:BW18" si="30">K18</f>
        <v>271.1</v>
      </c>
      <c r="BS18" s="7">
        <f t="shared" si="30"/>
        <v>0</v>
      </c>
      <c r="BT18" s="7">
        <f t="shared" si="30"/>
        <v>500.73</v>
      </c>
      <c r="BU18" s="7">
        <f t="shared" si="30"/>
        <v>0</v>
      </c>
      <c r="BV18" s="7">
        <f t="shared" si="30"/>
        <v>0</v>
      </c>
      <c r="BW18" s="7">
        <f t="shared" si="30"/>
        <v>359.7</v>
      </c>
    </row>
    <row r="19" spans="1:75">
      <c r="A19">
        <v>26255.75</v>
      </c>
      <c r="B19">
        <v>-2152</v>
      </c>
      <c r="C19">
        <v>22675.4</v>
      </c>
      <c r="D19">
        <v>7129.31</v>
      </c>
      <c r="E19">
        <v>0</v>
      </c>
      <c r="F19">
        <v>3696</v>
      </c>
      <c r="G19">
        <v>200.15</v>
      </c>
      <c r="H19">
        <v>0</v>
      </c>
      <c r="I19">
        <v>0</v>
      </c>
      <c r="J19">
        <v>281.66</v>
      </c>
      <c r="K19">
        <v>271.79</v>
      </c>
      <c r="L19">
        <v>0</v>
      </c>
      <c r="M19">
        <v>500.73</v>
      </c>
      <c r="N19">
        <v>0</v>
      </c>
      <c r="O19">
        <v>0</v>
      </c>
      <c r="P19">
        <v>358.1</v>
      </c>
      <c r="Q19">
        <v>26573.38</v>
      </c>
      <c r="R19">
        <v>2189.917</v>
      </c>
      <c r="S19">
        <v>7707.764</v>
      </c>
      <c r="T19">
        <v>0.412</v>
      </c>
      <c r="U19">
        <v>7708.176</v>
      </c>
      <c r="V19">
        <v>449.583</v>
      </c>
      <c r="W19">
        <v>49.988</v>
      </c>
      <c r="X19">
        <v>13376.86</v>
      </c>
      <c r="Y19">
        <v>1581.217</v>
      </c>
      <c r="Z19">
        <v>1605.4</v>
      </c>
      <c r="AA19" t="s">
        <v>69</v>
      </c>
      <c r="AB19">
        <v>-2539.432</v>
      </c>
      <c r="AC19">
        <v>0</v>
      </c>
      <c r="AD19">
        <v>0</v>
      </c>
      <c r="AE19">
        <v>0</v>
      </c>
      <c r="AF19">
        <v>245</v>
      </c>
      <c r="AG19">
        <v>0</v>
      </c>
      <c r="AH19">
        <v>245</v>
      </c>
      <c r="AI19">
        <v>2152</v>
      </c>
      <c r="AJ19">
        <v>27128.6</v>
      </c>
      <c r="AK19">
        <v>29280.6</v>
      </c>
      <c r="AL19">
        <v>9079.26</v>
      </c>
      <c r="AM19">
        <v>9049.26</v>
      </c>
      <c r="AN19">
        <v>30</v>
      </c>
      <c r="AO19">
        <v>0</v>
      </c>
      <c r="AP19">
        <v>245</v>
      </c>
      <c r="AS19">
        <v>0</v>
      </c>
      <c r="AT19" s="6">
        <v>0</v>
      </c>
      <c r="AU19">
        <v>245</v>
      </c>
      <c r="AV19">
        <v>0</v>
      </c>
      <c r="AW19">
        <v>400</v>
      </c>
      <c r="AX19" s="6">
        <v>360</v>
      </c>
      <c r="AY19">
        <v>245</v>
      </c>
      <c r="AZ19">
        <v>0</v>
      </c>
      <c r="BC19">
        <f t="shared" si="1"/>
        <v>0</v>
      </c>
      <c r="BD19">
        <f t="shared" si="2"/>
        <v>1</v>
      </c>
      <c r="BE19">
        <f t="shared" si="3"/>
        <v>0</v>
      </c>
      <c r="BF19">
        <f t="shared" si="4"/>
        <v>0</v>
      </c>
      <c r="BG19">
        <f t="shared" si="5"/>
        <v>0</v>
      </c>
      <c r="BH19">
        <f t="shared" si="6"/>
        <v>1</v>
      </c>
      <c r="BJ19">
        <f t="shared" si="7"/>
        <v>0</v>
      </c>
      <c r="BK19">
        <f t="shared" si="8"/>
        <v>0</v>
      </c>
      <c r="BL19">
        <f t="shared" si="9"/>
        <v>0</v>
      </c>
      <c r="BM19">
        <f t="shared" si="10"/>
        <v>0</v>
      </c>
      <c r="BN19" s="7">
        <f t="shared" si="11"/>
        <v>-1042.544702</v>
      </c>
      <c r="BO19" s="7"/>
      <c r="BP19" s="7">
        <f t="shared" si="12"/>
        <v>1042.544702</v>
      </c>
      <c r="BQ19" s="7">
        <f t="shared" si="13"/>
        <v>1130.62</v>
      </c>
      <c r="BR19" s="7">
        <f t="shared" ref="BR19:BW19" si="31">K19</f>
        <v>271.79</v>
      </c>
      <c r="BS19" s="7">
        <f t="shared" si="31"/>
        <v>0</v>
      </c>
      <c r="BT19" s="7">
        <f t="shared" si="31"/>
        <v>500.73</v>
      </c>
      <c r="BU19" s="7">
        <f t="shared" si="31"/>
        <v>0</v>
      </c>
      <c r="BV19" s="7">
        <f t="shared" si="31"/>
        <v>0</v>
      </c>
      <c r="BW19" s="7">
        <f t="shared" si="31"/>
        <v>358.1</v>
      </c>
    </row>
    <row r="20" spans="1:75">
      <c r="A20">
        <v>26501.57</v>
      </c>
      <c r="B20">
        <v>-2152</v>
      </c>
      <c r="C20">
        <v>22818.8</v>
      </c>
      <c r="D20">
        <v>7218.96</v>
      </c>
      <c r="E20">
        <v>0</v>
      </c>
      <c r="F20">
        <v>3694</v>
      </c>
      <c r="G20">
        <v>199.3</v>
      </c>
      <c r="H20">
        <v>0</v>
      </c>
      <c r="I20">
        <v>0</v>
      </c>
      <c r="J20">
        <v>281.23</v>
      </c>
      <c r="K20">
        <v>271.33</v>
      </c>
      <c r="L20">
        <v>0</v>
      </c>
      <c r="M20">
        <v>501.56</v>
      </c>
      <c r="N20">
        <v>0</v>
      </c>
      <c r="O20">
        <v>0</v>
      </c>
      <c r="P20">
        <v>381.4</v>
      </c>
      <c r="Q20">
        <v>26413.91</v>
      </c>
      <c r="R20">
        <v>2172.982</v>
      </c>
      <c r="S20">
        <v>7699.502</v>
      </c>
      <c r="T20">
        <v>0.44</v>
      </c>
      <c r="U20">
        <v>7699.942</v>
      </c>
      <c r="V20">
        <v>450.86</v>
      </c>
      <c r="W20">
        <v>50.033</v>
      </c>
      <c r="X20">
        <v>13471.8</v>
      </c>
      <c r="Y20">
        <v>1489.26</v>
      </c>
      <c r="Z20">
        <v>1612.11</v>
      </c>
      <c r="AA20" t="s">
        <v>69</v>
      </c>
      <c r="AB20">
        <v>-2519.542</v>
      </c>
      <c r="AC20">
        <v>0</v>
      </c>
      <c r="AD20">
        <v>0</v>
      </c>
      <c r="AE20">
        <v>0</v>
      </c>
      <c r="AF20">
        <v>250</v>
      </c>
      <c r="AG20">
        <v>0</v>
      </c>
      <c r="AH20">
        <v>250</v>
      </c>
      <c r="AI20">
        <v>2152</v>
      </c>
      <c r="AJ20">
        <v>26947.2</v>
      </c>
      <c r="AK20">
        <v>29099.2</v>
      </c>
      <c r="AL20">
        <v>9019.86</v>
      </c>
      <c r="AM20">
        <v>8989.85</v>
      </c>
      <c r="AN20">
        <v>30.01</v>
      </c>
      <c r="AO20">
        <v>0</v>
      </c>
      <c r="AP20">
        <v>250</v>
      </c>
      <c r="AS20">
        <v>0</v>
      </c>
      <c r="AT20" s="6">
        <v>0</v>
      </c>
      <c r="AU20">
        <v>250</v>
      </c>
      <c r="AV20">
        <v>0</v>
      </c>
      <c r="AW20">
        <v>400</v>
      </c>
      <c r="AX20" s="6">
        <v>360</v>
      </c>
      <c r="AY20">
        <v>250</v>
      </c>
      <c r="AZ20">
        <v>0</v>
      </c>
      <c r="BC20">
        <f t="shared" si="1"/>
        <v>0</v>
      </c>
      <c r="BD20">
        <f t="shared" si="2"/>
        <v>1</v>
      </c>
      <c r="BE20">
        <f t="shared" si="3"/>
        <v>0</v>
      </c>
      <c r="BF20">
        <f t="shared" si="4"/>
        <v>0</v>
      </c>
      <c r="BG20">
        <f t="shared" si="5"/>
        <v>0</v>
      </c>
      <c r="BH20">
        <f t="shared" si="6"/>
        <v>1</v>
      </c>
      <c r="BJ20">
        <f t="shared" si="7"/>
        <v>0</v>
      </c>
      <c r="BK20">
        <f t="shared" si="8"/>
        <v>0</v>
      </c>
      <c r="BL20">
        <f t="shared" si="9"/>
        <v>0</v>
      </c>
      <c r="BM20">
        <f t="shared" si="10"/>
        <v>0</v>
      </c>
      <c r="BN20" s="7">
        <f t="shared" si="11"/>
        <v>-1064.370809</v>
      </c>
      <c r="BO20" s="7"/>
      <c r="BP20" s="7">
        <f t="shared" si="12"/>
        <v>1064.370809</v>
      </c>
      <c r="BQ20" s="7">
        <f t="shared" si="13"/>
        <v>1154.29</v>
      </c>
      <c r="BR20" s="7">
        <f t="shared" ref="BR20:BW20" si="32">K20</f>
        <v>271.33</v>
      </c>
      <c r="BS20" s="7">
        <f t="shared" si="32"/>
        <v>0</v>
      </c>
      <c r="BT20" s="7">
        <f t="shared" si="32"/>
        <v>501.56</v>
      </c>
      <c r="BU20" s="7">
        <f t="shared" si="32"/>
        <v>0</v>
      </c>
      <c r="BV20" s="7">
        <f t="shared" si="32"/>
        <v>0</v>
      </c>
      <c r="BW20" s="7">
        <f t="shared" si="32"/>
        <v>381.4</v>
      </c>
    </row>
    <row r="21" spans="1:75">
      <c r="A21">
        <v>26567.61</v>
      </c>
      <c r="B21">
        <v>-2152</v>
      </c>
      <c r="C21">
        <v>22916.84</v>
      </c>
      <c r="D21">
        <v>7181.37</v>
      </c>
      <c r="E21">
        <v>0</v>
      </c>
      <c r="F21">
        <v>3694</v>
      </c>
      <c r="G21">
        <v>199.3</v>
      </c>
      <c r="H21">
        <v>0</v>
      </c>
      <c r="I21">
        <v>0</v>
      </c>
      <c r="J21">
        <v>281.98</v>
      </c>
      <c r="K21">
        <v>271.33</v>
      </c>
      <c r="L21">
        <v>0</v>
      </c>
      <c r="M21">
        <v>500.73</v>
      </c>
      <c r="N21">
        <v>0</v>
      </c>
      <c r="O21">
        <v>0</v>
      </c>
      <c r="P21">
        <v>389.6</v>
      </c>
      <c r="Q21">
        <v>26362.72</v>
      </c>
      <c r="R21">
        <v>2341.703</v>
      </c>
      <c r="S21">
        <v>7615.784</v>
      </c>
      <c r="T21">
        <v>0.464</v>
      </c>
      <c r="U21">
        <v>7616.248</v>
      </c>
      <c r="V21">
        <v>449.306</v>
      </c>
      <c r="W21">
        <v>49.997</v>
      </c>
      <c r="X21">
        <v>13258.07</v>
      </c>
      <c r="Y21">
        <v>1707.406</v>
      </c>
      <c r="Z21">
        <v>1609.48</v>
      </c>
      <c r="AA21" t="s">
        <v>69</v>
      </c>
      <c r="AB21">
        <v>-2513.098</v>
      </c>
      <c r="AC21">
        <v>0</v>
      </c>
      <c r="AD21">
        <v>0</v>
      </c>
      <c r="AE21">
        <v>0</v>
      </c>
      <c r="AF21">
        <v>230</v>
      </c>
      <c r="AG21">
        <v>0</v>
      </c>
      <c r="AH21">
        <v>230</v>
      </c>
      <c r="AI21">
        <v>2152</v>
      </c>
      <c r="AJ21">
        <v>26757.1</v>
      </c>
      <c r="AK21">
        <v>28909.1</v>
      </c>
      <c r="AL21">
        <v>8961.98</v>
      </c>
      <c r="AM21">
        <v>8931.96</v>
      </c>
      <c r="AN21">
        <v>30.02</v>
      </c>
      <c r="AO21">
        <v>0</v>
      </c>
      <c r="AP21">
        <v>230</v>
      </c>
      <c r="AS21">
        <v>0</v>
      </c>
      <c r="AT21" s="6">
        <v>0</v>
      </c>
      <c r="AU21">
        <v>230</v>
      </c>
      <c r="AV21">
        <v>0</v>
      </c>
      <c r="AW21">
        <v>400</v>
      </c>
      <c r="AX21" s="6">
        <v>393.6</v>
      </c>
      <c r="AY21">
        <v>230</v>
      </c>
      <c r="AZ21">
        <v>0</v>
      </c>
      <c r="BC21">
        <f t="shared" si="1"/>
        <v>0</v>
      </c>
      <c r="BD21">
        <f t="shared" si="2"/>
        <v>1</v>
      </c>
      <c r="BE21">
        <f t="shared" si="3"/>
        <v>0</v>
      </c>
      <c r="BF21">
        <f t="shared" si="4"/>
        <v>0</v>
      </c>
      <c r="BG21">
        <f t="shared" si="5"/>
        <v>0</v>
      </c>
      <c r="BH21">
        <f t="shared" si="6"/>
        <v>1</v>
      </c>
      <c r="BJ21">
        <f t="shared" si="7"/>
        <v>0</v>
      </c>
      <c r="BK21">
        <f t="shared" si="8"/>
        <v>0</v>
      </c>
      <c r="BL21">
        <f t="shared" si="9"/>
        <v>0</v>
      </c>
      <c r="BM21">
        <f t="shared" si="10"/>
        <v>0</v>
      </c>
      <c r="BN21" s="7">
        <f t="shared" si="11"/>
        <v>-1071.166686</v>
      </c>
      <c r="BO21" s="7"/>
      <c r="BP21" s="7">
        <f t="shared" si="12"/>
        <v>1071.166686</v>
      </c>
      <c r="BQ21" s="7">
        <f t="shared" si="13"/>
        <v>1161.66</v>
      </c>
      <c r="BR21" s="7">
        <f t="shared" ref="BR21:BW21" si="33">K21</f>
        <v>271.33</v>
      </c>
      <c r="BS21" s="7">
        <f t="shared" si="33"/>
        <v>0</v>
      </c>
      <c r="BT21" s="7">
        <f t="shared" si="33"/>
        <v>500.73</v>
      </c>
      <c r="BU21" s="7">
        <f t="shared" si="33"/>
        <v>0</v>
      </c>
      <c r="BV21" s="7">
        <f t="shared" si="33"/>
        <v>0</v>
      </c>
      <c r="BW21" s="7">
        <f t="shared" si="33"/>
        <v>389.6</v>
      </c>
    </row>
    <row r="22" spans="1:75">
      <c r="A22">
        <v>26624.97</v>
      </c>
      <c r="B22">
        <v>-2166</v>
      </c>
      <c r="C22">
        <v>22974.21</v>
      </c>
      <c r="D22">
        <v>7197.16</v>
      </c>
      <c r="E22">
        <v>0</v>
      </c>
      <c r="F22">
        <v>3696</v>
      </c>
      <c r="G22">
        <v>199.3</v>
      </c>
      <c r="H22">
        <v>0</v>
      </c>
      <c r="I22">
        <v>0</v>
      </c>
      <c r="J22">
        <v>281.37</v>
      </c>
      <c r="K22">
        <v>271.33</v>
      </c>
      <c r="L22">
        <v>0</v>
      </c>
      <c r="M22">
        <v>501.15</v>
      </c>
      <c r="N22">
        <v>0</v>
      </c>
      <c r="O22">
        <v>0</v>
      </c>
      <c r="P22">
        <v>396</v>
      </c>
      <c r="Q22">
        <v>26469.45</v>
      </c>
      <c r="R22">
        <v>2279.642</v>
      </c>
      <c r="S22">
        <v>7670.162</v>
      </c>
      <c r="T22">
        <v>0.493</v>
      </c>
      <c r="U22">
        <v>7670.655</v>
      </c>
      <c r="V22">
        <v>446.894</v>
      </c>
      <c r="W22">
        <v>49.988</v>
      </c>
      <c r="X22">
        <v>13196.17</v>
      </c>
      <c r="Y22">
        <v>1774.619</v>
      </c>
      <c r="Z22">
        <v>1606.69</v>
      </c>
      <c r="AA22" t="s">
        <v>69</v>
      </c>
      <c r="AB22">
        <v>-2506.234</v>
      </c>
      <c r="AC22">
        <v>0</v>
      </c>
      <c r="AD22">
        <v>0</v>
      </c>
      <c r="AE22">
        <v>0</v>
      </c>
      <c r="AF22">
        <v>250</v>
      </c>
      <c r="AG22">
        <v>0</v>
      </c>
      <c r="AH22">
        <v>250</v>
      </c>
      <c r="AI22">
        <v>2166</v>
      </c>
      <c r="AJ22">
        <v>26754.8</v>
      </c>
      <c r="AK22">
        <v>28920.8</v>
      </c>
      <c r="AL22">
        <v>8897.96</v>
      </c>
      <c r="AM22">
        <v>8867.92</v>
      </c>
      <c r="AN22">
        <v>30.04</v>
      </c>
      <c r="AO22">
        <v>0</v>
      </c>
      <c r="AP22">
        <v>250</v>
      </c>
      <c r="AS22">
        <v>0</v>
      </c>
      <c r="AT22" s="6">
        <v>0</v>
      </c>
      <c r="AU22">
        <v>250</v>
      </c>
      <c r="AV22">
        <v>0</v>
      </c>
      <c r="AW22">
        <v>400</v>
      </c>
      <c r="AX22" s="6">
        <v>400</v>
      </c>
      <c r="AY22">
        <v>250</v>
      </c>
      <c r="AZ22">
        <v>0</v>
      </c>
      <c r="BC22">
        <f t="shared" si="1"/>
        <v>0</v>
      </c>
      <c r="BD22">
        <f t="shared" si="2"/>
        <v>1</v>
      </c>
      <c r="BE22">
        <f t="shared" si="3"/>
        <v>0</v>
      </c>
      <c r="BF22">
        <f t="shared" si="4"/>
        <v>0</v>
      </c>
      <c r="BG22">
        <f t="shared" si="5"/>
        <v>0</v>
      </c>
      <c r="BH22">
        <f t="shared" si="6"/>
        <v>1</v>
      </c>
      <c r="BJ22">
        <f t="shared" si="7"/>
        <v>0</v>
      </c>
      <c r="BK22">
        <f t="shared" si="8"/>
        <v>0</v>
      </c>
      <c r="BL22">
        <f t="shared" si="9"/>
        <v>0</v>
      </c>
      <c r="BM22">
        <f t="shared" si="10"/>
        <v>0</v>
      </c>
      <c r="BN22" s="7">
        <f t="shared" si="11"/>
        <v>-1077.455408</v>
      </c>
      <c r="BO22" s="7"/>
      <c r="BP22" s="7">
        <f t="shared" si="12"/>
        <v>1077.455408</v>
      </c>
      <c r="BQ22" s="7">
        <f t="shared" si="13"/>
        <v>1168.48</v>
      </c>
      <c r="BR22" s="7">
        <f t="shared" ref="BR22:BW22" si="34">K22</f>
        <v>271.33</v>
      </c>
      <c r="BS22" s="7">
        <f t="shared" si="34"/>
        <v>0</v>
      </c>
      <c r="BT22" s="7">
        <f t="shared" si="34"/>
        <v>501.15</v>
      </c>
      <c r="BU22" s="7">
        <f t="shared" si="34"/>
        <v>0</v>
      </c>
      <c r="BV22" s="7">
        <f t="shared" si="34"/>
        <v>0</v>
      </c>
      <c r="BW22" s="7">
        <f t="shared" si="34"/>
        <v>396</v>
      </c>
    </row>
    <row r="23" spans="1:75">
      <c r="A23">
        <v>26712.33</v>
      </c>
      <c r="B23">
        <v>-2068</v>
      </c>
      <c r="C23">
        <v>22858.93</v>
      </c>
      <c r="D23">
        <v>7224.38</v>
      </c>
      <c r="E23">
        <v>0</v>
      </c>
      <c r="F23">
        <v>3694</v>
      </c>
      <c r="G23">
        <v>199.3</v>
      </c>
      <c r="H23">
        <v>0</v>
      </c>
      <c r="I23">
        <v>0</v>
      </c>
      <c r="J23">
        <v>281.29</v>
      </c>
      <c r="K23">
        <v>270.86</v>
      </c>
      <c r="L23">
        <v>0</v>
      </c>
      <c r="M23">
        <v>499.91</v>
      </c>
      <c r="N23">
        <v>0</v>
      </c>
      <c r="O23">
        <v>0</v>
      </c>
      <c r="P23">
        <v>375.5</v>
      </c>
      <c r="Q23">
        <v>26512.62</v>
      </c>
      <c r="R23">
        <v>2115.754</v>
      </c>
      <c r="S23">
        <v>7569.335</v>
      </c>
      <c r="T23">
        <v>0.471</v>
      </c>
      <c r="U23">
        <v>7569.806</v>
      </c>
      <c r="V23">
        <v>445.605</v>
      </c>
      <c r="W23">
        <v>50.035</v>
      </c>
      <c r="X23">
        <v>13241.91</v>
      </c>
      <c r="Y23">
        <v>1715.57</v>
      </c>
      <c r="Z23">
        <v>1604.34</v>
      </c>
      <c r="AA23" t="s">
        <v>69</v>
      </c>
      <c r="AB23">
        <v>-2523.744</v>
      </c>
      <c r="AC23">
        <v>0</v>
      </c>
      <c r="AD23">
        <v>0</v>
      </c>
      <c r="AE23">
        <v>0</v>
      </c>
      <c r="AF23">
        <v>150</v>
      </c>
      <c r="AG23">
        <v>0</v>
      </c>
      <c r="AH23">
        <v>150</v>
      </c>
      <c r="AI23">
        <v>2068</v>
      </c>
      <c r="AJ23">
        <v>26909.8</v>
      </c>
      <c r="AK23">
        <v>28977.8</v>
      </c>
      <c r="AL23">
        <v>8833.84</v>
      </c>
      <c r="AM23">
        <v>8803.73</v>
      </c>
      <c r="AN23">
        <v>30.11</v>
      </c>
      <c r="AO23">
        <v>0</v>
      </c>
      <c r="AP23">
        <v>150</v>
      </c>
      <c r="AS23">
        <v>0</v>
      </c>
      <c r="AT23" s="6">
        <v>0</v>
      </c>
      <c r="AU23">
        <v>150</v>
      </c>
      <c r="AV23">
        <v>0</v>
      </c>
      <c r="AW23">
        <v>400</v>
      </c>
      <c r="AX23" s="6">
        <v>400</v>
      </c>
      <c r="AY23">
        <v>150</v>
      </c>
      <c r="AZ23">
        <v>0</v>
      </c>
      <c r="BC23">
        <f t="shared" si="1"/>
        <v>0</v>
      </c>
      <c r="BD23">
        <f t="shared" si="2"/>
        <v>1</v>
      </c>
      <c r="BE23">
        <f t="shared" si="3"/>
        <v>0</v>
      </c>
      <c r="BF23">
        <f t="shared" si="4"/>
        <v>0</v>
      </c>
      <c r="BG23">
        <f t="shared" si="5"/>
        <v>0</v>
      </c>
      <c r="BH23">
        <f t="shared" si="6"/>
        <v>1</v>
      </c>
      <c r="BJ23">
        <f t="shared" si="7"/>
        <v>0</v>
      </c>
      <c r="BK23">
        <f t="shared" si="8"/>
        <v>0</v>
      </c>
      <c r="BL23">
        <f t="shared" si="9"/>
        <v>0</v>
      </c>
      <c r="BM23">
        <f t="shared" si="10"/>
        <v>0</v>
      </c>
      <c r="BN23" s="7">
        <f t="shared" si="11"/>
        <v>-1056.975567</v>
      </c>
      <c r="BO23" s="7"/>
      <c r="BP23" s="7">
        <f t="shared" si="12"/>
        <v>1056.975567</v>
      </c>
      <c r="BQ23" s="7">
        <f t="shared" si="13"/>
        <v>1146.27</v>
      </c>
      <c r="BR23" s="7">
        <f t="shared" ref="BR23:BW23" si="35">K23</f>
        <v>270.86</v>
      </c>
      <c r="BS23" s="7">
        <f t="shared" si="35"/>
        <v>0</v>
      </c>
      <c r="BT23" s="7">
        <f t="shared" si="35"/>
        <v>499.91</v>
      </c>
      <c r="BU23" s="7">
        <f t="shared" si="35"/>
        <v>0</v>
      </c>
      <c r="BV23" s="7">
        <f t="shared" si="35"/>
        <v>0</v>
      </c>
      <c r="BW23" s="7">
        <f t="shared" si="35"/>
        <v>375.5</v>
      </c>
    </row>
    <row r="24" spans="1:75">
      <c r="A24">
        <v>26738.05</v>
      </c>
      <c r="B24">
        <v>-2471</v>
      </c>
      <c r="C24">
        <v>23269.8</v>
      </c>
      <c r="D24">
        <v>7181.39</v>
      </c>
      <c r="E24">
        <v>50</v>
      </c>
      <c r="F24">
        <v>3695</v>
      </c>
      <c r="G24">
        <v>199.3</v>
      </c>
      <c r="H24">
        <v>0</v>
      </c>
      <c r="I24">
        <v>0</v>
      </c>
      <c r="J24">
        <v>281.68</v>
      </c>
      <c r="K24">
        <v>272.26</v>
      </c>
      <c r="L24">
        <v>0</v>
      </c>
      <c r="M24">
        <v>502.38</v>
      </c>
      <c r="N24">
        <v>0</v>
      </c>
      <c r="O24">
        <v>0</v>
      </c>
      <c r="P24">
        <v>403.5</v>
      </c>
      <c r="Q24">
        <v>26567.69</v>
      </c>
      <c r="R24">
        <v>2549.531</v>
      </c>
      <c r="S24">
        <v>7578.347</v>
      </c>
      <c r="T24">
        <v>0.47</v>
      </c>
      <c r="U24">
        <v>7578.817</v>
      </c>
      <c r="V24">
        <v>447.452</v>
      </c>
      <c r="W24">
        <v>49.991</v>
      </c>
      <c r="X24">
        <v>12803.92</v>
      </c>
      <c r="Y24">
        <v>2161.756</v>
      </c>
      <c r="Z24">
        <v>1601.58</v>
      </c>
      <c r="AA24" t="s">
        <v>69</v>
      </c>
      <c r="AB24">
        <v>-2494.048</v>
      </c>
      <c r="AC24">
        <v>50</v>
      </c>
      <c r="AD24">
        <v>0</v>
      </c>
      <c r="AE24">
        <v>50</v>
      </c>
      <c r="AF24">
        <v>275</v>
      </c>
      <c r="AG24">
        <v>0</v>
      </c>
      <c r="AH24">
        <v>275</v>
      </c>
      <c r="AI24">
        <v>2471</v>
      </c>
      <c r="AJ24">
        <v>26887.7</v>
      </c>
      <c r="AK24">
        <v>29358.7</v>
      </c>
      <c r="AL24">
        <v>8775.08</v>
      </c>
      <c r="AM24">
        <v>8744.79</v>
      </c>
      <c r="AN24">
        <v>30.29</v>
      </c>
      <c r="AO24">
        <v>50</v>
      </c>
      <c r="AP24">
        <v>275</v>
      </c>
      <c r="AS24">
        <v>0</v>
      </c>
      <c r="AT24" s="6">
        <v>0</v>
      </c>
      <c r="AU24">
        <v>275</v>
      </c>
      <c r="AV24">
        <v>50</v>
      </c>
      <c r="AW24">
        <v>450</v>
      </c>
      <c r="AX24" s="6">
        <v>400</v>
      </c>
      <c r="AY24">
        <v>275</v>
      </c>
      <c r="AZ24">
        <v>50</v>
      </c>
      <c r="BC24">
        <f t="shared" si="1"/>
        <v>0</v>
      </c>
      <c r="BD24">
        <f t="shared" si="2"/>
        <v>0</v>
      </c>
      <c r="BE24">
        <f t="shared" si="3"/>
        <v>0</v>
      </c>
      <c r="BF24">
        <f t="shared" si="4"/>
        <v>0</v>
      </c>
      <c r="BG24">
        <f t="shared" si="5"/>
        <v>0</v>
      </c>
      <c r="BH24">
        <f t="shared" si="6"/>
        <v>0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1"/>
        <v>-1086.362894</v>
      </c>
      <c r="BO24" s="7"/>
      <c r="BP24" s="7">
        <f t="shared" si="12"/>
        <v>1086.362894</v>
      </c>
      <c r="BQ24" s="7">
        <f t="shared" si="13"/>
        <v>1178.14</v>
      </c>
      <c r="BR24" s="7">
        <f t="shared" ref="BR24:BW24" si="36">K24</f>
        <v>272.26</v>
      </c>
      <c r="BS24" s="7">
        <f t="shared" si="36"/>
        <v>0</v>
      </c>
      <c r="BT24" s="7">
        <f t="shared" si="36"/>
        <v>502.38</v>
      </c>
      <c r="BU24" s="7">
        <f t="shared" si="36"/>
        <v>0</v>
      </c>
      <c r="BV24" s="7">
        <f t="shared" si="36"/>
        <v>0</v>
      </c>
      <c r="BW24" s="7">
        <f t="shared" si="36"/>
        <v>403.5</v>
      </c>
    </row>
    <row r="25" spans="1:75">
      <c r="A25">
        <v>26811.59</v>
      </c>
      <c r="B25">
        <v>-2874</v>
      </c>
      <c r="C25">
        <v>23785.01</v>
      </c>
      <c r="D25">
        <v>7158.23</v>
      </c>
      <c r="E25">
        <v>230</v>
      </c>
      <c r="F25">
        <v>3695</v>
      </c>
      <c r="G25">
        <v>200.15</v>
      </c>
      <c r="H25">
        <v>0</v>
      </c>
      <c r="I25">
        <v>0</v>
      </c>
      <c r="J25">
        <v>297.44</v>
      </c>
      <c r="K25">
        <v>271.1</v>
      </c>
      <c r="L25">
        <v>0</v>
      </c>
      <c r="M25">
        <v>529.92</v>
      </c>
      <c r="N25">
        <v>0</v>
      </c>
      <c r="O25">
        <v>0</v>
      </c>
      <c r="P25">
        <v>404.5</v>
      </c>
      <c r="Q25">
        <v>26734.02</v>
      </c>
      <c r="R25">
        <v>3001.661</v>
      </c>
      <c r="S25">
        <v>7692.718</v>
      </c>
      <c r="T25">
        <v>0.446</v>
      </c>
      <c r="U25">
        <v>7693.164</v>
      </c>
      <c r="V25">
        <v>447.335</v>
      </c>
      <c r="W25">
        <v>49.977</v>
      </c>
      <c r="X25">
        <v>12322.52</v>
      </c>
      <c r="Y25">
        <v>2614.469</v>
      </c>
      <c r="Z25">
        <v>1601.64</v>
      </c>
      <c r="AA25" t="s">
        <v>69</v>
      </c>
      <c r="AB25">
        <v>-2469.114</v>
      </c>
      <c r="AC25">
        <v>230</v>
      </c>
      <c r="AD25">
        <v>0</v>
      </c>
      <c r="AE25">
        <v>230</v>
      </c>
      <c r="AF25">
        <v>255</v>
      </c>
      <c r="AG25">
        <v>0</v>
      </c>
      <c r="AH25">
        <v>255</v>
      </c>
      <c r="AI25">
        <v>2874</v>
      </c>
      <c r="AJ25">
        <v>27104.9</v>
      </c>
      <c r="AK25">
        <v>29978.9</v>
      </c>
      <c r="AL25">
        <v>8706.92</v>
      </c>
      <c r="AM25">
        <v>8676.15</v>
      </c>
      <c r="AN25">
        <v>30.77</v>
      </c>
      <c r="AO25">
        <v>230</v>
      </c>
      <c r="AP25">
        <v>255</v>
      </c>
      <c r="AS25">
        <v>0</v>
      </c>
      <c r="AT25" s="6">
        <v>0</v>
      </c>
      <c r="AU25">
        <v>255</v>
      </c>
      <c r="AV25">
        <v>230</v>
      </c>
      <c r="AW25">
        <v>400</v>
      </c>
      <c r="AX25" s="6">
        <v>450</v>
      </c>
      <c r="AY25">
        <v>255</v>
      </c>
      <c r="AZ25">
        <v>230</v>
      </c>
      <c r="BC25">
        <f t="shared" si="1"/>
        <v>0</v>
      </c>
      <c r="BD25">
        <f t="shared" si="2"/>
        <v>0</v>
      </c>
      <c r="BE25">
        <f t="shared" si="3"/>
        <v>0</v>
      </c>
      <c r="BF25">
        <f t="shared" si="4"/>
        <v>0</v>
      </c>
      <c r="BG25">
        <f t="shared" si="5"/>
        <v>0</v>
      </c>
      <c r="BH25">
        <f t="shared" si="6"/>
        <v>0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1"/>
        <v>-1111.609992</v>
      </c>
      <c r="BO25" s="7"/>
      <c r="BP25" s="7">
        <f t="shared" si="12"/>
        <v>1111.609992</v>
      </c>
      <c r="BQ25" s="7">
        <f t="shared" si="13"/>
        <v>1205.52</v>
      </c>
      <c r="BR25" s="7">
        <f t="shared" ref="BR25:BW25" si="37">K25</f>
        <v>271.1</v>
      </c>
      <c r="BS25" s="7">
        <f t="shared" si="37"/>
        <v>0</v>
      </c>
      <c r="BT25" s="7">
        <f t="shared" si="37"/>
        <v>529.92</v>
      </c>
      <c r="BU25" s="7">
        <f t="shared" si="37"/>
        <v>0</v>
      </c>
      <c r="BV25" s="7">
        <f t="shared" si="37"/>
        <v>0</v>
      </c>
      <c r="BW25" s="7">
        <f t="shared" si="37"/>
        <v>404.5</v>
      </c>
    </row>
    <row r="26" spans="1:75">
      <c r="A26">
        <v>27077.85</v>
      </c>
      <c r="B26">
        <v>-3282</v>
      </c>
      <c r="C26">
        <v>24528.29</v>
      </c>
      <c r="D26">
        <v>7121.21</v>
      </c>
      <c r="E26">
        <v>255</v>
      </c>
      <c r="F26">
        <v>4193</v>
      </c>
      <c r="G26">
        <v>247.16</v>
      </c>
      <c r="H26">
        <v>0</v>
      </c>
      <c r="I26">
        <v>0</v>
      </c>
      <c r="J26">
        <v>368.45</v>
      </c>
      <c r="K26">
        <v>322.73</v>
      </c>
      <c r="L26">
        <v>0</v>
      </c>
      <c r="M26">
        <v>594.06</v>
      </c>
      <c r="N26">
        <v>0</v>
      </c>
      <c r="O26">
        <v>0</v>
      </c>
      <c r="P26">
        <v>404.1</v>
      </c>
      <c r="Q26">
        <v>27088.29</v>
      </c>
      <c r="R26">
        <v>3443.67</v>
      </c>
      <c r="S26">
        <v>7936.45</v>
      </c>
      <c r="T26">
        <v>0.514</v>
      </c>
      <c r="U26">
        <v>7936.964</v>
      </c>
      <c r="V26">
        <v>446.271</v>
      </c>
      <c r="W26">
        <v>49.991</v>
      </c>
      <c r="X26">
        <v>11622.05</v>
      </c>
      <c r="Y26">
        <v>3361.07</v>
      </c>
      <c r="Z26">
        <v>1602.78</v>
      </c>
      <c r="AA26" t="s">
        <v>69</v>
      </c>
      <c r="AB26">
        <v>-2860.065</v>
      </c>
      <c r="AC26">
        <v>255</v>
      </c>
      <c r="AD26">
        <v>0</v>
      </c>
      <c r="AE26">
        <v>255</v>
      </c>
      <c r="AF26">
        <v>275</v>
      </c>
      <c r="AG26">
        <v>0</v>
      </c>
      <c r="AH26">
        <v>275</v>
      </c>
      <c r="AI26">
        <v>3282</v>
      </c>
      <c r="AJ26">
        <v>27331.2</v>
      </c>
      <c r="AK26">
        <v>30613.2</v>
      </c>
      <c r="AL26">
        <v>8377.7</v>
      </c>
      <c r="AM26">
        <v>8345.18</v>
      </c>
      <c r="AN26">
        <v>32.52</v>
      </c>
      <c r="AO26">
        <v>255</v>
      </c>
      <c r="AP26">
        <v>275</v>
      </c>
      <c r="AS26">
        <v>0</v>
      </c>
      <c r="AT26" s="6">
        <v>0</v>
      </c>
      <c r="AU26">
        <v>275</v>
      </c>
      <c r="AV26">
        <v>255</v>
      </c>
      <c r="AW26">
        <v>451</v>
      </c>
      <c r="AX26" s="6">
        <v>400</v>
      </c>
      <c r="AY26">
        <v>275</v>
      </c>
      <c r="AZ26">
        <v>255</v>
      </c>
      <c r="BC26">
        <f t="shared" si="1"/>
        <v>0</v>
      </c>
      <c r="BD26">
        <f t="shared" si="2"/>
        <v>0</v>
      </c>
      <c r="BE26">
        <f t="shared" si="3"/>
        <v>0</v>
      </c>
      <c r="BF26">
        <f t="shared" si="4"/>
        <v>0</v>
      </c>
      <c r="BG26">
        <f t="shared" si="5"/>
        <v>0</v>
      </c>
      <c r="BH26">
        <f t="shared" si="6"/>
        <v>0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1"/>
        <v>-1217.992669</v>
      </c>
      <c r="BO26" s="7"/>
      <c r="BP26" s="7">
        <f t="shared" si="12"/>
        <v>1217.992669</v>
      </c>
      <c r="BQ26" s="7">
        <f t="shared" si="13"/>
        <v>1320.89</v>
      </c>
      <c r="BR26" s="7">
        <f t="shared" ref="BR26:BW26" si="38">K26</f>
        <v>322.73</v>
      </c>
      <c r="BS26" s="7">
        <f t="shared" si="38"/>
        <v>0</v>
      </c>
      <c r="BT26" s="7">
        <f t="shared" si="38"/>
        <v>594.06</v>
      </c>
      <c r="BU26" s="7">
        <f t="shared" si="38"/>
        <v>0</v>
      </c>
      <c r="BV26" s="7">
        <f t="shared" si="38"/>
        <v>0</v>
      </c>
      <c r="BW26" s="7">
        <f t="shared" si="38"/>
        <v>404.1</v>
      </c>
    </row>
    <row r="27" spans="1:75">
      <c r="A27">
        <v>27378.84</v>
      </c>
      <c r="B27">
        <v>-3858</v>
      </c>
      <c r="C27">
        <v>26149.31</v>
      </c>
      <c r="D27">
        <v>7088.32</v>
      </c>
      <c r="E27">
        <v>285</v>
      </c>
      <c r="F27">
        <v>4194</v>
      </c>
      <c r="G27">
        <v>296.72</v>
      </c>
      <c r="H27">
        <v>0</v>
      </c>
      <c r="I27">
        <v>0</v>
      </c>
      <c r="J27">
        <v>447.05</v>
      </c>
      <c r="K27">
        <v>392.28</v>
      </c>
      <c r="L27">
        <v>0</v>
      </c>
      <c r="M27">
        <v>624.48</v>
      </c>
      <c r="N27">
        <v>0</v>
      </c>
      <c r="O27">
        <v>0</v>
      </c>
      <c r="P27">
        <v>479.7</v>
      </c>
      <c r="Q27">
        <v>27278.46</v>
      </c>
      <c r="R27">
        <v>3916.09</v>
      </c>
      <c r="S27">
        <v>8040.391</v>
      </c>
      <c r="T27">
        <v>0.435</v>
      </c>
      <c r="U27">
        <v>8040.826</v>
      </c>
      <c r="V27">
        <v>442.666</v>
      </c>
      <c r="W27">
        <v>50.032</v>
      </c>
      <c r="X27">
        <v>10964.52</v>
      </c>
      <c r="Y27">
        <v>4068.465</v>
      </c>
      <c r="Z27">
        <v>1602.83</v>
      </c>
      <c r="AA27" t="s">
        <v>69</v>
      </c>
      <c r="AB27">
        <v>-2693.936</v>
      </c>
      <c r="AC27">
        <v>285</v>
      </c>
      <c r="AD27">
        <v>0</v>
      </c>
      <c r="AE27">
        <v>285</v>
      </c>
      <c r="AF27">
        <v>290</v>
      </c>
      <c r="AG27">
        <v>0</v>
      </c>
      <c r="AH27">
        <v>290</v>
      </c>
      <c r="AI27">
        <v>3858</v>
      </c>
      <c r="AJ27">
        <v>27739.2</v>
      </c>
      <c r="AK27">
        <v>31597.2</v>
      </c>
      <c r="AL27">
        <v>8320.1</v>
      </c>
      <c r="AM27">
        <v>8283.48</v>
      </c>
      <c r="AN27">
        <v>36.62</v>
      </c>
      <c r="AO27">
        <v>285</v>
      </c>
      <c r="AP27">
        <v>290</v>
      </c>
      <c r="AS27">
        <v>0</v>
      </c>
      <c r="AT27" s="6">
        <v>0</v>
      </c>
      <c r="AU27">
        <v>290</v>
      </c>
      <c r="AV27">
        <v>285</v>
      </c>
      <c r="AW27">
        <v>550</v>
      </c>
      <c r="AX27" s="6">
        <v>450</v>
      </c>
      <c r="AY27">
        <v>290</v>
      </c>
      <c r="AZ27">
        <v>285</v>
      </c>
      <c r="BC27">
        <f t="shared" si="1"/>
        <v>0</v>
      </c>
      <c r="BD27">
        <f t="shared" si="2"/>
        <v>0</v>
      </c>
      <c r="BE27">
        <f t="shared" si="3"/>
        <v>0</v>
      </c>
      <c r="BF27">
        <f t="shared" si="4"/>
        <v>0</v>
      </c>
      <c r="BG27">
        <f t="shared" si="5"/>
        <v>0</v>
      </c>
      <c r="BH27">
        <f t="shared" si="6"/>
        <v>0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1"/>
        <v>-1379.885766</v>
      </c>
      <c r="BO27" s="7"/>
      <c r="BP27" s="7">
        <f t="shared" si="12"/>
        <v>1379.885766</v>
      </c>
      <c r="BQ27" s="7">
        <f t="shared" si="13"/>
        <v>1496.46</v>
      </c>
      <c r="BR27" s="7">
        <f t="shared" ref="BR27:BW27" si="39">K27</f>
        <v>392.28</v>
      </c>
      <c r="BS27" s="7">
        <f t="shared" si="39"/>
        <v>0</v>
      </c>
      <c r="BT27" s="7">
        <f t="shared" si="39"/>
        <v>624.48</v>
      </c>
      <c r="BU27" s="7">
        <f t="shared" si="39"/>
        <v>0</v>
      </c>
      <c r="BV27" s="7">
        <f t="shared" si="39"/>
        <v>0</v>
      </c>
      <c r="BW27" s="7">
        <f t="shared" si="39"/>
        <v>479.7</v>
      </c>
    </row>
    <row r="28" spans="1:75">
      <c r="A28">
        <v>27506.87</v>
      </c>
      <c r="B28">
        <v>-3934</v>
      </c>
      <c r="C28">
        <v>26094.91</v>
      </c>
      <c r="D28">
        <v>7071.19</v>
      </c>
      <c r="E28">
        <v>280</v>
      </c>
      <c r="F28">
        <v>4196</v>
      </c>
      <c r="G28">
        <v>298.41</v>
      </c>
      <c r="H28">
        <v>0</v>
      </c>
      <c r="I28">
        <v>0</v>
      </c>
      <c r="J28">
        <v>484.59</v>
      </c>
      <c r="K28">
        <v>438.57</v>
      </c>
      <c r="L28">
        <v>0</v>
      </c>
      <c r="M28">
        <v>701.36</v>
      </c>
      <c r="N28">
        <v>0</v>
      </c>
      <c r="O28">
        <v>0</v>
      </c>
      <c r="P28">
        <v>496.5</v>
      </c>
      <c r="Q28">
        <v>27525.92</v>
      </c>
      <c r="R28">
        <v>4000.826</v>
      </c>
      <c r="S28">
        <v>8070.149</v>
      </c>
      <c r="T28">
        <v>0.38</v>
      </c>
      <c r="U28">
        <v>8070.529</v>
      </c>
      <c r="V28">
        <v>446.254</v>
      </c>
      <c r="W28">
        <v>49.977</v>
      </c>
      <c r="X28">
        <v>10713.9</v>
      </c>
      <c r="Y28">
        <v>4336.582</v>
      </c>
      <c r="Z28">
        <v>1602.31</v>
      </c>
      <c r="AA28" t="s">
        <v>69</v>
      </c>
      <c r="AB28">
        <v>-2561.844</v>
      </c>
      <c r="AC28">
        <v>280</v>
      </c>
      <c r="AD28">
        <v>0</v>
      </c>
      <c r="AE28">
        <v>280</v>
      </c>
      <c r="AF28">
        <v>290</v>
      </c>
      <c r="AG28">
        <v>0</v>
      </c>
      <c r="AH28">
        <v>290</v>
      </c>
      <c r="AI28">
        <v>3934</v>
      </c>
      <c r="AJ28">
        <v>27710</v>
      </c>
      <c r="AK28">
        <v>31644</v>
      </c>
      <c r="AL28">
        <v>8261.87</v>
      </c>
      <c r="AM28">
        <v>8215.93</v>
      </c>
      <c r="AN28">
        <v>45.94</v>
      </c>
      <c r="AO28">
        <v>280</v>
      </c>
      <c r="AP28">
        <v>290</v>
      </c>
      <c r="AS28">
        <v>0</v>
      </c>
      <c r="AT28" s="6">
        <v>0</v>
      </c>
      <c r="AU28">
        <v>290</v>
      </c>
      <c r="AV28">
        <v>280</v>
      </c>
      <c r="AW28">
        <v>550</v>
      </c>
      <c r="AX28" s="6">
        <v>450</v>
      </c>
      <c r="AY28">
        <v>290</v>
      </c>
      <c r="AZ28">
        <v>280</v>
      </c>
      <c r="BC28">
        <f t="shared" si="1"/>
        <v>0</v>
      </c>
      <c r="BD28">
        <f t="shared" si="2"/>
        <v>0</v>
      </c>
      <c r="BE28">
        <f t="shared" si="3"/>
        <v>0</v>
      </c>
      <c r="BF28">
        <f t="shared" si="4"/>
        <v>0</v>
      </c>
      <c r="BG28">
        <f t="shared" si="5"/>
        <v>0</v>
      </c>
      <c r="BH28">
        <f t="shared" si="6"/>
        <v>0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1"/>
        <v>-1508.952103</v>
      </c>
      <c r="BO28" s="7"/>
      <c r="BP28" s="7">
        <f t="shared" si="12"/>
        <v>1508.952103</v>
      </c>
      <c r="BQ28" s="7">
        <f t="shared" si="13"/>
        <v>1636.43</v>
      </c>
      <c r="BR28" s="7">
        <f t="shared" ref="BR28:BW28" si="40">K28</f>
        <v>438.57</v>
      </c>
      <c r="BS28" s="7">
        <f t="shared" si="40"/>
        <v>0</v>
      </c>
      <c r="BT28" s="7">
        <f t="shared" si="40"/>
        <v>701.36</v>
      </c>
      <c r="BU28" s="7">
        <f t="shared" si="40"/>
        <v>0</v>
      </c>
      <c r="BV28" s="7">
        <f t="shared" si="40"/>
        <v>0</v>
      </c>
      <c r="BW28" s="7">
        <f t="shared" si="40"/>
        <v>496.5</v>
      </c>
    </row>
    <row r="29" spans="1:75">
      <c r="A29">
        <v>27728.94</v>
      </c>
      <c r="B29">
        <v>-4010</v>
      </c>
      <c r="C29">
        <v>26380.04</v>
      </c>
      <c r="D29">
        <v>7247.85</v>
      </c>
      <c r="E29">
        <v>280</v>
      </c>
      <c r="F29">
        <v>4193</v>
      </c>
      <c r="G29">
        <v>298.41</v>
      </c>
      <c r="H29">
        <v>0</v>
      </c>
      <c r="I29">
        <v>0</v>
      </c>
      <c r="J29">
        <v>518.53</v>
      </c>
      <c r="K29">
        <v>469.27</v>
      </c>
      <c r="L29">
        <v>0</v>
      </c>
      <c r="M29">
        <v>775.77</v>
      </c>
      <c r="N29">
        <v>0</v>
      </c>
      <c r="O29">
        <v>0</v>
      </c>
      <c r="P29">
        <v>524</v>
      </c>
      <c r="Q29">
        <v>27626.63</v>
      </c>
      <c r="R29">
        <v>4141.629</v>
      </c>
      <c r="S29">
        <v>7954.309</v>
      </c>
      <c r="T29">
        <v>0.355</v>
      </c>
      <c r="U29">
        <v>7954.664</v>
      </c>
      <c r="V29">
        <v>447.187</v>
      </c>
      <c r="W29">
        <v>49.98</v>
      </c>
      <c r="X29">
        <v>10517.39</v>
      </c>
      <c r="Y29">
        <v>4532.322</v>
      </c>
      <c r="Z29">
        <v>1597.14</v>
      </c>
      <c r="AA29" t="s">
        <v>69</v>
      </c>
      <c r="AB29">
        <v>-2422.049</v>
      </c>
      <c r="AC29">
        <v>280</v>
      </c>
      <c r="AD29">
        <v>0</v>
      </c>
      <c r="AE29">
        <v>280</v>
      </c>
      <c r="AF29">
        <v>290</v>
      </c>
      <c r="AG29">
        <v>0</v>
      </c>
      <c r="AH29">
        <v>290</v>
      </c>
      <c r="AI29">
        <v>4010</v>
      </c>
      <c r="AJ29">
        <v>28042.6</v>
      </c>
      <c r="AK29">
        <v>32052.6</v>
      </c>
      <c r="AL29">
        <v>8223.89</v>
      </c>
      <c r="AM29">
        <v>8154.41</v>
      </c>
      <c r="AN29">
        <v>69.48</v>
      </c>
      <c r="AO29">
        <v>280</v>
      </c>
      <c r="AP29">
        <v>290</v>
      </c>
      <c r="AS29">
        <v>0</v>
      </c>
      <c r="AT29" s="6">
        <v>0</v>
      </c>
      <c r="AU29">
        <v>290</v>
      </c>
      <c r="AV29">
        <v>280</v>
      </c>
      <c r="AW29">
        <v>550</v>
      </c>
      <c r="AX29" s="6">
        <v>450</v>
      </c>
      <c r="AY29">
        <v>290</v>
      </c>
      <c r="AZ29">
        <v>280</v>
      </c>
      <c r="BC29">
        <f t="shared" si="1"/>
        <v>0</v>
      </c>
      <c r="BD29">
        <f t="shared" si="2"/>
        <v>0</v>
      </c>
      <c r="BE29">
        <f t="shared" si="3"/>
        <v>0</v>
      </c>
      <c r="BF29">
        <f t="shared" si="4"/>
        <v>0</v>
      </c>
      <c r="BG29">
        <f t="shared" si="5"/>
        <v>0</v>
      </c>
      <c r="BH29">
        <f t="shared" si="6"/>
        <v>0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1"/>
        <v>-1631.231784</v>
      </c>
      <c r="BO29" s="7"/>
      <c r="BP29" s="7">
        <f t="shared" si="12"/>
        <v>1631.231784</v>
      </c>
      <c r="BQ29" s="7">
        <f t="shared" si="13"/>
        <v>1769.04</v>
      </c>
      <c r="BR29" s="7">
        <f t="shared" ref="BR29:BW29" si="41">K29</f>
        <v>469.27</v>
      </c>
      <c r="BS29" s="7">
        <f t="shared" si="41"/>
        <v>0</v>
      </c>
      <c r="BT29" s="7">
        <f t="shared" si="41"/>
        <v>775.77</v>
      </c>
      <c r="BU29" s="7">
        <f t="shared" si="41"/>
        <v>0</v>
      </c>
      <c r="BV29" s="7">
        <f t="shared" si="41"/>
        <v>0</v>
      </c>
      <c r="BW29" s="7">
        <f t="shared" si="41"/>
        <v>524</v>
      </c>
    </row>
    <row r="30" spans="1:75">
      <c r="A30">
        <v>27896.34</v>
      </c>
      <c r="B30">
        <v>-4098</v>
      </c>
      <c r="C30">
        <v>26335.49</v>
      </c>
      <c r="D30">
        <v>7383.25</v>
      </c>
      <c r="E30">
        <v>280</v>
      </c>
      <c r="F30">
        <v>4194</v>
      </c>
      <c r="G30">
        <v>299.28</v>
      </c>
      <c r="H30">
        <v>0</v>
      </c>
      <c r="I30">
        <v>0</v>
      </c>
      <c r="J30">
        <v>521.41</v>
      </c>
      <c r="K30">
        <v>471.6</v>
      </c>
      <c r="L30">
        <v>0</v>
      </c>
      <c r="M30">
        <v>851</v>
      </c>
      <c r="N30">
        <v>0</v>
      </c>
      <c r="O30">
        <v>0</v>
      </c>
      <c r="P30">
        <v>530.9</v>
      </c>
      <c r="Q30">
        <v>28035.06</v>
      </c>
      <c r="R30">
        <v>4063.961</v>
      </c>
      <c r="S30">
        <v>7787.362</v>
      </c>
      <c r="T30">
        <v>0.446</v>
      </c>
      <c r="U30">
        <v>7787.808</v>
      </c>
      <c r="V30">
        <v>450.023</v>
      </c>
      <c r="W30">
        <v>49.967</v>
      </c>
      <c r="X30">
        <v>10172.2</v>
      </c>
      <c r="Y30">
        <v>4872.881</v>
      </c>
      <c r="Z30">
        <v>1600.86</v>
      </c>
      <c r="AA30" t="s">
        <v>69</v>
      </c>
      <c r="AB30">
        <v>-2343.746</v>
      </c>
      <c r="AC30">
        <v>280</v>
      </c>
      <c r="AD30">
        <v>0</v>
      </c>
      <c r="AE30">
        <v>280</v>
      </c>
      <c r="AF30">
        <v>293</v>
      </c>
      <c r="AG30">
        <v>0</v>
      </c>
      <c r="AH30">
        <v>293</v>
      </c>
      <c r="AI30">
        <v>4098</v>
      </c>
      <c r="AJ30">
        <v>28122.2</v>
      </c>
      <c r="AK30">
        <v>32220.2</v>
      </c>
      <c r="AL30">
        <v>8150</v>
      </c>
      <c r="AM30">
        <v>8063.28</v>
      </c>
      <c r="AN30">
        <v>86.72</v>
      </c>
      <c r="AO30">
        <v>280</v>
      </c>
      <c r="AP30">
        <v>293</v>
      </c>
      <c r="AS30">
        <v>0</v>
      </c>
      <c r="AT30" s="6">
        <v>0</v>
      </c>
      <c r="AU30">
        <v>293</v>
      </c>
      <c r="AV30">
        <v>280</v>
      </c>
      <c r="AW30">
        <v>550</v>
      </c>
      <c r="AX30" s="6">
        <v>452</v>
      </c>
      <c r="AY30">
        <v>293</v>
      </c>
      <c r="AZ30">
        <v>280</v>
      </c>
      <c r="BC30">
        <f t="shared" si="1"/>
        <v>0</v>
      </c>
      <c r="BD30">
        <f t="shared" si="2"/>
        <v>0</v>
      </c>
      <c r="BE30">
        <f t="shared" si="3"/>
        <v>0</v>
      </c>
      <c r="BF30">
        <f t="shared" si="4"/>
        <v>0</v>
      </c>
      <c r="BG30">
        <f t="shared" si="5"/>
        <v>0</v>
      </c>
      <c r="BH30">
        <f t="shared" si="6"/>
        <v>0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1"/>
        <v>-1709.11235</v>
      </c>
      <c r="BO30" s="7"/>
      <c r="BP30" s="7">
        <f t="shared" si="12"/>
        <v>1709.11235</v>
      </c>
      <c r="BQ30" s="7">
        <f t="shared" si="13"/>
        <v>1853.5</v>
      </c>
      <c r="BR30" s="7">
        <f t="shared" ref="BR30:BW30" si="42">K30</f>
        <v>471.6</v>
      </c>
      <c r="BS30" s="7">
        <f t="shared" si="42"/>
        <v>0</v>
      </c>
      <c r="BT30" s="7">
        <f t="shared" si="42"/>
        <v>851</v>
      </c>
      <c r="BU30" s="7">
        <f t="shared" si="42"/>
        <v>0</v>
      </c>
      <c r="BV30" s="7">
        <f t="shared" si="42"/>
        <v>0</v>
      </c>
      <c r="BW30" s="7">
        <f t="shared" si="42"/>
        <v>530.9</v>
      </c>
    </row>
    <row r="31" spans="1:75">
      <c r="A31">
        <v>28170.58</v>
      </c>
      <c r="B31">
        <v>-4443</v>
      </c>
      <c r="C31">
        <v>26923.11</v>
      </c>
      <c r="D31">
        <v>7505.67</v>
      </c>
      <c r="E31">
        <v>284.28</v>
      </c>
      <c r="F31">
        <v>4191</v>
      </c>
      <c r="G31">
        <v>329.17</v>
      </c>
      <c r="H31">
        <v>0</v>
      </c>
      <c r="I31">
        <v>0</v>
      </c>
      <c r="J31">
        <v>549.27</v>
      </c>
      <c r="K31">
        <v>497.42</v>
      </c>
      <c r="L31">
        <v>0</v>
      </c>
      <c r="M31">
        <v>898.28</v>
      </c>
      <c r="N31">
        <v>0</v>
      </c>
      <c r="O31">
        <v>0</v>
      </c>
      <c r="P31">
        <v>551.4</v>
      </c>
      <c r="Q31">
        <v>28336.59</v>
      </c>
      <c r="R31">
        <v>4455.716</v>
      </c>
      <c r="S31">
        <v>7450.735</v>
      </c>
      <c r="T31">
        <v>1.711</v>
      </c>
      <c r="U31">
        <v>7452.446</v>
      </c>
      <c r="V31">
        <v>339.994</v>
      </c>
      <c r="W31">
        <v>49.967</v>
      </c>
      <c r="X31">
        <v>9277.375</v>
      </c>
      <c r="Y31">
        <v>5882.494</v>
      </c>
      <c r="Z31">
        <v>1602.29</v>
      </c>
      <c r="AA31" t="s">
        <v>69</v>
      </c>
      <c r="AB31">
        <v>-2249.475</v>
      </c>
      <c r="AC31">
        <v>284.28</v>
      </c>
      <c r="AD31">
        <v>0</v>
      </c>
      <c r="AE31">
        <v>284.28</v>
      </c>
      <c r="AF31">
        <v>305</v>
      </c>
      <c r="AG31">
        <v>0</v>
      </c>
      <c r="AH31">
        <v>305</v>
      </c>
      <c r="AI31">
        <v>4443</v>
      </c>
      <c r="AJ31">
        <v>28586.4</v>
      </c>
      <c r="AK31">
        <v>33029.4</v>
      </c>
      <c r="AL31">
        <v>8064.32</v>
      </c>
      <c r="AM31">
        <v>7954.09</v>
      </c>
      <c r="AN31">
        <v>110.23</v>
      </c>
      <c r="AO31">
        <v>284.28</v>
      </c>
      <c r="AP31">
        <v>305</v>
      </c>
      <c r="AS31">
        <v>0</v>
      </c>
      <c r="AT31" s="6">
        <v>0</v>
      </c>
      <c r="AU31">
        <v>305</v>
      </c>
      <c r="AV31">
        <v>284.28</v>
      </c>
      <c r="AW31">
        <v>580</v>
      </c>
      <c r="AX31" s="6">
        <v>551</v>
      </c>
      <c r="AY31">
        <v>305</v>
      </c>
      <c r="AZ31">
        <v>284.28</v>
      </c>
      <c r="BC31">
        <f t="shared" si="1"/>
        <v>0</v>
      </c>
      <c r="BD31">
        <f t="shared" si="2"/>
        <v>0</v>
      </c>
      <c r="BE31">
        <f t="shared" si="3"/>
        <v>0</v>
      </c>
      <c r="BF31">
        <f t="shared" si="4"/>
        <v>0</v>
      </c>
      <c r="BG31">
        <f t="shared" si="5"/>
        <v>0</v>
      </c>
      <c r="BH31">
        <f t="shared" si="6"/>
        <v>0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1"/>
        <v>-1795.42091</v>
      </c>
      <c r="BO31" s="7"/>
      <c r="BP31" s="7">
        <f t="shared" si="12"/>
        <v>1795.42091</v>
      </c>
      <c r="BQ31" s="7">
        <f t="shared" si="13"/>
        <v>1947.1</v>
      </c>
      <c r="BR31" s="7">
        <f t="shared" ref="BR31:BW31" si="43">K31</f>
        <v>497.42</v>
      </c>
      <c r="BS31" s="7">
        <f t="shared" si="43"/>
        <v>0</v>
      </c>
      <c r="BT31" s="7">
        <f t="shared" si="43"/>
        <v>898.28</v>
      </c>
      <c r="BU31" s="7">
        <f t="shared" si="43"/>
        <v>0</v>
      </c>
      <c r="BV31" s="7">
        <f t="shared" si="43"/>
        <v>0</v>
      </c>
      <c r="BW31" s="7">
        <f t="shared" si="43"/>
        <v>551.4</v>
      </c>
    </row>
    <row r="32" spans="1:75">
      <c r="A32">
        <v>28621.6</v>
      </c>
      <c r="B32">
        <v>-4833</v>
      </c>
      <c r="C32">
        <v>27902.84</v>
      </c>
      <c r="D32">
        <v>7523.68</v>
      </c>
      <c r="E32">
        <v>300</v>
      </c>
      <c r="F32">
        <v>4692</v>
      </c>
      <c r="G32">
        <v>446.25</v>
      </c>
      <c r="H32">
        <v>0</v>
      </c>
      <c r="I32">
        <v>0</v>
      </c>
      <c r="J32">
        <v>557.08</v>
      </c>
      <c r="K32">
        <v>543.47</v>
      </c>
      <c r="L32">
        <v>0</v>
      </c>
      <c r="M32">
        <v>897.87</v>
      </c>
      <c r="N32">
        <v>0</v>
      </c>
      <c r="O32">
        <v>0</v>
      </c>
      <c r="P32">
        <v>555</v>
      </c>
      <c r="Q32">
        <v>28739.98</v>
      </c>
      <c r="R32">
        <v>4995.906</v>
      </c>
      <c r="S32">
        <v>7280.746</v>
      </c>
      <c r="T32">
        <v>135.051</v>
      </c>
      <c r="U32">
        <v>7415.797</v>
      </c>
      <c r="V32">
        <v>338.068</v>
      </c>
      <c r="W32">
        <v>50.02</v>
      </c>
      <c r="X32">
        <v>8412.352</v>
      </c>
      <c r="Y32">
        <v>6747.586</v>
      </c>
      <c r="Z32">
        <v>1605.31</v>
      </c>
      <c r="AA32" t="s">
        <v>69</v>
      </c>
      <c r="AB32">
        <v>-2708.783</v>
      </c>
      <c r="AC32">
        <v>300</v>
      </c>
      <c r="AD32">
        <v>0</v>
      </c>
      <c r="AE32">
        <v>300</v>
      </c>
      <c r="AF32">
        <v>320</v>
      </c>
      <c r="AG32">
        <v>0</v>
      </c>
      <c r="AH32">
        <v>320</v>
      </c>
      <c r="AI32">
        <v>4833</v>
      </c>
      <c r="AJ32">
        <v>28985.8</v>
      </c>
      <c r="AK32">
        <v>33818.8</v>
      </c>
      <c r="AL32">
        <v>8152.69</v>
      </c>
      <c r="AM32">
        <v>7849.04</v>
      </c>
      <c r="AN32">
        <v>303.65</v>
      </c>
      <c r="AO32">
        <v>300</v>
      </c>
      <c r="AP32">
        <v>320</v>
      </c>
      <c r="AS32">
        <v>0</v>
      </c>
      <c r="AT32" s="6">
        <v>0</v>
      </c>
      <c r="AU32">
        <v>320</v>
      </c>
      <c r="AV32">
        <v>300</v>
      </c>
      <c r="AW32">
        <v>580</v>
      </c>
      <c r="AX32" s="6">
        <v>580</v>
      </c>
      <c r="AY32">
        <v>320</v>
      </c>
      <c r="AZ32">
        <v>300</v>
      </c>
      <c r="BC32">
        <f t="shared" si="1"/>
        <v>0</v>
      </c>
      <c r="BD32">
        <f t="shared" si="2"/>
        <v>0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0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1"/>
        <v>-1840.825114</v>
      </c>
      <c r="BO32" s="7"/>
      <c r="BP32" s="7">
        <f t="shared" si="12"/>
        <v>1840.825114</v>
      </c>
      <c r="BQ32" s="7">
        <f t="shared" si="13"/>
        <v>1996.34</v>
      </c>
      <c r="BR32" s="7">
        <f t="shared" ref="BR32:BW32" si="44">K32</f>
        <v>543.47</v>
      </c>
      <c r="BS32" s="7">
        <f t="shared" si="44"/>
        <v>0</v>
      </c>
      <c r="BT32" s="7">
        <f t="shared" si="44"/>
        <v>897.87</v>
      </c>
      <c r="BU32" s="7">
        <f t="shared" si="44"/>
        <v>0</v>
      </c>
      <c r="BV32" s="7">
        <f t="shared" si="44"/>
        <v>0</v>
      </c>
      <c r="BW32" s="7">
        <f t="shared" si="44"/>
        <v>555</v>
      </c>
    </row>
    <row r="33" spans="1:75">
      <c r="A33">
        <v>28969.34</v>
      </c>
      <c r="B33">
        <v>-5206</v>
      </c>
      <c r="C33">
        <v>28704.87</v>
      </c>
      <c r="D33">
        <v>7842.53</v>
      </c>
      <c r="E33">
        <v>300</v>
      </c>
      <c r="F33">
        <v>4689</v>
      </c>
      <c r="G33">
        <v>449.66</v>
      </c>
      <c r="H33">
        <v>0</v>
      </c>
      <c r="I33">
        <v>0</v>
      </c>
      <c r="J33">
        <v>597.7</v>
      </c>
      <c r="K33">
        <v>559.75</v>
      </c>
      <c r="L33">
        <v>0</v>
      </c>
      <c r="M33">
        <v>898.28</v>
      </c>
      <c r="N33">
        <v>0</v>
      </c>
      <c r="O33">
        <v>0</v>
      </c>
      <c r="P33">
        <v>577.6</v>
      </c>
      <c r="Q33">
        <v>29126.26</v>
      </c>
      <c r="R33">
        <v>5343.594</v>
      </c>
      <c r="S33">
        <v>7159.645</v>
      </c>
      <c r="T33">
        <v>764.825</v>
      </c>
      <c r="U33">
        <v>7924.47</v>
      </c>
      <c r="V33">
        <v>344.675</v>
      </c>
      <c r="W33">
        <v>49.969</v>
      </c>
      <c r="X33">
        <v>8125.857</v>
      </c>
      <c r="Y33">
        <v>7031.273</v>
      </c>
      <c r="Z33">
        <v>1496.9</v>
      </c>
      <c r="AA33" t="s">
        <v>69</v>
      </c>
      <c r="AB33">
        <v>-2664.38</v>
      </c>
      <c r="AC33">
        <v>300</v>
      </c>
      <c r="AD33">
        <v>0</v>
      </c>
      <c r="AE33">
        <v>300</v>
      </c>
      <c r="AF33">
        <v>309</v>
      </c>
      <c r="AG33">
        <v>0</v>
      </c>
      <c r="AH33">
        <v>309</v>
      </c>
      <c r="AI33">
        <v>5206</v>
      </c>
      <c r="AJ33">
        <v>28861</v>
      </c>
      <c r="AK33">
        <v>34067</v>
      </c>
      <c r="AL33">
        <v>8431.96</v>
      </c>
      <c r="AM33">
        <v>7712.56</v>
      </c>
      <c r="AN33">
        <v>719.4</v>
      </c>
      <c r="AO33">
        <v>300</v>
      </c>
      <c r="AP33">
        <v>309</v>
      </c>
      <c r="AS33">
        <v>0</v>
      </c>
      <c r="AT33" s="6">
        <v>0</v>
      </c>
      <c r="AU33">
        <v>309</v>
      </c>
      <c r="AV33">
        <v>300</v>
      </c>
      <c r="AW33">
        <v>580</v>
      </c>
      <c r="AX33" s="6">
        <v>580</v>
      </c>
      <c r="AY33">
        <v>309</v>
      </c>
      <c r="AZ33">
        <v>300</v>
      </c>
      <c r="BC33">
        <f t="shared" si="1"/>
        <v>0</v>
      </c>
      <c r="BD33">
        <f t="shared" si="2"/>
        <v>0</v>
      </c>
      <c r="BE33">
        <f t="shared" si="3"/>
        <v>0</v>
      </c>
      <c r="BF33">
        <f t="shared" si="4"/>
        <v>0</v>
      </c>
      <c r="BG33">
        <f t="shared" si="5"/>
        <v>0</v>
      </c>
      <c r="BH33">
        <f t="shared" si="6"/>
        <v>0</v>
      </c>
      <c r="BJ33">
        <f t="shared" si="7"/>
        <v>0</v>
      </c>
      <c r="BK33">
        <f t="shared" si="8"/>
        <v>0</v>
      </c>
      <c r="BL33">
        <f t="shared" si="9"/>
        <v>0</v>
      </c>
      <c r="BM33">
        <f t="shared" si="10"/>
        <v>0</v>
      </c>
      <c r="BN33" s="7">
        <f t="shared" si="11"/>
        <v>-1877.054423</v>
      </c>
      <c r="BO33" s="7"/>
      <c r="BP33" s="7">
        <f t="shared" si="12"/>
        <v>1877.054423</v>
      </c>
      <c r="BQ33" s="7">
        <f t="shared" si="13"/>
        <v>2035.63</v>
      </c>
      <c r="BR33" s="7">
        <f t="shared" ref="BR33:BW33" si="45">K33</f>
        <v>559.75</v>
      </c>
      <c r="BS33" s="7">
        <f t="shared" si="45"/>
        <v>0</v>
      </c>
      <c r="BT33" s="7">
        <f t="shared" si="45"/>
        <v>898.28</v>
      </c>
      <c r="BU33" s="7">
        <f t="shared" si="45"/>
        <v>0</v>
      </c>
      <c r="BV33" s="7">
        <f t="shared" si="45"/>
        <v>0</v>
      </c>
      <c r="BW33" s="7">
        <f t="shared" si="45"/>
        <v>577.6</v>
      </c>
    </row>
    <row r="34" spans="1:75">
      <c r="A34">
        <v>29449.62</v>
      </c>
      <c r="B34">
        <v>-5609</v>
      </c>
      <c r="C34">
        <v>29190.19</v>
      </c>
      <c r="D34">
        <v>8355.56</v>
      </c>
      <c r="E34">
        <v>305</v>
      </c>
      <c r="F34">
        <v>4394</v>
      </c>
      <c r="G34">
        <v>531.7</v>
      </c>
      <c r="H34">
        <v>0</v>
      </c>
      <c r="I34">
        <v>0</v>
      </c>
      <c r="J34">
        <v>605.06</v>
      </c>
      <c r="K34">
        <v>572.54</v>
      </c>
      <c r="L34">
        <v>0</v>
      </c>
      <c r="M34">
        <v>896.64</v>
      </c>
      <c r="N34">
        <v>0</v>
      </c>
      <c r="O34">
        <v>0</v>
      </c>
      <c r="P34">
        <v>577.5</v>
      </c>
      <c r="Q34">
        <v>29237.69</v>
      </c>
      <c r="R34">
        <v>5636.455</v>
      </c>
      <c r="S34">
        <v>6863.487</v>
      </c>
      <c r="T34">
        <v>1821.611</v>
      </c>
      <c r="U34">
        <v>8685.099</v>
      </c>
      <c r="V34">
        <v>346.613</v>
      </c>
      <c r="W34">
        <v>50.033</v>
      </c>
      <c r="X34">
        <v>8320.307</v>
      </c>
      <c r="Y34">
        <v>6837.156</v>
      </c>
      <c r="Z34">
        <v>1491.17</v>
      </c>
      <c r="AA34" t="s">
        <v>69</v>
      </c>
      <c r="AB34">
        <v>-2357.894</v>
      </c>
      <c r="AC34">
        <v>305</v>
      </c>
      <c r="AD34">
        <v>0</v>
      </c>
      <c r="AE34">
        <v>305</v>
      </c>
      <c r="AF34">
        <v>310</v>
      </c>
      <c r="AG34">
        <v>0</v>
      </c>
      <c r="AH34">
        <v>310</v>
      </c>
      <c r="AI34">
        <v>5609</v>
      </c>
      <c r="AJ34">
        <v>28866.5</v>
      </c>
      <c r="AK34">
        <v>34475.5</v>
      </c>
      <c r="AL34">
        <v>9104.2</v>
      </c>
      <c r="AM34">
        <v>7592.56</v>
      </c>
      <c r="AN34">
        <v>1511.64</v>
      </c>
      <c r="AO34">
        <v>305</v>
      </c>
      <c r="AP34">
        <v>310</v>
      </c>
      <c r="AS34">
        <v>0</v>
      </c>
      <c r="AT34" s="6">
        <v>0</v>
      </c>
      <c r="AU34">
        <v>310</v>
      </c>
      <c r="AV34">
        <v>305</v>
      </c>
      <c r="AW34">
        <v>580</v>
      </c>
      <c r="AX34" s="6">
        <v>580</v>
      </c>
      <c r="AY34">
        <v>310</v>
      </c>
      <c r="AZ34">
        <v>305</v>
      </c>
      <c r="BC34">
        <f t="shared" si="1"/>
        <v>0</v>
      </c>
      <c r="BD34">
        <f t="shared" si="2"/>
        <v>0</v>
      </c>
      <c r="BE34">
        <f t="shared" si="3"/>
        <v>0</v>
      </c>
      <c r="BF34">
        <f t="shared" si="4"/>
        <v>0</v>
      </c>
      <c r="BG34">
        <f t="shared" si="5"/>
        <v>0</v>
      </c>
      <c r="BH34">
        <f t="shared" si="6"/>
        <v>0</v>
      </c>
      <c r="BJ34">
        <f t="shared" si="7"/>
        <v>0</v>
      </c>
      <c r="BK34">
        <f t="shared" si="8"/>
        <v>0</v>
      </c>
      <c r="BL34">
        <f t="shared" si="9"/>
        <v>0</v>
      </c>
      <c r="BM34">
        <f t="shared" si="10"/>
        <v>0</v>
      </c>
      <c r="BN34" s="7">
        <f t="shared" si="11"/>
        <v>-1887.243628</v>
      </c>
      <c r="BO34" s="7"/>
      <c r="BP34" s="7">
        <f t="shared" si="12"/>
        <v>1887.243628</v>
      </c>
      <c r="BQ34" s="7">
        <f t="shared" si="13"/>
        <v>2046.68</v>
      </c>
      <c r="BR34" s="7">
        <f t="shared" ref="BR34:BW34" si="46">K34</f>
        <v>572.54</v>
      </c>
      <c r="BS34" s="7">
        <f t="shared" si="46"/>
        <v>0</v>
      </c>
      <c r="BT34" s="7">
        <f t="shared" si="46"/>
        <v>896.64</v>
      </c>
      <c r="BU34" s="7">
        <f t="shared" si="46"/>
        <v>0</v>
      </c>
      <c r="BV34" s="7">
        <f t="shared" si="46"/>
        <v>0</v>
      </c>
      <c r="BW34" s="7">
        <f t="shared" si="46"/>
        <v>577.5</v>
      </c>
    </row>
    <row r="35" spans="1:75">
      <c r="A35">
        <v>29645.49</v>
      </c>
      <c r="B35">
        <v>-5848</v>
      </c>
      <c r="C35">
        <v>27531.81</v>
      </c>
      <c r="D35">
        <v>9328.25</v>
      </c>
      <c r="E35">
        <v>285</v>
      </c>
      <c r="F35">
        <v>4469</v>
      </c>
      <c r="G35">
        <v>412.93</v>
      </c>
      <c r="H35">
        <v>0</v>
      </c>
      <c r="I35">
        <v>0</v>
      </c>
      <c r="J35">
        <v>523.7</v>
      </c>
      <c r="K35">
        <v>502.07</v>
      </c>
      <c r="L35">
        <v>0</v>
      </c>
      <c r="M35">
        <v>863.75</v>
      </c>
      <c r="N35">
        <v>0</v>
      </c>
      <c r="O35">
        <v>0</v>
      </c>
      <c r="P35">
        <v>553.3</v>
      </c>
      <c r="Q35">
        <v>29413.78</v>
      </c>
      <c r="R35">
        <v>5779.939</v>
      </c>
      <c r="S35">
        <v>6588.672</v>
      </c>
      <c r="T35">
        <v>3197.877</v>
      </c>
      <c r="U35">
        <v>9786.549</v>
      </c>
      <c r="V35">
        <v>346.675</v>
      </c>
      <c r="W35">
        <v>49.99</v>
      </c>
      <c r="X35">
        <v>9276.207</v>
      </c>
      <c r="Y35">
        <v>5873.371</v>
      </c>
      <c r="Z35">
        <v>1499.86</v>
      </c>
      <c r="AA35" t="s">
        <v>69</v>
      </c>
      <c r="AB35">
        <v>-2554.42</v>
      </c>
      <c r="AC35">
        <v>285</v>
      </c>
      <c r="AD35">
        <v>0</v>
      </c>
      <c r="AE35">
        <v>285</v>
      </c>
      <c r="AF35">
        <v>308</v>
      </c>
      <c r="AG35">
        <v>0</v>
      </c>
      <c r="AH35">
        <v>308</v>
      </c>
      <c r="AI35">
        <v>5848</v>
      </c>
      <c r="AJ35">
        <v>28650</v>
      </c>
      <c r="AK35">
        <v>34498</v>
      </c>
      <c r="AL35">
        <v>10190.47</v>
      </c>
      <c r="AM35">
        <v>7456.03</v>
      </c>
      <c r="AN35">
        <v>2734.44</v>
      </c>
      <c r="AO35">
        <v>285</v>
      </c>
      <c r="AP35">
        <v>308</v>
      </c>
      <c r="AS35">
        <v>0</v>
      </c>
      <c r="AT35" s="6">
        <v>0</v>
      </c>
      <c r="AU35">
        <v>308</v>
      </c>
      <c r="AV35">
        <v>285</v>
      </c>
      <c r="AW35">
        <v>580</v>
      </c>
      <c r="AX35" s="6">
        <v>550</v>
      </c>
      <c r="AY35">
        <v>308</v>
      </c>
      <c r="AZ35">
        <v>285</v>
      </c>
      <c r="BC35">
        <f t="shared" si="1"/>
        <v>0</v>
      </c>
      <c r="BD35">
        <f t="shared" si="2"/>
        <v>0</v>
      </c>
      <c r="BE35">
        <f t="shared" si="3"/>
        <v>0</v>
      </c>
      <c r="BF35">
        <f t="shared" si="4"/>
        <v>0</v>
      </c>
      <c r="BG35">
        <f t="shared" si="5"/>
        <v>0</v>
      </c>
      <c r="BH35">
        <f t="shared" si="6"/>
        <v>0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si="11"/>
        <v>-1769.620552</v>
      </c>
      <c r="BO35" s="7"/>
      <c r="BP35" s="7">
        <f t="shared" si="12"/>
        <v>1769.620552</v>
      </c>
      <c r="BQ35" s="7">
        <f t="shared" si="13"/>
        <v>1919.12</v>
      </c>
      <c r="BR35" s="7">
        <f t="shared" ref="BR35:BW35" si="47">K35</f>
        <v>502.07</v>
      </c>
      <c r="BS35" s="7">
        <f t="shared" si="47"/>
        <v>0</v>
      </c>
      <c r="BT35" s="7">
        <f t="shared" si="47"/>
        <v>863.75</v>
      </c>
      <c r="BU35" s="7">
        <f t="shared" si="47"/>
        <v>0</v>
      </c>
      <c r="BV35" s="7">
        <f t="shared" si="47"/>
        <v>0</v>
      </c>
      <c r="BW35" s="7">
        <f t="shared" si="47"/>
        <v>553.3</v>
      </c>
    </row>
    <row r="36" spans="1:75">
      <c r="A36">
        <v>29240.34</v>
      </c>
      <c r="B36">
        <v>-6088</v>
      </c>
      <c r="C36">
        <v>26221.89</v>
      </c>
      <c r="D36">
        <v>10578.79</v>
      </c>
      <c r="E36">
        <v>280</v>
      </c>
      <c r="F36">
        <v>4057</v>
      </c>
      <c r="G36">
        <v>298.41</v>
      </c>
      <c r="H36">
        <v>0</v>
      </c>
      <c r="I36">
        <v>0</v>
      </c>
      <c r="J36">
        <v>442.83</v>
      </c>
      <c r="K36">
        <v>429.5</v>
      </c>
      <c r="L36">
        <v>0</v>
      </c>
      <c r="M36">
        <v>789.75</v>
      </c>
      <c r="N36">
        <v>0</v>
      </c>
      <c r="O36">
        <v>0</v>
      </c>
      <c r="P36">
        <v>478.2</v>
      </c>
      <c r="Q36">
        <v>29155.88</v>
      </c>
      <c r="R36">
        <v>5987.433</v>
      </c>
      <c r="S36">
        <v>6368.144</v>
      </c>
      <c r="T36">
        <v>4732.17</v>
      </c>
      <c r="U36">
        <v>11100.314</v>
      </c>
      <c r="V36">
        <v>324.436</v>
      </c>
      <c r="W36">
        <v>49.99</v>
      </c>
      <c r="X36">
        <v>10398.76</v>
      </c>
      <c r="Y36">
        <v>4780.82</v>
      </c>
      <c r="Z36">
        <v>1501.04</v>
      </c>
      <c r="AA36" t="s">
        <v>69</v>
      </c>
      <c r="AB36">
        <v>-2355.373</v>
      </c>
      <c r="AC36">
        <v>280</v>
      </c>
      <c r="AD36">
        <v>0</v>
      </c>
      <c r="AE36">
        <v>280</v>
      </c>
      <c r="AF36">
        <v>280</v>
      </c>
      <c r="AG36">
        <v>0</v>
      </c>
      <c r="AH36">
        <v>280</v>
      </c>
      <c r="AI36">
        <v>6088</v>
      </c>
      <c r="AJ36">
        <v>27988.6</v>
      </c>
      <c r="AK36">
        <v>34076.6</v>
      </c>
      <c r="AL36">
        <v>11460.97</v>
      </c>
      <c r="AM36">
        <v>7316.66</v>
      </c>
      <c r="AN36">
        <v>4144.31</v>
      </c>
      <c r="AO36">
        <v>280</v>
      </c>
      <c r="AP36">
        <v>280</v>
      </c>
      <c r="AS36">
        <v>0</v>
      </c>
      <c r="AT36" s="6">
        <v>0</v>
      </c>
      <c r="AU36">
        <v>280</v>
      </c>
      <c r="AV36">
        <v>280</v>
      </c>
      <c r="AW36">
        <v>493</v>
      </c>
      <c r="AX36" s="6">
        <v>451</v>
      </c>
      <c r="AY36">
        <v>280</v>
      </c>
      <c r="AZ36">
        <v>280</v>
      </c>
      <c r="BC36">
        <f t="shared" si="1"/>
        <v>0</v>
      </c>
      <c r="BD36">
        <f t="shared" si="2"/>
        <v>0</v>
      </c>
      <c r="BE36">
        <f t="shared" si="3"/>
        <v>0</v>
      </c>
      <c r="BF36">
        <f t="shared" si="4"/>
        <v>0</v>
      </c>
      <c r="BG36">
        <f t="shared" si="5"/>
        <v>0</v>
      </c>
      <c r="BH36">
        <f t="shared" si="6"/>
        <v>0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11"/>
        <v>-1565.218645</v>
      </c>
      <c r="BO36" s="7"/>
      <c r="BP36" s="7">
        <f t="shared" si="12"/>
        <v>1565.218645</v>
      </c>
      <c r="BQ36" s="7">
        <f t="shared" si="13"/>
        <v>1697.45</v>
      </c>
      <c r="BR36" s="7">
        <f t="shared" ref="BR36:BW36" si="48">K36</f>
        <v>429.5</v>
      </c>
      <c r="BS36" s="7">
        <f t="shared" si="48"/>
        <v>0</v>
      </c>
      <c r="BT36" s="7">
        <f t="shared" si="48"/>
        <v>789.75</v>
      </c>
      <c r="BU36" s="7">
        <f t="shared" si="48"/>
        <v>0</v>
      </c>
      <c r="BV36" s="7">
        <f t="shared" si="48"/>
        <v>0</v>
      </c>
      <c r="BW36" s="7">
        <f t="shared" si="48"/>
        <v>478.2</v>
      </c>
    </row>
    <row r="37" spans="1:75">
      <c r="A37">
        <v>28991.5</v>
      </c>
      <c r="B37">
        <v>-6327</v>
      </c>
      <c r="C37">
        <v>24678.1</v>
      </c>
      <c r="D37">
        <v>11834.82</v>
      </c>
      <c r="E37">
        <v>255</v>
      </c>
      <c r="F37">
        <v>4376</v>
      </c>
      <c r="G37">
        <v>251.42</v>
      </c>
      <c r="H37">
        <v>0</v>
      </c>
      <c r="I37">
        <v>0</v>
      </c>
      <c r="J37">
        <v>362.88</v>
      </c>
      <c r="K37">
        <v>355.3</v>
      </c>
      <c r="L37">
        <v>0</v>
      </c>
      <c r="M37">
        <v>714.92</v>
      </c>
      <c r="N37">
        <v>0</v>
      </c>
      <c r="O37">
        <v>0</v>
      </c>
      <c r="P37">
        <v>402.2</v>
      </c>
      <c r="Q37">
        <v>28579.24</v>
      </c>
      <c r="R37">
        <v>6205.759</v>
      </c>
      <c r="S37">
        <v>6306.725</v>
      </c>
      <c r="T37">
        <v>6331.863</v>
      </c>
      <c r="U37">
        <v>12638.589</v>
      </c>
      <c r="V37">
        <v>323.505</v>
      </c>
      <c r="W37">
        <v>50.033</v>
      </c>
      <c r="X37">
        <v>12146.52</v>
      </c>
      <c r="Y37">
        <v>3032.125</v>
      </c>
      <c r="Z37">
        <v>1500.66</v>
      </c>
      <c r="AA37" t="s">
        <v>69</v>
      </c>
      <c r="AB37">
        <v>-2894.524</v>
      </c>
      <c r="AC37">
        <v>255</v>
      </c>
      <c r="AD37">
        <v>0</v>
      </c>
      <c r="AE37">
        <v>255</v>
      </c>
      <c r="AF37">
        <v>275</v>
      </c>
      <c r="AG37">
        <v>0</v>
      </c>
      <c r="AH37">
        <v>275</v>
      </c>
      <c r="AI37">
        <v>6327</v>
      </c>
      <c r="AJ37">
        <v>27690.9</v>
      </c>
      <c r="AK37">
        <v>34017.9</v>
      </c>
      <c r="AL37">
        <v>12727.5</v>
      </c>
      <c r="AM37">
        <v>7078.95</v>
      </c>
      <c r="AN37">
        <v>5648.55</v>
      </c>
      <c r="AO37">
        <v>255</v>
      </c>
      <c r="AP37">
        <v>275</v>
      </c>
      <c r="AS37">
        <v>0</v>
      </c>
      <c r="AT37" s="6">
        <v>0</v>
      </c>
      <c r="AU37">
        <v>275</v>
      </c>
      <c r="AV37">
        <v>255</v>
      </c>
      <c r="AW37">
        <v>450</v>
      </c>
      <c r="AX37" s="6">
        <v>360</v>
      </c>
      <c r="AY37">
        <v>275</v>
      </c>
      <c r="AZ37">
        <v>255</v>
      </c>
      <c r="BC37">
        <f t="shared" si="1"/>
        <v>0</v>
      </c>
      <c r="BD37">
        <f t="shared" si="2"/>
        <v>0</v>
      </c>
      <c r="BE37">
        <f t="shared" si="3"/>
        <v>0</v>
      </c>
      <c r="BF37">
        <f t="shared" si="4"/>
        <v>0</v>
      </c>
      <c r="BG37">
        <f t="shared" si="5"/>
        <v>0</v>
      </c>
      <c r="BH37">
        <f t="shared" si="6"/>
        <v>0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11"/>
        <v>-1357.718482</v>
      </c>
      <c r="BO37" s="7"/>
      <c r="BP37" s="7">
        <f t="shared" si="12"/>
        <v>1357.718482</v>
      </c>
      <c r="BQ37" s="7">
        <f t="shared" si="13"/>
        <v>1472.42</v>
      </c>
      <c r="BR37" s="7">
        <f t="shared" ref="BR37:BW37" si="49">K37</f>
        <v>355.3</v>
      </c>
      <c r="BS37" s="7">
        <f t="shared" si="49"/>
        <v>0</v>
      </c>
      <c r="BT37" s="7">
        <f t="shared" si="49"/>
        <v>714.92</v>
      </c>
      <c r="BU37" s="7">
        <f t="shared" si="49"/>
        <v>0</v>
      </c>
      <c r="BV37" s="7">
        <f t="shared" si="49"/>
        <v>0</v>
      </c>
      <c r="BW37" s="7">
        <f t="shared" si="49"/>
        <v>402.2</v>
      </c>
    </row>
    <row r="38" spans="1:75">
      <c r="A38">
        <v>28388.66</v>
      </c>
      <c r="B38">
        <v>-6592</v>
      </c>
      <c r="C38">
        <v>22861.87</v>
      </c>
      <c r="D38">
        <v>12110.7</v>
      </c>
      <c r="E38">
        <v>0</v>
      </c>
      <c r="F38">
        <v>4538</v>
      </c>
      <c r="G38">
        <v>201.02</v>
      </c>
      <c r="H38">
        <v>0</v>
      </c>
      <c r="I38">
        <v>0</v>
      </c>
      <c r="J38">
        <v>286.53</v>
      </c>
      <c r="K38">
        <v>284.82</v>
      </c>
      <c r="L38">
        <v>0</v>
      </c>
      <c r="M38">
        <v>638.46</v>
      </c>
      <c r="N38">
        <v>0</v>
      </c>
      <c r="O38">
        <v>0</v>
      </c>
      <c r="P38">
        <v>362.2</v>
      </c>
      <c r="Q38">
        <v>27876.24</v>
      </c>
      <c r="R38">
        <v>6603.293</v>
      </c>
      <c r="S38">
        <v>5999.67</v>
      </c>
      <c r="T38">
        <v>7968.907</v>
      </c>
      <c r="U38">
        <v>13968.577</v>
      </c>
      <c r="V38">
        <v>12.558</v>
      </c>
      <c r="W38">
        <v>50.037</v>
      </c>
      <c r="X38">
        <v>13473.98</v>
      </c>
      <c r="Y38">
        <v>1508.844</v>
      </c>
      <c r="Z38">
        <v>1477.49</v>
      </c>
      <c r="AA38" t="s">
        <v>60</v>
      </c>
      <c r="AB38">
        <v>-3243.032</v>
      </c>
      <c r="AC38">
        <v>-0.02</v>
      </c>
      <c r="AD38">
        <v>0.02</v>
      </c>
      <c r="AE38">
        <v>0</v>
      </c>
      <c r="AF38">
        <v>0</v>
      </c>
      <c r="AG38">
        <v>0</v>
      </c>
      <c r="AH38">
        <v>0</v>
      </c>
      <c r="AI38">
        <v>6592</v>
      </c>
      <c r="AJ38">
        <v>26930.8</v>
      </c>
      <c r="AK38">
        <v>33522.8</v>
      </c>
      <c r="AL38">
        <v>13773.85</v>
      </c>
      <c r="AM38">
        <v>6625.03</v>
      </c>
      <c r="AN38">
        <v>7148.82</v>
      </c>
      <c r="AO38">
        <v>0</v>
      </c>
      <c r="AP38">
        <v>0</v>
      </c>
      <c r="AS38">
        <v>0</v>
      </c>
      <c r="AT38" s="6">
        <v>0</v>
      </c>
      <c r="AU38">
        <v>0</v>
      </c>
      <c r="AV38">
        <v>0</v>
      </c>
      <c r="AW38">
        <v>360</v>
      </c>
      <c r="AX38" s="6">
        <v>360</v>
      </c>
      <c r="AY38">
        <v>0</v>
      </c>
      <c r="AZ38">
        <v>0</v>
      </c>
      <c r="BC38">
        <f t="shared" si="1"/>
        <v>1</v>
      </c>
      <c r="BD38">
        <f t="shared" si="2"/>
        <v>1</v>
      </c>
      <c r="BE38">
        <f t="shared" si="3"/>
        <v>0</v>
      </c>
      <c r="BF38">
        <f t="shared" si="4"/>
        <v>1</v>
      </c>
      <c r="BG38">
        <f t="shared" si="5"/>
        <v>1</v>
      </c>
      <c r="BH38">
        <f t="shared" si="6"/>
        <v>1</v>
      </c>
      <c r="BJ38">
        <f t="shared" si="7"/>
        <v>0</v>
      </c>
      <c r="BK38">
        <f t="shared" si="8"/>
        <v>0</v>
      </c>
      <c r="BL38">
        <f t="shared" si="9"/>
        <v>0</v>
      </c>
      <c r="BM38">
        <f t="shared" si="10"/>
        <v>0</v>
      </c>
      <c r="BN38" s="7">
        <f t="shared" si="11"/>
        <v>-1185.341108</v>
      </c>
      <c r="BO38" s="7"/>
      <c r="BP38" s="7">
        <f t="shared" si="12"/>
        <v>1185.341108</v>
      </c>
      <c r="BQ38" s="7">
        <f t="shared" si="13"/>
        <v>1285.48</v>
      </c>
      <c r="BR38" s="7">
        <f t="shared" ref="BR38:BW38" si="50">K38</f>
        <v>284.82</v>
      </c>
      <c r="BS38" s="7">
        <f t="shared" si="50"/>
        <v>0</v>
      </c>
      <c r="BT38" s="7">
        <f t="shared" si="50"/>
        <v>638.46</v>
      </c>
      <c r="BU38" s="7">
        <f t="shared" si="50"/>
        <v>0</v>
      </c>
      <c r="BV38" s="7">
        <f t="shared" si="50"/>
        <v>0</v>
      </c>
      <c r="BW38" s="7">
        <f t="shared" si="50"/>
        <v>362.2</v>
      </c>
    </row>
    <row r="39" spans="1:75">
      <c r="A39">
        <v>27778.57</v>
      </c>
      <c r="B39">
        <v>-6556</v>
      </c>
      <c r="C39">
        <v>22493.76</v>
      </c>
      <c r="D39">
        <v>11680.79</v>
      </c>
      <c r="E39">
        <v>0</v>
      </c>
      <c r="F39">
        <v>4538</v>
      </c>
      <c r="G39">
        <v>198.46</v>
      </c>
      <c r="H39">
        <v>0</v>
      </c>
      <c r="I39">
        <v>0</v>
      </c>
      <c r="J39">
        <v>278.65</v>
      </c>
      <c r="K39">
        <v>271.79</v>
      </c>
      <c r="L39">
        <v>0</v>
      </c>
      <c r="M39">
        <v>564.46</v>
      </c>
      <c r="N39">
        <v>0</v>
      </c>
      <c r="O39">
        <v>0</v>
      </c>
      <c r="P39">
        <v>360.1</v>
      </c>
      <c r="Q39">
        <v>27274.54</v>
      </c>
      <c r="R39">
        <v>6509.951</v>
      </c>
      <c r="S39">
        <v>5642.21</v>
      </c>
      <c r="T39">
        <v>9426.717</v>
      </c>
      <c r="U39">
        <v>15068.927</v>
      </c>
      <c r="V39">
        <v>-777.195</v>
      </c>
      <c r="W39">
        <v>50.034</v>
      </c>
      <c r="X39">
        <v>14487.82</v>
      </c>
      <c r="Y39">
        <v>889.791</v>
      </c>
      <c r="Z39">
        <v>1477.85</v>
      </c>
      <c r="AA39" t="s">
        <v>60</v>
      </c>
      <c r="AB39">
        <v>-3330.72</v>
      </c>
      <c r="AC39">
        <v>-0.02</v>
      </c>
      <c r="AD39">
        <v>0.02</v>
      </c>
      <c r="AE39">
        <v>0</v>
      </c>
      <c r="AF39">
        <v>0</v>
      </c>
      <c r="AG39">
        <v>0</v>
      </c>
      <c r="AH39">
        <v>0</v>
      </c>
      <c r="AI39">
        <v>6556</v>
      </c>
      <c r="AJ39">
        <v>26252.2</v>
      </c>
      <c r="AK39">
        <v>32808.2</v>
      </c>
      <c r="AL39">
        <v>14924.04</v>
      </c>
      <c r="AM39">
        <v>6304.95</v>
      </c>
      <c r="AN39">
        <v>8619.09</v>
      </c>
      <c r="AO39">
        <v>0</v>
      </c>
      <c r="AP39">
        <v>0</v>
      </c>
      <c r="AS39">
        <v>0</v>
      </c>
      <c r="AT39" s="6">
        <v>0</v>
      </c>
      <c r="AU39">
        <v>0</v>
      </c>
      <c r="AV39">
        <v>0</v>
      </c>
      <c r="AW39">
        <v>360</v>
      </c>
      <c r="AX39" s="6">
        <v>360</v>
      </c>
      <c r="AY39">
        <v>0</v>
      </c>
      <c r="AZ39">
        <v>0</v>
      </c>
      <c r="BC39">
        <f t="shared" si="1"/>
        <v>1</v>
      </c>
      <c r="BD39">
        <f t="shared" si="2"/>
        <v>1</v>
      </c>
      <c r="BE39">
        <f t="shared" si="3"/>
        <v>0</v>
      </c>
      <c r="BF39">
        <f t="shared" si="4"/>
        <v>1</v>
      </c>
      <c r="BG39">
        <f t="shared" si="5"/>
        <v>1</v>
      </c>
      <c r="BH39">
        <f t="shared" si="6"/>
        <v>1</v>
      </c>
      <c r="BJ39">
        <f t="shared" si="7"/>
        <v>0</v>
      </c>
      <c r="BK39">
        <f t="shared" si="8"/>
        <v>0</v>
      </c>
      <c r="BL39">
        <f t="shared" si="9"/>
        <v>0</v>
      </c>
      <c r="BM39">
        <f t="shared" si="10"/>
        <v>0</v>
      </c>
      <c r="BN39" s="7">
        <f t="shared" si="11"/>
        <v>-1103.154335</v>
      </c>
      <c r="BO39" s="7"/>
      <c r="BP39" s="7">
        <f t="shared" si="12"/>
        <v>1103.154335</v>
      </c>
      <c r="BQ39" s="7">
        <f t="shared" si="13"/>
        <v>1196.35</v>
      </c>
      <c r="BR39" s="7">
        <f t="shared" ref="BR39:BW39" si="51">K39</f>
        <v>271.79</v>
      </c>
      <c r="BS39" s="7">
        <f t="shared" si="51"/>
        <v>0</v>
      </c>
      <c r="BT39" s="7">
        <f t="shared" si="51"/>
        <v>564.46</v>
      </c>
      <c r="BU39" s="7">
        <f t="shared" si="51"/>
        <v>0</v>
      </c>
      <c r="BV39" s="7">
        <f t="shared" si="51"/>
        <v>0</v>
      </c>
      <c r="BW39" s="7">
        <f t="shared" si="51"/>
        <v>360.1</v>
      </c>
    </row>
    <row r="40" spans="1:75">
      <c r="A40">
        <v>26889.79</v>
      </c>
      <c r="B40">
        <v>-6522</v>
      </c>
      <c r="C40">
        <v>22371.88</v>
      </c>
      <c r="D40">
        <v>11112.81</v>
      </c>
      <c r="E40">
        <v>0</v>
      </c>
      <c r="F40">
        <v>4526</v>
      </c>
      <c r="G40">
        <v>195.02</v>
      </c>
      <c r="H40">
        <v>0</v>
      </c>
      <c r="I40">
        <v>0</v>
      </c>
      <c r="J40">
        <v>278.95</v>
      </c>
      <c r="K40">
        <v>269.7</v>
      </c>
      <c r="L40">
        <v>0</v>
      </c>
      <c r="M40">
        <v>492.51</v>
      </c>
      <c r="N40">
        <v>0</v>
      </c>
      <c r="O40">
        <v>0</v>
      </c>
      <c r="P40">
        <v>355.8</v>
      </c>
      <c r="Q40">
        <v>26659.61</v>
      </c>
      <c r="R40">
        <v>6443.189</v>
      </c>
      <c r="S40">
        <v>5020.348</v>
      </c>
      <c r="T40">
        <v>9082.195</v>
      </c>
      <c r="U40">
        <v>14102.543</v>
      </c>
      <c r="V40">
        <v>-1016.547</v>
      </c>
      <c r="W40">
        <v>50.049</v>
      </c>
      <c r="X40">
        <v>14319.45</v>
      </c>
      <c r="Y40">
        <v>851.514</v>
      </c>
      <c r="Z40">
        <v>1477.86</v>
      </c>
      <c r="AA40" t="s">
        <v>60</v>
      </c>
      <c r="AB40">
        <v>-3398.096</v>
      </c>
      <c r="AC40">
        <v>-0.02</v>
      </c>
      <c r="AD40">
        <v>0.02</v>
      </c>
      <c r="AE40">
        <v>0</v>
      </c>
      <c r="AF40">
        <v>0</v>
      </c>
      <c r="AG40">
        <v>0</v>
      </c>
      <c r="AH40">
        <v>0</v>
      </c>
      <c r="AI40">
        <v>6522</v>
      </c>
      <c r="AJ40">
        <v>25693.3</v>
      </c>
      <c r="AK40">
        <v>32215.3</v>
      </c>
      <c r="AL40">
        <v>15126.54</v>
      </c>
      <c r="AM40">
        <v>5285.84</v>
      </c>
      <c r="AN40">
        <v>9840.7</v>
      </c>
      <c r="AO40">
        <v>0</v>
      </c>
      <c r="AP40">
        <v>0</v>
      </c>
      <c r="AS40">
        <v>0</v>
      </c>
      <c r="AT40" s="6">
        <v>0</v>
      </c>
      <c r="AU40">
        <v>0</v>
      </c>
      <c r="AV40">
        <v>0</v>
      </c>
      <c r="AW40">
        <v>360</v>
      </c>
      <c r="AX40" s="6">
        <v>360</v>
      </c>
      <c r="AY40">
        <v>0</v>
      </c>
      <c r="AZ40">
        <v>0</v>
      </c>
      <c r="BC40">
        <f t="shared" si="1"/>
        <v>1</v>
      </c>
      <c r="BD40">
        <f t="shared" si="2"/>
        <v>1</v>
      </c>
      <c r="BE40">
        <f t="shared" si="3"/>
        <v>0</v>
      </c>
      <c r="BF40">
        <f t="shared" si="4"/>
        <v>1</v>
      </c>
      <c r="BG40">
        <f t="shared" si="5"/>
        <v>1</v>
      </c>
      <c r="BH40">
        <f t="shared" si="6"/>
        <v>1</v>
      </c>
      <c r="BJ40">
        <f t="shared" si="7"/>
        <v>0</v>
      </c>
      <c r="BK40">
        <f t="shared" si="8"/>
        <v>0</v>
      </c>
      <c r="BL40">
        <f t="shared" si="9"/>
        <v>0</v>
      </c>
      <c r="BM40">
        <f t="shared" si="10"/>
        <v>0</v>
      </c>
      <c r="BN40" s="7">
        <f t="shared" si="11"/>
        <v>-1030.917021</v>
      </c>
      <c r="BO40" s="7"/>
      <c r="BP40" s="7">
        <f t="shared" si="12"/>
        <v>1030.917021</v>
      </c>
      <c r="BQ40" s="7">
        <f t="shared" si="13"/>
        <v>1118.01</v>
      </c>
      <c r="BR40" s="7">
        <f t="shared" ref="BR40:BW40" si="52">K40</f>
        <v>269.7</v>
      </c>
      <c r="BS40" s="7">
        <f t="shared" si="52"/>
        <v>0</v>
      </c>
      <c r="BT40" s="7">
        <f t="shared" si="52"/>
        <v>492.51</v>
      </c>
      <c r="BU40" s="7">
        <f t="shared" si="52"/>
        <v>0</v>
      </c>
      <c r="BV40" s="7">
        <f t="shared" si="52"/>
        <v>0</v>
      </c>
      <c r="BW40" s="7">
        <f t="shared" si="52"/>
        <v>355.8</v>
      </c>
    </row>
    <row r="41" spans="1:75">
      <c r="A41">
        <v>26424.28</v>
      </c>
      <c r="B41">
        <v>-6488</v>
      </c>
      <c r="C41">
        <v>22355.46</v>
      </c>
      <c r="D41">
        <v>11440.53</v>
      </c>
      <c r="E41">
        <v>0</v>
      </c>
      <c r="F41">
        <v>4539</v>
      </c>
      <c r="G41">
        <v>199.3</v>
      </c>
      <c r="H41">
        <v>0</v>
      </c>
      <c r="I41">
        <v>0</v>
      </c>
      <c r="J41">
        <v>280.34</v>
      </c>
      <c r="K41">
        <v>270.16</v>
      </c>
      <c r="L41">
        <v>0</v>
      </c>
      <c r="M41">
        <v>496.21</v>
      </c>
      <c r="N41">
        <v>0</v>
      </c>
      <c r="O41">
        <v>0</v>
      </c>
      <c r="P41">
        <v>364.4</v>
      </c>
      <c r="Q41">
        <v>26037.84</v>
      </c>
      <c r="R41">
        <v>6633.29</v>
      </c>
      <c r="S41">
        <v>4454.111</v>
      </c>
      <c r="T41">
        <v>9342.904</v>
      </c>
      <c r="U41">
        <v>13797.015</v>
      </c>
      <c r="V41">
        <v>-902.39</v>
      </c>
      <c r="W41">
        <v>49.97</v>
      </c>
      <c r="X41">
        <v>14274.43</v>
      </c>
      <c r="Y41">
        <v>881.617</v>
      </c>
      <c r="Z41">
        <v>1310.91</v>
      </c>
      <c r="AA41" t="s">
        <v>60</v>
      </c>
      <c r="AB41">
        <v>-3395.995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6488</v>
      </c>
      <c r="AJ41">
        <v>25162.2</v>
      </c>
      <c r="AK41">
        <v>31650.2</v>
      </c>
      <c r="AL41">
        <v>15684.78</v>
      </c>
      <c r="AM41">
        <v>4755.16</v>
      </c>
      <c r="AN41">
        <v>10929.62</v>
      </c>
      <c r="AO41">
        <v>0</v>
      </c>
      <c r="AP41">
        <v>0</v>
      </c>
      <c r="AS41">
        <v>0</v>
      </c>
      <c r="AT41" s="6">
        <v>0</v>
      </c>
      <c r="AU41">
        <v>0</v>
      </c>
      <c r="AV41">
        <v>0</v>
      </c>
      <c r="AW41">
        <v>360</v>
      </c>
      <c r="AX41" s="6">
        <v>360</v>
      </c>
      <c r="AY41">
        <v>0</v>
      </c>
      <c r="AZ41">
        <v>0</v>
      </c>
      <c r="BC41">
        <f t="shared" si="1"/>
        <v>1</v>
      </c>
      <c r="BD41">
        <f t="shared" si="2"/>
        <v>1</v>
      </c>
      <c r="BE41">
        <f t="shared" si="3"/>
        <v>0</v>
      </c>
      <c r="BF41">
        <f t="shared" si="4"/>
        <v>0</v>
      </c>
      <c r="BG41">
        <f t="shared" si="5"/>
        <v>1</v>
      </c>
      <c r="BH41">
        <f t="shared" si="6"/>
        <v>1</v>
      </c>
      <c r="BJ41">
        <f t="shared" si="7"/>
        <v>0</v>
      </c>
      <c r="BK41">
        <f t="shared" si="8"/>
        <v>0</v>
      </c>
      <c r="BL41">
        <f t="shared" si="9"/>
        <v>0</v>
      </c>
      <c r="BM41">
        <f t="shared" si="10"/>
        <v>0</v>
      </c>
      <c r="BN41" s="7">
        <f t="shared" si="11"/>
        <v>-1042.683017</v>
      </c>
      <c r="BO41" s="7"/>
      <c r="BP41" s="7">
        <f t="shared" si="12"/>
        <v>1042.683017</v>
      </c>
      <c r="BQ41" s="7">
        <f t="shared" si="13"/>
        <v>1130.77</v>
      </c>
      <c r="BR41" s="7">
        <f t="shared" ref="BR41:BW41" si="53">K41</f>
        <v>270.16</v>
      </c>
      <c r="BS41" s="7">
        <f t="shared" si="53"/>
        <v>0</v>
      </c>
      <c r="BT41" s="7">
        <f t="shared" si="53"/>
        <v>496.21</v>
      </c>
      <c r="BU41" s="7">
        <f t="shared" si="53"/>
        <v>0</v>
      </c>
      <c r="BV41" s="7">
        <f t="shared" si="53"/>
        <v>0</v>
      </c>
      <c r="BW41" s="7">
        <f t="shared" si="53"/>
        <v>364.4</v>
      </c>
    </row>
    <row r="42" spans="1:75">
      <c r="A42">
        <v>25992.1</v>
      </c>
      <c r="B42">
        <v>-6458</v>
      </c>
      <c r="C42">
        <v>22368.84</v>
      </c>
      <c r="D42">
        <v>11235.34</v>
      </c>
      <c r="E42">
        <v>0</v>
      </c>
      <c r="F42">
        <v>4305</v>
      </c>
      <c r="G42">
        <v>199.3</v>
      </c>
      <c r="H42">
        <v>0</v>
      </c>
      <c r="I42">
        <v>0</v>
      </c>
      <c r="J42">
        <v>280.4</v>
      </c>
      <c r="K42">
        <v>270.86</v>
      </c>
      <c r="L42">
        <v>0</v>
      </c>
      <c r="M42">
        <v>500.73</v>
      </c>
      <c r="N42">
        <v>0</v>
      </c>
      <c r="O42">
        <v>0</v>
      </c>
      <c r="P42">
        <v>364.3</v>
      </c>
      <c r="Q42">
        <v>25533.29</v>
      </c>
      <c r="R42">
        <v>6524.8</v>
      </c>
      <c r="S42">
        <v>3961.7</v>
      </c>
      <c r="T42">
        <v>9541.067</v>
      </c>
      <c r="U42">
        <v>13502.767</v>
      </c>
      <c r="V42">
        <v>-906.576</v>
      </c>
      <c r="W42">
        <v>50.022</v>
      </c>
      <c r="X42">
        <v>14529.77</v>
      </c>
      <c r="Y42">
        <v>720.188</v>
      </c>
      <c r="Z42">
        <v>1358.61</v>
      </c>
      <c r="AA42" t="s">
        <v>69</v>
      </c>
      <c r="AB42">
        <v>-3158.427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6458</v>
      </c>
      <c r="AJ42">
        <v>24728.5</v>
      </c>
      <c r="AK42">
        <v>31186.5</v>
      </c>
      <c r="AL42">
        <v>15764.43</v>
      </c>
      <c r="AM42">
        <v>4066.65</v>
      </c>
      <c r="AN42">
        <v>11697.78</v>
      </c>
      <c r="AO42">
        <v>0</v>
      </c>
      <c r="AP42">
        <v>0</v>
      </c>
      <c r="AS42">
        <v>0</v>
      </c>
      <c r="AT42" s="6">
        <v>0</v>
      </c>
      <c r="AU42">
        <v>0</v>
      </c>
      <c r="AV42">
        <v>0</v>
      </c>
      <c r="AW42">
        <v>360</v>
      </c>
      <c r="AX42" s="6">
        <v>360</v>
      </c>
      <c r="AY42">
        <v>0</v>
      </c>
      <c r="AZ42">
        <v>0</v>
      </c>
      <c r="BC42">
        <f t="shared" si="1"/>
        <v>1</v>
      </c>
      <c r="BD42">
        <f t="shared" si="2"/>
        <v>1</v>
      </c>
      <c r="BE42">
        <f t="shared" si="3"/>
        <v>0</v>
      </c>
      <c r="BF42">
        <f t="shared" si="4"/>
        <v>0</v>
      </c>
      <c r="BG42">
        <f t="shared" si="5"/>
        <v>1</v>
      </c>
      <c r="BH42">
        <f t="shared" si="6"/>
        <v>1</v>
      </c>
      <c r="BJ42">
        <f t="shared" si="7"/>
        <v>0</v>
      </c>
      <c r="BK42">
        <f t="shared" si="8"/>
        <v>0</v>
      </c>
      <c r="BL42">
        <f t="shared" si="9"/>
        <v>0</v>
      </c>
      <c r="BM42">
        <f t="shared" si="10"/>
        <v>0</v>
      </c>
      <c r="BN42" s="7">
        <f t="shared" si="11"/>
        <v>-1047.404169</v>
      </c>
      <c r="BO42" s="7"/>
      <c r="BP42" s="7">
        <f t="shared" si="12"/>
        <v>1047.404169</v>
      </c>
      <c r="BQ42" s="7">
        <f t="shared" si="13"/>
        <v>1135.89</v>
      </c>
      <c r="BR42" s="7">
        <f t="shared" ref="BR42:BW42" si="54">K42</f>
        <v>270.86</v>
      </c>
      <c r="BS42" s="7">
        <f t="shared" si="54"/>
        <v>0</v>
      </c>
      <c r="BT42" s="7">
        <f t="shared" si="54"/>
        <v>500.73</v>
      </c>
      <c r="BU42" s="7">
        <f t="shared" si="54"/>
        <v>0</v>
      </c>
      <c r="BV42" s="7">
        <f t="shared" si="54"/>
        <v>0</v>
      </c>
      <c r="BW42" s="7">
        <f t="shared" si="54"/>
        <v>364.3</v>
      </c>
    </row>
    <row r="43" spans="1:75">
      <c r="A43">
        <v>25337.74</v>
      </c>
      <c r="B43">
        <v>-6364</v>
      </c>
      <c r="C43">
        <v>22319.89</v>
      </c>
      <c r="D43">
        <v>10373.55</v>
      </c>
      <c r="E43">
        <v>0</v>
      </c>
      <c r="F43">
        <v>4192</v>
      </c>
      <c r="G43">
        <v>198.46</v>
      </c>
      <c r="H43">
        <v>0</v>
      </c>
      <c r="I43">
        <v>0</v>
      </c>
      <c r="J43">
        <v>280.56</v>
      </c>
      <c r="K43">
        <v>270.16</v>
      </c>
      <c r="L43">
        <v>0</v>
      </c>
      <c r="M43">
        <v>499.5</v>
      </c>
      <c r="N43">
        <v>0</v>
      </c>
      <c r="O43">
        <v>0</v>
      </c>
      <c r="P43">
        <v>362.3</v>
      </c>
      <c r="Q43">
        <v>25131.33</v>
      </c>
      <c r="R43">
        <v>6501.382</v>
      </c>
      <c r="S43">
        <v>3435.301</v>
      </c>
      <c r="T43">
        <v>9631.678</v>
      </c>
      <c r="U43">
        <v>13066.979</v>
      </c>
      <c r="V43">
        <v>-901.666</v>
      </c>
      <c r="W43">
        <v>50.032</v>
      </c>
      <c r="X43">
        <v>14541.24</v>
      </c>
      <c r="Y43">
        <v>644.359</v>
      </c>
      <c r="Z43">
        <v>1457.4</v>
      </c>
      <c r="AA43" t="s">
        <v>69</v>
      </c>
      <c r="AB43">
        <v>-3044.125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6364</v>
      </c>
      <c r="AJ43">
        <v>24349.1</v>
      </c>
      <c r="AK43">
        <v>30713.1</v>
      </c>
      <c r="AL43">
        <v>16047.15</v>
      </c>
      <c r="AM43">
        <v>3381.37</v>
      </c>
      <c r="AN43">
        <v>12665.78</v>
      </c>
      <c r="AO43">
        <v>0</v>
      </c>
      <c r="AP43">
        <v>0</v>
      </c>
      <c r="AS43">
        <v>0</v>
      </c>
      <c r="AT43" s="6">
        <v>0</v>
      </c>
      <c r="AU43">
        <v>0</v>
      </c>
      <c r="AV43">
        <v>0</v>
      </c>
      <c r="AW43">
        <v>360</v>
      </c>
      <c r="AX43" s="6">
        <v>360</v>
      </c>
      <c r="AY43">
        <v>0</v>
      </c>
      <c r="AZ43">
        <v>0</v>
      </c>
      <c r="BC43">
        <f t="shared" si="1"/>
        <v>1</v>
      </c>
      <c r="BD43">
        <f t="shared" si="2"/>
        <v>1</v>
      </c>
      <c r="BE43">
        <f t="shared" si="3"/>
        <v>0</v>
      </c>
      <c r="BF43">
        <f t="shared" si="4"/>
        <v>0</v>
      </c>
      <c r="BG43">
        <f t="shared" si="5"/>
        <v>1</v>
      </c>
      <c r="BH43">
        <f t="shared" si="6"/>
        <v>1</v>
      </c>
      <c r="BJ43">
        <f t="shared" si="7"/>
        <v>0</v>
      </c>
      <c r="BK43">
        <f t="shared" si="8"/>
        <v>0</v>
      </c>
      <c r="BL43">
        <f t="shared" si="9"/>
        <v>0</v>
      </c>
      <c r="BM43">
        <f t="shared" si="10"/>
        <v>0</v>
      </c>
      <c r="BN43" s="7">
        <f t="shared" si="11"/>
        <v>-1043.780316</v>
      </c>
      <c r="BO43" s="7"/>
      <c r="BP43" s="7">
        <f t="shared" si="12"/>
        <v>1043.780316</v>
      </c>
      <c r="BQ43" s="7">
        <f t="shared" si="13"/>
        <v>1131.96</v>
      </c>
      <c r="BR43" s="7">
        <f t="shared" ref="BR43:BW43" si="55">K43</f>
        <v>270.16</v>
      </c>
      <c r="BS43" s="7">
        <f t="shared" si="55"/>
        <v>0</v>
      </c>
      <c r="BT43" s="7">
        <f t="shared" si="55"/>
        <v>499.5</v>
      </c>
      <c r="BU43" s="7">
        <f t="shared" si="55"/>
        <v>0</v>
      </c>
      <c r="BV43" s="7">
        <f t="shared" si="55"/>
        <v>0</v>
      </c>
      <c r="BW43" s="7">
        <f t="shared" si="55"/>
        <v>362.3</v>
      </c>
    </row>
    <row r="44" spans="1:75">
      <c r="A44">
        <v>24811.75</v>
      </c>
      <c r="B44">
        <v>-6283</v>
      </c>
      <c r="C44">
        <v>22189.7</v>
      </c>
      <c r="D44">
        <v>9774.31</v>
      </c>
      <c r="E44">
        <v>0</v>
      </c>
      <c r="F44">
        <v>4111</v>
      </c>
      <c r="G44">
        <v>199.3</v>
      </c>
      <c r="H44">
        <v>0</v>
      </c>
      <c r="I44">
        <v>0</v>
      </c>
      <c r="J44">
        <v>280.83</v>
      </c>
      <c r="K44">
        <v>271.33</v>
      </c>
      <c r="L44">
        <v>0</v>
      </c>
      <c r="M44">
        <v>499.91</v>
      </c>
      <c r="N44">
        <v>0</v>
      </c>
      <c r="O44">
        <v>0</v>
      </c>
      <c r="P44">
        <v>363.8</v>
      </c>
      <c r="Q44">
        <v>24543.8</v>
      </c>
      <c r="R44">
        <v>6330.005</v>
      </c>
      <c r="S44">
        <v>2755.834</v>
      </c>
      <c r="T44">
        <v>9344.879</v>
      </c>
      <c r="U44">
        <v>12100.713</v>
      </c>
      <c r="V44">
        <v>-892.823</v>
      </c>
      <c r="W44">
        <v>49.976</v>
      </c>
      <c r="X44">
        <v>14379.19</v>
      </c>
      <c r="Y44">
        <v>823.469</v>
      </c>
      <c r="Z44">
        <v>1457.25</v>
      </c>
      <c r="AA44" t="s">
        <v>69</v>
      </c>
      <c r="AB44">
        <v>-2960.219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6283</v>
      </c>
      <c r="AJ44">
        <v>23762.1</v>
      </c>
      <c r="AK44">
        <v>30045.1</v>
      </c>
      <c r="AL44">
        <v>16860.12</v>
      </c>
      <c r="AM44">
        <v>3307.66</v>
      </c>
      <c r="AN44">
        <v>13552.46</v>
      </c>
      <c r="AO44">
        <v>0</v>
      </c>
      <c r="AP44">
        <v>0</v>
      </c>
      <c r="AS44">
        <v>0</v>
      </c>
      <c r="AT44" s="6">
        <v>0</v>
      </c>
      <c r="AU44">
        <v>0</v>
      </c>
      <c r="AV44">
        <v>0</v>
      </c>
      <c r="AW44">
        <v>360</v>
      </c>
      <c r="AX44" s="6">
        <v>360</v>
      </c>
      <c r="AY44">
        <v>0</v>
      </c>
      <c r="AZ44">
        <v>0</v>
      </c>
      <c r="BC44">
        <f t="shared" si="1"/>
        <v>1</v>
      </c>
      <c r="BD44">
        <f t="shared" si="2"/>
        <v>1</v>
      </c>
      <c r="BE44">
        <f t="shared" si="3"/>
        <v>0</v>
      </c>
      <c r="BF44">
        <f t="shared" si="4"/>
        <v>0</v>
      </c>
      <c r="BG44">
        <f t="shared" si="5"/>
        <v>1</v>
      </c>
      <c r="BH44">
        <f t="shared" si="6"/>
        <v>1</v>
      </c>
      <c r="BJ44">
        <f t="shared" si="7"/>
        <v>0</v>
      </c>
      <c r="BK44">
        <f t="shared" si="8"/>
        <v>0</v>
      </c>
      <c r="BL44">
        <f t="shared" si="9"/>
        <v>0</v>
      </c>
      <c r="BM44">
        <f t="shared" si="10"/>
        <v>0</v>
      </c>
      <c r="BN44" s="7">
        <f t="shared" si="11"/>
        <v>-1046.620384</v>
      </c>
      <c r="BO44" s="7"/>
      <c r="BP44" s="7">
        <f t="shared" si="12"/>
        <v>1046.620384</v>
      </c>
      <c r="BQ44" s="7">
        <f t="shared" si="13"/>
        <v>1135.04</v>
      </c>
      <c r="BR44" s="7">
        <f t="shared" ref="BR44:BW44" si="56">K44</f>
        <v>271.33</v>
      </c>
      <c r="BS44" s="7">
        <f t="shared" si="56"/>
        <v>0</v>
      </c>
      <c r="BT44" s="7">
        <f t="shared" si="56"/>
        <v>499.91</v>
      </c>
      <c r="BU44" s="7">
        <f t="shared" si="56"/>
        <v>0</v>
      </c>
      <c r="BV44" s="7">
        <f t="shared" si="56"/>
        <v>0</v>
      </c>
      <c r="BW44" s="7">
        <f t="shared" si="56"/>
        <v>363.8</v>
      </c>
    </row>
    <row r="45" spans="1:75">
      <c r="A45">
        <v>24611.72</v>
      </c>
      <c r="B45">
        <v>-6202</v>
      </c>
      <c r="C45">
        <v>21949.65</v>
      </c>
      <c r="D45">
        <v>9583.97</v>
      </c>
      <c r="E45">
        <v>0</v>
      </c>
      <c r="F45">
        <v>4030</v>
      </c>
      <c r="G45">
        <v>198.46</v>
      </c>
      <c r="H45">
        <v>0</v>
      </c>
      <c r="I45">
        <v>0</v>
      </c>
      <c r="J45">
        <v>280.24</v>
      </c>
      <c r="K45">
        <v>269.7</v>
      </c>
      <c r="L45">
        <v>0</v>
      </c>
      <c r="M45">
        <v>499.91</v>
      </c>
      <c r="N45">
        <v>0</v>
      </c>
      <c r="O45">
        <v>0</v>
      </c>
      <c r="P45">
        <v>364.1</v>
      </c>
      <c r="Q45">
        <v>24166.38</v>
      </c>
      <c r="R45">
        <v>6227.671</v>
      </c>
      <c r="S45">
        <v>2634.344</v>
      </c>
      <c r="T45">
        <v>9017.039</v>
      </c>
      <c r="U45">
        <v>11651.384</v>
      </c>
      <c r="V45">
        <v>-885.424</v>
      </c>
      <c r="W45">
        <v>49.972</v>
      </c>
      <c r="X45">
        <v>14367.55</v>
      </c>
      <c r="Y45">
        <v>836.096</v>
      </c>
      <c r="Z45">
        <v>1457.78</v>
      </c>
      <c r="AA45" t="s">
        <v>69</v>
      </c>
      <c r="AB45">
        <v>-2884.719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6202</v>
      </c>
      <c r="AJ45">
        <v>23389.6</v>
      </c>
      <c r="AK45">
        <v>29591.6</v>
      </c>
      <c r="AL45">
        <v>17551.52</v>
      </c>
      <c r="AM45">
        <v>3246.96</v>
      </c>
      <c r="AN45">
        <v>14304.56</v>
      </c>
      <c r="AO45">
        <v>0</v>
      </c>
      <c r="AP45">
        <v>0</v>
      </c>
      <c r="AS45">
        <v>0</v>
      </c>
      <c r="AT45" s="6">
        <v>0</v>
      </c>
      <c r="AU45">
        <v>0</v>
      </c>
      <c r="AV45">
        <v>0</v>
      </c>
      <c r="AW45">
        <v>360</v>
      </c>
      <c r="AX45" s="6">
        <v>360</v>
      </c>
      <c r="AY45">
        <v>0</v>
      </c>
      <c r="AZ45">
        <v>0</v>
      </c>
      <c r="BC45">
        <f t="shared" si="1"/>
        <v>1</v>
      </c>
      <c r="BD45">
        <f t="shared" si="2"/>
        <v>1</v>
      </c>
      <c r="BE45">
        <f t="shared" si="3"/>
        <v>0</v>
      </c>
      <c r="BF45">
        <f t="shared" si="4"/>
        <v>0</v>
      </c>
      <c r="BG45">
        <f t="shared" si="5"/>
        <v>1</v>
      </c>
      <c r="BH45">
        <f t="shared" si="6"/>
        <v>1</v>
      </c>
      <c r="BJ45">
        <f t="shared" si="7"/>
        <v>0</v>
      </c>
      <c r="BK45">
        <f t="shared" si="8"/>
        <v>0</v>
      </c>
      <c r="BL45">
        <f t="shared" si="9"/>
        <v>0</v>
      </c>
      <c r="BM45">
        <f t="shared" si="10"/>
        <v>0</v>
      </c>
      <c r="BN45" s="7">
        <f t="shared" si="11"/>
        <v>-1045.393991</v>
      </c>
      <c r="BO45" s="7"/>
      <c r="BP45" s="7">
        <f t="shared" si="12"/>
        <v>1045.393991</v>
      </c>
      <c r="BQ45" s="7">
        <f t="shared" si="13"/>
        <v>1133.71</v>
      </c>
      <c r="BR45" s="7">
        <f t="shared" ref="BR45:BW45" si="57">K45</f>
        <v>269.7</v>
      </c>
      <c r="BS45" s="7">
        <f t="shared" si="57"/>
        <v>0</v>
      </c>
      <c r="BT45" s="7">
        <f t="shared" si="57"/>
        <v>499.91</v>
      </c>
      <c r="BU45" s="7">
        <f t="shared" si="57"/>
        <v>0</v>
      </c>
      <c r="BV45" s="7">
        <f t="shared" si="57"/>
        <v>0</v>
      </c>
      <c r="BW45" s="7">
        <f t="shared" si="57"/>
        <v>364.1</v>
      </c>
    </row>
    <row r="46" spans="1:75">
      <c r="A46">
        <v>24485.02</v>
      </c>
      <c r="B46">
        <v>-6122</v>
      </c>
      <c r="C46">
        <v>21891.11</v>
      </c>
      <c r="D46">
        <v>9367.51</v>
      </c>
      <c r="E46">
        <v>0</v>
      </c>
      <c r="F46">
        <v>3950</v>
      </c>
      <c r="G46">
        <v>199.3</v>
      </c>
      <c r="H46">
        <v>0</v>
      </c>
      <c r="I46">
        <v>0</v>
      </c>
      <c r="J46">
        <v>280.68</v>
      </c>
      <c r="K46">
        <v>271.1</v>
      </c>
      <c r="L46">
        <v>0</v>
      </c>
      <c r="M46">
        <v>500.73</v>
      </c>
      <c r="N46">
        <v>0</v>
      </c>
      <c r="O46">
        <v>0</v>
      </c>
      <c r="P46">
        <v>363.4</v>
      </c>
      <c r="Q46">
        <v>24129.74</v>
      </c>
      <c r="R46">
        <v>6099.174</v>
      </c>
      <c r="S46">
        <v>2673.798</v>
      </c>
      <c r="T46">
        <v>9126.058</v>
      </c>
      <c r="U46">
        <v>11799.856</v>
      </c>
      <c r="V46">
        <v>-879.11</v>
      </c>
      <c r="W46">
        <v>49.969</v>
      </c>
      <c r="X46">
        <v>14526.49</v>
      </c>
      <c r="Y46">
        <v>692.07</v>
      </c>
      <c r="Z46">
        <v>1458.23</v>
      </c>
      <c r="AA46" t="s">
        <v>69</v>
      </c>
      <c r="AB46">
        <v>-2800.113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6122</v>
      </c>
      <c r="AJ46">
        <v>23420.2</v>
      </c>
      <c r="AK46">
        <v>29542.2</v>
      </c>
      <c r="AL46">
        <v>18127.4</v>
      </c>
      <c r="AM46">
        <v>3240.76</v>
      </c>
      <c r="AN46">
        <v>14886.64</v>
      </c>
      <c r="AO46">
        <v>0</v>
      </c>
      <c r="AP46">
        <v>0</v>
      </c>
      <c r="AS46">
        <v>0</v>
      </c>
      <c r="AT46" s="6">
        <v>0</v>
      </c>
      <c r="AU46">
        <v>0</v>
      </c>
      <c r="AV46">
        <v>0</v>
      </c>
      <c r="AW46">
        <v>360</v>
      </c>
      <c r="AX46" s="6">
        <v>360</v>
      </c>
      <c r="AY46">
        <v>0</v>
      </c>
      <c r="AZ46">
        <v>0</v>
      </c>
      <c r="BC46">
        <f t="shared" si="1"/>
        <v>1</v>
      </c>
      <c r="BD46">
        <f t="shared" si="2"/>
        <v>1</v>
      </c>
      <c r="BE46">
        <f t="shared" si="3"/>
        <v>0</v>
      </c>
      <c r="BF46">
        <f t="shared" si="4"/>
        <v>0</v>
      </c>
      <c r="BG46">
        <f t="shared" si="5"/>
        <v>1</v>
      </c>
      <c r="BH46">
        <f t="shared" si="6"/>
        <v>1</v>
      </c>
      <c r="BJ46">
        <f t="shared" si="7"/>
        <v>0</v>
      </c>
      <c r="BK46">
        <f t="shared" si="8"/>
        <v>0</v>
      </c>
      <c r="BL46">
        <f t="shared" si="9"/>
        <v>0</v>
      </c>
      <c r="BM46">
        <f t="shared" si="10"/>
        <v>0</v>
      </c>
      <c r="BN46" s="7">
        <f t="shared" si="11"/>
        <v>-1046.795583</v>
      </c>
      <c r="BO46" s="7"/>
      <c r="BP46" s="7">
        <f t="shared" si="12"/>
        <v>1046.795583</v>
      </c>
      <c r="BQ46" s="7">
        <f t="shared" si="13"/>
        <v>1135.23</v>
      </c>
      <c r="BR46" s="7">
        <f t="shared" ref="BR46:BW46" si="58">K46</f>
        <v>271.1</v>
      </c>
      <c r="BS46" s="7">
        <f t="shared" si="58"/>
        <v>0</v>
      </c>
      <c r="BT46" s="7">
        <f t="shared" si="58"/>
        <v>500.73</v>
      </c>
      <c r="BU46" s="7">
        <f t="shared" si="58"/>
        <v>0</v>
      </c>
      <c r="BV46" s="7">
        <f t="shared" si="58"/>
        <v>0</v>
      </c>
      <c r="BW46" s="7">
        <f t="shared" si="58"/>
        <v>363.4</v>
      </c>
    </row>
    <row r="47" spans="1:75">
      <c r="A47">
        <v>24196.02</v>
      </c>
      <c r="B47">
        <v>-6021</v>
      </c>
      <c r="C47">
        <v>21893.96</v>
      </c>
      <c r="D47">
        <v>8972.78</v>
      </c>
      <c r="E47">
        <v>0</v>
      </c>
      <c r="F47">
        <v>3950</v>
      </c>
      <c r="G47">
        <v>199.3</v>
      </c>
      <c r="H47">
        <v>0</v>
      </c>
      <c r="I47">
        <v>0</v>
      </c>
      <c r="J47">
        <v>280.52</v>
      </c>
      <c r="K47">
        <v>270.4</v>
      </c>
      <c r="L47">
        <v>0</v>
      </c>
      <c r="M47">
        <v>499.09</v>
      </c>
      <c r="N47">
        <v>0</v>
      </c>
      <c r="O47">
        <v>0</v>
      </c>
      <c r="P47">
        <v>360</v>
      </c>
      <c r="Q47">
        <v>23977.08</v>
      </c>
      <c r="R47">
        <v>5915.834</v>
      </c>
      <c r="S47">
        <v>2289.925</v>
      </c>
      <c r="T47">
        <v>8560.267</v>
      </c>
      <c r="U47">
        <v>10850.192</v>
      </c>
      <c r="V47">
        <v>-878.292</v>
      </c>
      <c r="W47">
        <v>49.975</v>
      </c>
      <c r="X47">
        <v>14103.85</v>
      </c>
      <c r="Y47">
        <v>1068.814</v>
      </c>
      <c r="Z47">
        <v>1455.11</v>
      </c>
      <c r="AA47" t="s">
        <v>69</v>
      </c>
      <c r="AB47">
        <v>-2807.817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6021</v>
      </c>
      <c r="AJ47">
        <v>23675.7</v>
      </c>
      <c r="AK47">
        <v>29696.7</v>
      </c>
      <c r="AL47">
        <v>18682.97</v>
      </c>
      <c r="AM47">
        <v>3303.22</v>
      </c>
      <c r="AN47">
        <v>15379.75</v>
      </c>
      <c r="AO47">
        <v>0</v>
      </c>
      <c r="AP47">
        <v>0</v>
      </c>
      <c r="AS47">
        <v>0</v>
      </c>
      <c r="AT47" s="6">
        <v>0</v>
      </c>
      <c r="AU47">
        <v>0</v>
      </c>
      <c r="AV47">
        <v>0</v>
      </c>
      <c r="AW47">
        <v>360</v>
      </c>
      <c r="AX47" s="6">
        <v>360</v>
      </c>
      <c r="AY47">
        <v>0</v>
      </c>
      <c r="AZ47">
        <v>0</v>
      </c>
      <c r="BC47">
        <f t="shared" si="1"/>
        <v>1</v>
      </c>
      <c r="BD47">
        <f t="shared" si="2"/>
        <v>1</v>
      </c>
      <c r="BE47">
        <f t="shared" si="3"/>
        <v>0</v>
      </c>
      <c r="BF47">
        <f t="shared" si="4"/>
        <v>0</v>
      </c>
      <c r="BG47">
        <f t="shared" si="5"/>
        <v>1</v>
      </c>
      <c r="BH47">
        <f t="shared" si="6"/>
        <v>1</v>
      </c>
      <c r="BJ47">
        <f t="shared" si="7"/>
        <v>0</v>
      </c>
      <c r="BK47">
        <f t="shared" si="8"/>
        <v>0</v>
      </c>
      <c r="BL47">
        <f t="shared" si="9"/>
        <v>0</v>
      </c>
      <c r="BM47">
        <f t="shared" si="10"/>
        <v>0</v>
      </c>
      <c r="BN47" s="7">
        <f t="shared" si="11"/>
        <v>-1041.502729</v>
      </c>
      <c r="BO47" s="7"/>
      <c r="BP47" s="7">
        <f t="shared" si="12"/>
        <v>1041.502729</v>
      </c>
      <c r="BQ47" s="7">
        <f t="shared" si="13"/>
        <v>1129.49</v>
      </c>
      <c r="BR47" s="7">
        <f t="shared" ref="BR47:BW47" si="59">K47</f>
        <v>270.4</v>
      </c>
      <c r="BS47" s="7">
        <f t="shared" si="59"/>
        <v>0</v>
      </c>
      <c r="BT47" s="7">
        <f t="shared" si="59"/>
        <v>499.09</v>
      </c>
      <c r="BU47" s="7">
        <f t="shared" si="59"/>
        <v>0</v>
      </c>
      <c r="BV47" s="7">
        <f t="shared" si="59"/>
        <v>0</v>
      </c>
      <c r="BW47" s="7">
        <f t="shared" si="59"/>
        <v>360</v>
      </c>
    </row>
    <row r="48" spans="1:75">
      <c r="A48">
        <v>23806.85</v>
      </c>
      <c r="B48">
        <v>-5921</v>
      </c>
      <c r="C48">
        <v>21875.68</v>
      </c>
      <c r="D48">
        <v>8478.21</v>
      </c>
      <c r="E48">
        <v>0</v>
      </c>
      <c r="F48">
        <v>3950</v>
      </c>
      <c r="G48">
        <v>199.3</v>
      </c>
      <c r="H48">
        <v>0</v>
      </c>
      <c r="I48">
        <v>0</v>
      </c>
      <c r="J48">
        <v>280.98</v>
      </c>
      <c r="K48">
        <v>270.86</v>
      </c>
      <c r="L48">
        <v>0</v>
      </c>
      <c r="M48">
        <v>500.32</v>
      </c>
      <c r="N48">
        <v>0</v>
      </c>
      <c r="O48">
        <v>0</v>
      </c>
      <c r="P48">
        <v>359</v>
      </c>
      <c r="Q48">
        <v>23550.18</v>
      </c>
      <c r="R48">
        <v>5988.607</v>
      </c>
      <c r="S48">
        <v>2165.342</v>
      </c>
      <c r="T48">
        <v>8592.886</v>
      </c>
      <c r="U48">
        <v>10758.228</v>
      </c>
      <c r="V48">
        <v>-879.077</v>
      </c>
      <c r="W48">
        <v>50.026</v>
      </c>
      <c r="X48">
        <v>14179.14</v>
      </c>
      <c r="Y48">
        <v>939.072</v>
      </c>
      <c r="Z48">
        <v>1456.35</v>
      </c>
      <c r="AA48" t="s">
        <v>69</v>
      </c>
      <c r="AB48">
        <v>-2803.055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5921</v>
      </c>
      <c r="AJ48">
        <v>23690.7</v>
      </c>
      <c r="AK48">
        <v>29611.7</v>
      </c>
      <c r="AL48">
        <v>19163.13</v>
      </c>
      <c r="AM48">
        <v>3392.57</v>
      </c>
      <c r="AN48">
        <v>15770.56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1"/>
        <v>1</v>
      </c>
      <c r="BD48">
        <f t="shared" si="2"/>
        <v>1</v>
      </c>
      <c r="BE48">
        <f t="shared" si="3"/>
        <v>0</v>
      </c>
      <c r="BF48">
        <f t="shared" si="4"/>
        <v>0</v>
      </c>
      <c r="BG48">
        <f t="shared" si="5"/>
        <v>1</v>
      </c>
      <c r="BH48">
        <f t="shared" si="6"/>
        <v>1</v>
      </c>
      <c r="BJ48">
        <f t="shared" si="7"/>
        <v>0</v>
      </c>
      <c r="BK48">
        <f t="shared" si="8"/>
        <v>0</v>
      </c>
      <c r="BL48">
        <f t="shared" si="9"/>
        <v>0</v>
      </c>
      <c r="BM48">
        <f t="shared" si="10"/>
        <v>0</v>
      </c>
      <c r="BN48" s="7">
        <f t="shared" si="11"/>
        <v>-1042.138978</v>
      </c>
      <c r="BO48" s="7"/>
      <c r="BP48" s="7">
        <f t="shared" si="12"/>
        <v>1042.138978</v>
      </c>
      <c r="BQ48" s="7">
        <f t="shared" si="13"/>
        <v>1130.18</v>
      </c>
      <c r="BR48" s="7">
        <f t="shared" ref="BR48:BW48" si="60">K48</f>
        <v>270.86</v>
      </c>
      <c r="BS48" s="7">
        <f t="shared" si="60"/>
        <v>0</v>
      </c>
      <c r="BT48" s="7">
        <f t="shared" si="60"/>
        <v>500.32</v>
      </c>
      <c r="BU48" s="7">
        <f t="shared" si="60"/>
        <v>0</v>
      </c>
      <c r="BV48" s="7">
        <f t="shared" si="60"/>
        <v>0</v>
      </c>
      <c r="BW48" s="7">
        <f t="shared" si="60"/>
        <v>359</v>
      </c>
    </row>
    <row r="49" spans="1:75">
      <c r="A49">
        <v>23309.09</v>
      </c>
      <c r="B49">
        <v>-5820</v>
      </c>
      <c r="C49">
        <v>21876.21</v>
      </c>
      <c r="D49">
        <v>7878.76</v>
      </c>
      <c r="E49">
        <v>0</v>
      </c>
      <c r="F49">
        <v>3950</v>
      </c>
      <c r="G49">
        <v>197.58</v>
      </c>
      <c r="H49">
        <v>0</v>
      </c>
      <c r="I49">
        <v>0</v>
      </c>
      <c r="J49">
        <v>279.21</v>
      </c>
      <c r="K49">
        <v>270.16</v>
      </c>
      <c r="L49">
        <v>0</v>
      </c>
      <c r="M49">
        <v>498.27</v>
      </c>
      <c r="N49">
        <v>0</v>
      </c>
      <c r="O49">
        <v>0</v>
      </c>
      <c r="P49">
        <v>351.6</v>
      </c>
      <c r="Q49">
        <v>23536.79</v>
      </c>
      <c r="R49">
        <v>5802.86</v>
      </c>
      <c r="S49">
        <v>2143.024</v>
      </c>
      <c r="T49">
        <v>8025.297</v>
      </c>
      <c r="U49">
        <v>10168.321</v>
      </c>
      <c r="V49">
        <v>-820.455</v>
      </c>
      <c r="W49">
        <v>50.036</v>
      </c>
      <c r="X49">
        <v>13785.76</v>
      </c>
      <c r="Y49">
        <v>1190.6</v>
      </c>
      <c r="Z49">
        <v>1453.42</v>
      </c>
      <c r="AA49" t="s">
        <v>69</v>
      </c>
      <c r="AB49">
        <v>-2813.14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5820</v>
      </c>
      <c r="AJ49">
        <v>23477.4</v>
      </c>
      <c r="AK49">
        <v>29297.4</v>
      </c>
      <c r="AL49">
        <v>19498.47</v>
      </c>
      <c r="AM49">
        <v>3459.18</v>
      </c>
      <c r="AN49">
        <v>16039.29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1"/>
        <v>1</v>
      </c>
      <c r="BD49">
        <f t="shared" si="2"/>
        <v>1</v>
      </c>
      <c r="BE49">
        <f t="shared" si="3"/>
        <v>0</v>
      </c>
      <c r="BF49">
        <f t="shared" si="4"/>
        <v>0</v>
      </c>
      <c r="BG49">
        <f t="shared" si="5"/>
        <v>1</v>
      </c>
      <c r="BH49">
        <f t="shared" si="6"/>
        <v>1</v>
      </c>
      <c r="BJ49">
        <f t="shared" si="7"/>
        <v>0</v>
      </c>
      <c r="BK49">
        <f t="shared" si="8"/>
        <v>0</v>
      </c>
      <c r="BL49">
        <f t="shared" si="9"/>
        <v>0</v>
      </c>
      <c r="BM49">
        <f t="shared" si="10"/>
        <v>0</v>
      </c>
      <c r="BN49" s="7">
        <f t="shared" si="11"/>
        <v>-1032.779663</v>
      </c>
      <c r="BO49" s="7"/>
      <c r="BP49" s="7">
        <f t="shared" si="12"/>
        <v>1032.779663</v>
      </c>
      <c r="BQ49" s="7">
        <f t="shared" si="13"/>
        <v>1120.03</v>
      </c>
      <c r="BR49" s="7">
        <f t="shared" ref="BR49:BW49" si="61">K49</f>
        <v>270.16</v>
      </c>
      <c r="BS49" s="7">
        <f t="shared" si="61"/>
        <v>0</v>
      </c>
      <c r="BT49" s="7">
        <f t="shared" si="61"/>
        <v>498.27</v>
      </c>
      <c r="BU49" s="7">
        <f t="shared" si="61"/>
        <v>0</v>
      </c>
      <c r="BV49" s="7">
        <f t="shared" si="61"/>
        <v>0</v>
      </c>
      <c r="BW49" s="7">
        <f t="shared" si="61"/>
        <v>351.6</v>
      </c>
    </row>
    <row r="50" spans="1:75">
      <c r="A50">
        <v>23009.91</v>
      </c>
      <c r="B50">
        <v>-5707</v>
      </c>
      <c r="C50">
        <v>21686.44</v>
      </c>
      <c r="D50">
        <v>8274.57</v>
      </c>
      <c r="E50">
        <v>0</v>
      </c>
      <c r="F50">
        <v>3950</v>
      </c>
      <c r="G50">
        <v>198.46</v>
      </c>
      <c r="H50">
        <v>0</v>
      </c>
      <c r="I50">
        <v>0</v>
      </c>
      <c r="J50">
        <v>280.52</v>
      </c>
      <c r="K50">
        <v>270.4</v>
      </c>
      <c r="L50">
        <v>0</v>
      </c>
      <c r="M50">
        <v>499.5</v>
      </c>
      <c r="N50">
        <v>0</v>
      </c>
      <c r="O50">
        <v>0</v>
      </c>
      <c r="P50">
        <v>360.2</v>
      </c>
      <c r="Q50">
        <v>23124.95</v>
      </c>
      <c r="R50">
        <v>5754.75</v>
      </c>
      <c r="S50">
        <v>2144.174</v>
      </c>
      <c r="T50">
        <v>8017.249</v>
      </c>
      <c r="U50">
        <v>10161.423</v>
      </c>
      <c r="V50">
        <v>-817.168</v>
      </c>
      <c r="W50">
        <v>50.035</v>
      </c>
      <c r="X50">
        <v>14156.54</v>
      </c>
      <c r="Y50">
        <v>996.053</v>
      </c>
      <c r="Z50">
        <v>1455.01</v>
      </c>
      <c r="AA50" t="s">
        <v>69</v>
      </c>
      <c r="AB50">
        <v>-2803.055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5707</v>
      </c>
      <c r="AJ50">
        <v>22762.6</v>
      </c>
      <c r="AK50">
        <v>28469.6</v>
      </c>
      <c r="AL50">
        <v>19783.57</v>
      </c>
      <c r="AM50">
        <v>3551.04</v>
      </c>
      <c r="AN50">
        <v>16232.53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1"/>
        <v>1</v>
      </c>
      <c r="BD50">
        <f t="shared" si="2"/>
        <v>1</v>
      </c>
      <c r="BE50">
        <f t="shared" si="3"/>
        <v>0</v>
      </c>
      <c r="BF50">
        <f t="shared" si="4"/>
        <v>0</v>
      </c>
      <c r="BG50">
        <f t="shared" si="5"/>
        <v>1</v>
      </c>
      <c r="BH50">
        <f t="shared" si="6"/>
        <v>1</v>
      </c>
      <c r="BJ50">
        <f t="shared" si="7"/>
        <v>0</v>
      </c>
      <c r="BK50">
        <f t="shared" si="8"/>
        <v>0</v>
      </c>
      <c r="BL50">
        <f t="shared" si="9"/>
        <v>0</v>
      </c>
      <c r="BM50">
        <f t="shared" si="10"/>
        <v>0</v>
      </c>
      <c r="BN50" s="7">
        <f t="shared" si="11"/>
        <v>-1042.06521</v>
      </c>
      <c r="BO50" s="7"/>
      <c r="BP50" s="7">
        <f t="shared" si="12"/>
        <v>1042.06521</v>
      </c>
      <c r="BQ50" s="7">
        <f t="shared" si="13"/>
        <v>1130.1</v>
      </c>
      <c r="BR50" s="7">
        <f t="shared" ref="BR50:BW50" si="62">K50</f>
        <v>270.4</v>
      </c>
      <c r="BS50" s="7">
        <f t="shared" si="62"/>
        <v>0</v>
      </c>
      <c r="BT50" s="7">
        <f t="shared" si="62"/>
        <v>499.5</v>
      </c>
      <c r="BU50" s="7">
        <f t="shared" si="62"/>
        <v>0</v>
      </c>
      <c r="BV50" s="7">
        <f t="shared" si="62"/>
        <v>0</v>
      </c>
      <c r="BW50" s="7">
        <f t="shared" si="62"/>
        <v>360.2</v>
      </c>
    </row>
    <row r="51" spans="1:75">
      <c r="A51">
        <v>22898.42</v>
      </c>
      <c r="B51">
        <v>-5778</v>
      </c>
      <c r="C51">
        <v>21688.94</v>
      </c>
      <c r="D51">
        <v>8211.3</v>
      </c>
      <c r="E51">
        <v>0</v>
      </c>
      <c r="F51">
        <v>4030</v>
      </c>
      <c r="G51">
        <v>200.15</v>
      </c>
      <c r="H51">
        <v>0</v>
      </c>
      <c r="I51">
        <v>0</v>
      </c>
      <c r="J51">
        <v>280.95</v>
      </c>
      <c r="K51">
        <v>270.4</v>
      </c>
      <c r="L51">
        <v>0</v>
      </c>
      <c r="M51">
        <v>499.91</v>
      </c>
      <c r="N51">
        <v>0</v>
      </c>
      <c r="O51">
        <v>0</v>
      </c>
      <c r="P51">
        <v>364.3</v>
      </c>
      <c r="Q51">
        <v>22702.6</v>
      </c>
      <c r="R51">
        <v>5856.818</v>
      </c>
      <c r="S51">
        <v>2152.189</v>
      </c>
      <c r="T51">
        <v>8006.151</v>
      </c>
      <c r="U51">
        <v>10158.34</v>
      </c>
      <c r="V51">
        <v>-809.758</v>
      </c>
      <c r="W51">
        <v>50.008</v>
      </c>
      <c r="X51">
        <v>14433.98</v>
      </c>
      <c r="Y51">
        <v>819.098</v>
      </c>
      <c r="Z51">
        <v>1508.09</v>
      </c>
      <c r="AA51" t="s">
        <v>69</v>
      </c>
      <c r="AB51">
        <v>-2876.174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5778</v>
      </c>
      <c r="AJ51">
        <v>22741.1</v>
      </c>
      <c r="AK51">
        <v>28519.1</v>
      </c>
      <c r="AL51">
        <v>20056.62</v>
      </c>
      <c r="AM51">
        <v>3686.89</v>
      </c>
      <c r="AN51">
        <v>16369.73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1"/>
        <v>1</v>
      </c>
      <c r="BD51">
        <f t="shared" si="2"/>
        <v>1</v>
      </c>
      <c r="BE51">
        <f t="shared" si="3"/>
        <v>0</v>
      </c>
      <c r="BF51">
        <f t="shared" si="4"/>
        <v>0</v>
      </c>
      <c r="BG51">
        <f t="shared" si="5"/>
        <v>1</v>
      </c>
      <c r="BH51">
        <f t="shared" si="6"/>
        <v>1</v>
      </c>
      <c r="BJ51">
        <f t="shared" si="7"/>
        <v>0</v>
      </c>
      <c r="BK51">
        <f t="shared" si="8"/>
        <v>0</v>
      </c>
      <c r="BL51">
        <f t="shared" si="9"/>
        <v>0</v>
      </c>
      <c r="BM51">
        <f t="shared" si="10"/>
        <v>0</v>
      </c>
      <c r="BN51" s="7">
        <f t="shared" si="11"/>
        <v>-1046.223881</v>
      </c>
      <c r="BO51" s="7"/>
      <c r="BP51" s="7">
        <f t="shared" si="12"/>
        <v>1046.223881</v>
      </c>
      <c r="BQ51" s="7">
        <f t="shared" si="13"/>
        <v>1134.61</v>
      </c>
      <c r="BR51" s="7">
        <f t="shared" ref="BR51:BW51" si="63">K51</f>
        <v>270.4</v>
      </c>
      <c r="BS51" s="7">
        <f t="shared" si="63"/>
        <v>0</v>
      </c>
      <c r="BT51" s="7">
        <f t="shared" si="63"/>
        <v>499.91</v>
      </c>
      <c r="BU51" s="7">
        <f t="shared" si="63"/>
        <v>0</v>
      </c>
      <c r="BV51" s="7">
        <f t="shared" si="63"/>
        <v>0</v>
      </c>
      <c r="BW51" s="7">
        <f t="shared" si="63"/>
        <v>364.3</v>
      </c>
    </row>
    <row r="52" spans="1:75">
      <c r="A52">
        <v>22587.19</v>
      </c>
      <c r="B52">
        <v>-5852</v>
      </c>
      <c r="C52">
        <v>21690.59</v>
      </c>
      <c r="D52">
        <v>7969.79</v>
      </c>
      <c r="E52">
        <v>0</v>
      </c>
      <c r="F52">
        <v>4111</v>
      </c>
      <c r="G52">
        <v>198.46</v>
      </c>
      <c r="H52">
        <v>0</v>
      </c>
      <c r="I52">
        <v>0</v>
      </c>
      <c r="J52">
        <v>280.59</v>
      </c>
      <c r="K52">
        <v>270.86</v>
      </c>
      <c r="L52">
        <v>0</v>
      </c>
      <c r="M52">
        <v>499.09</v>
      </c>
      <c r="N52">
        <v>0</v>
      </c>
      <c r="O52">
        <v>0</v>
      </c>
      <c r="P52">
        <v>363.8</v>
      </c>
      <c r="Q52">
        <v>22412.22</v>
      </c>
      <c r="R52">
        <v>5780.763</v>
      </c>
      <c r="S52">
        <v>2024.653</v>
      </c>
      <c r="T52">
        <v>7657.086</v>
      </c>
      <c r="U52">
        <v>9681.738</v>
      </c>
      <c r="V52">
        <v>-807.367</v>
      </c>
      <c r="W52">
        <v>50.038</v>
      </c>
      <c r="X52">
        <v>14396.76</v>
      </c>
      <c r="Y52">
        <v>913.363</v>
      </c>
      <c r="Z52">
        <v>1509.74</v>
      </c>
      <c r="AA52" t="s">
        <v>69</v>
      </c>
      <c r="AB52">
        <v>-2963.301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5852</v>
      </c>
      <c r="AJ52">
        <v>22285.4</v>
      </c>
      <c r="AK52">
        <v>28137.4</v>
      </c>
      <c r="AL52">
        <v>20207.9</v>
      </c>
      <c r="AM52">
        <v>3827.13</v>
      </c>
      <c r="AN52">
        <v>16380.77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1"/>
        <v>1</v>
      </c>
      <c r="BD52">
        <f t="shared" si="2"/>
        <v>1</v>
      </c>
      <c r="BE52">
        <f t="shared" si="3"/>
        <v>0</v>
      </c>
      <c r="BF52">
        <f t="shared" si="4"/>
        <v>0</v>
      </c>
      <c r="BG52">
        <f t="shared" si="5"/>
        <v>1</v>
      </c>
      <c r="BH52">
        <f t="shared" si="6"/>
        <v>1</v>
      </c>
      <c r="BJ52">
        <f t="shared" si="7"/>
        <v>0</v>
      </c>
      <c r="BK52">
        <f t="shared" si="8"/>
        <v>0</v>
      </c>
      <c r="BL52">
        <f t="shared" si="9"/>
        <v>0</v>
      </c>
      <c r="BM52">
        <f t="shared" si="10"/>
        <v>0</v>
      </c>
      <c r="BN52" s="7">
        <f t="shared" si="11"/>
        <v>-1045.430875</v>
      </c>
      <c r="BO52" s="7"/>
      <c r="BP52" s="7">
        <f t="shared" si="12"/>
        <v>1045.430875</v>
      </c>
      <c r="BQ52" s="7">
        <f t="shared" si="13"/>
        <v>1133.75</v>
      </c>
      <c r="BR52" s="7">
        <f t="shared" ref="BR52:BW52" si="64">K52</f>
        <v>270.86</v>
      </c>
      <c r="BS52" s="7">
        <f t="shared" si="64"/>
        <v>0</v>
      </c>
      <c r="BT52" s="7">
        <f t="shared" si="64"/>
        <v>499.09</v>
      </c>
      <c r="BU52" s="7">
        <f t="shared" si="64"/>
        <v>0</v>
      </c>
      <c r="BV52" s="7">
        <f t="shared" si="64"/>
        <v>0</v>
      </c>
      <c r="BW52" s="7">
        <f t="shared" si="64"/>
        <v>363.8</v>
      </c>
    </row>
    <row r="53" spans="1:75">
      <c r="A53">
        <v>22108.35</v>
      </c>
      <c r="B53">
        <v>-5925</v>
      </c>
      <c r="C53">
        <v>21689.33</v>
      </c>
      <c r="D53">
        <v>7557.99</v>
      </c>
      <c r="E53">
        <v>0</v>
      </c>
      <c r="F53">
        <v>4192</v>
      </c>
      <c r="G53">
        <v>198.46</v>
      </c>
      <c r="H53">
        <v>0</v>
      </c>
      <c r="I53">
        <v>0</v>
      </c>
      <c r="J53">
        <v>280.83</v>
      </c>
      <c r="K53">
        <v>271.1</v>
      </c>
      <c r="L53">
        <v>0</v>
      </c>
      <c r="M53">
        <v>500.73</v>
      </c>
      <c r="N53">
        <v>0</v>
      </c>
      <c r="O53">
        <v>0</v>
      </c>
      <c r="P53">
        <v>364.9</v>
      </c>
      <c r="Q53">
        <v>22234.08</v>
      </c>
      <c r="R53">
        <v>5927.645</v>
      </c>
      <c r="S53">
        <v>2032.421</v>
      </c>
      <c r="T53">
        <v>7618.844</v>
      </c>
      <c r="U53">
        <v>9651.265</v>
      </c>
      <c r="V53">
        <v>-798.929</v>
      </c>
      <c r="W53">
        <v>50.007</v>
      </c>
      <c r="X53">
        <v>14433.96</v>
      </c>
      <c r="Y53">
        <v>857.785</v>
      </c>
      <c r="Z53">
        <v>1508.86</v>
      </c>
      <c r="AA53" t="s">
        <v>69</v>
      </c>
      <c r="AB53">
        <v>-3044.685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5925</v>
      </c>
      <c r="AJ53">
        <v>21862.6</v>
      </c>
      <c r="AK53">
        <v>27787.6</v>
      </c>
      <c r="AL53">
        <v>20298.22</v>
      </c>
      <c r="AM53">
        <v>3960</v>
      </c>
      <c r="AN53">
        <v>16338.22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1"/>
        <v>1</v>
      </c>
      <c r="BD53">
        <f t="shared" si="2"/>
        <v>1</v>
      </c>
      <c r="BE53">
        <f t="shared" si="3"/>
        <v>0</v>
      </c>
      <c r="BF53">
        <f t="shared" si="4"/>
        <v>0</v>
      </c>
      <c r="BG53">
        <f t="shared" si="5"/>
        <v>1</v>
      </c>
      <c r="BH53">
        <f t="shared" si="6"/>
        <v>1</v>
      </c>
      <c r="BJ53">
        <f t="shared" si="7"/>
        <v>0</v>
      </c>
      <c r="BK53">
        <f t="shared" si="8"/>
        <v>0</v>
      </c>
      <c r="BL53">
        <f t="shared" si="9"/>
        <v>0</v>
      </c>
      <c r="BM53">
        <f t="shared" si="10"/>
        <v>0</v>
      </c>
      <c r="BN53" s="7">
        <f t="shared" si="11"/>
        <v>-1048.178733</v>
      </c>
      <c r="BO53" s="7"/>
      <c r="BP53" s="7">
        <f t="shared" si="12"/>
        <v>1048.178733</v>
      </c>
      <c r="BQ53" s="7">
        <f t="shared" si="13"/>
        <v>1136.73</v>
      </c>
      <c r="BR53" s="7">
        <f t="shared" ref="BR53:BW53" si="65">K53</f>
        <v>271.1</v>
      </c>
      <c r="BS53" s="7">
        <f t="shared" si="65"/>
        <v>0</v>
      </c>
      <c r="BT53" s="7">
        <f t="shared" si="65"/>
        <v>500.73</v>
      </c>
      <c r="BU53" s="7">
        <f t="shared" si="65"/>
        <v>0</v>
      </c>
      <c r="BV53" s="7">
        <f t="shared" si="65"/>
        <v>0</v>
      </c>
      <c r="BW53" s="7">
        <f t="shared" si="65"/>
        <v>364.9</v>
      </c>
    </row>
    <row r="54" spans="1:75">
      <c r="A54">
        <v>21820.04</v>
      </c>
      <c r="B54">
        <v>-5976</v>
      </c>
      <c r="C54">
        <v>21686.67</v>
      </c>
      <c r="D54">
        <v>7281.92</v>
      </c>
      <c r="E54">
        <v>0</v>
      </c>
      <c r="F54">
        <v>4200</v>
      </c>
      <c r="G54">
        <v>199.3</v>
      </c>
      <c r="H54">
        <v>0</v>
      </c>
      <c r="I54">
        <v>0</v>
      </c>
      <c r="J54">
        <v>279.79</v>
      </c>
      <c r="K54">
        <v>271.1</v>
      </c>
      <c r="L54">
        <v>0</v>
      </c>
      <c r="M54">
        <v>499.5</v>
      </c>
      <c r="N54">
        <v>0</v>
      </c>
      <c r="O54">
        <v>0</v>
      </c>
      <c r="P54">
        <v>360.6</v>
      </c>
      <c r="Q54">
        <v>22038.69</v>
      </c>
      <c r="R54">
        <v>5957.553</v>
      </c>
      <c r="S54">
        <v>2027.037</v>
      </c>
      <c r="T54">
        <v>7542</v>
      </c>
      <c r="U54">
        <v>9569.037</v>
      </c>
      <c r="V54">
        <v>-793.569</v>
      </c>
      <c r="W54">
        <v>50.032</v>
      </c>
      <c r="X54">
        <v>14496.29</v>
      </c>
      <c r="Y54">
        <v>791.557</v>
      </c>
      <c r="Z54">
        <v>1509.91</v>
      </c>
      <c r="AA54" t="s">
        <v>69</v>
      </c>
      <c r="AB54">
        <v>-3054.63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5976</v>
      </c>
      <c r="AJ54">
        <v>21535.5</v>
      </c>
      <c r="AK54">
        <v>27511.5</v>
      </c>
      <c r="AL54">
        <v>20260.76</v>
      </c>
      <c r="AM54">
        <v>4064.59</v>
      </c>
      <c r="AN54">
        <v>16196.17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1"/>
        <v>1</v>
      </c>
      <c r="BD54">
        <f t="shared" si="2"/>
        <v>1</v>
      </c>
      <c r="BE54">
        <f t="shared" si="3"/>
        <v>0</v>
      </c>
      <c r="BF54">
        <f t="shared" si="4"/>
        <v>0</v>
      </c>
      <c r="BG54">
        <f t="shared" si="5"/>
        <v>1</v>
      </c>
      <c r="BH54">
        <f t="shared" si="6"/>
        <v>1</v>
      </c>
      <c r="BJ54">
        <f t="shared" si="7"/>
        <v>0</v>
      </c>
      <c r="BK54">
        <f t="shared" si="8"/>
        <v>0</v>
      </c>
      <c r="BL54">
        <f t="shared" si="9"/>
        <v>0</v>
      </c>
      <c r="BM54">
        <f t="shared" si="10"/>
        <v>0</v>
      </c>
      <c r="BN54" s="7">
        <f t="shared" si="11"/>
        <v>-1043.07952</v>
      </c>
      <c r="BO54" s="7"/>
      <c r="BP54" s="7">
        <f t="shared" si="12"/>
        <v>1043.07952</v>
      </c>
      <c r="BQ54" s="7">
        <f t="shared" si="13"/>
        <v>1131.2</v>
      </c>
      <c r="BR54" s="7">
        <f t="shared" ref="BR54:BW54" si="66">K54</f>
        <v>271.1</v>
      </c>
      <c r="BS54" s="7">
        <f t="shared" si="66"/>
        <v>0</v>
      </c>
      <c r="BT54" s="7">
        <f t="shared" si="66"/>
        <v>499.5</v>
      </c>
      <c r="BU54" s="7">
        <f t="shared" si="66"/>
        <v>0</v>
      </c>
      <c r="BV54" s="7">
        <f t="shared" si="66"/>
        <v>0</v>
      </c>
      <c r="BW54" s="7">
        <f t="shared" si="66"/>
        <v>360.6</v>
      </c>
    </row>
    <row r="55" spans="1:75">
      <c r="A55">
        <v>21691.38</v>
      </c>
      <c r="B55">
        <v>-5974</v>
      </c>
      <c r="C55">
        <v>21689.11</v>
      </c>
      <c r="D55">
        <v>7141.65</v>
      </c>
      <c r="E55">
        <v>0</v>
      </c>
      <c r="F55">
        <v>4200</v>
      </c>
      <c r="G55">
        <v>200.15</v>
      </c>
      <c r="H55">
        <v>0</v>
      </c>
      <c r="I55">
        <v>0</v>
      </c>
      <c r="J55">
        <v>280.44</v>
      </c>
      <c r="K55">
        <v>270.86</v>
      </c>
      <c r="L55">
        <v>0</v>
      </c>
      <c r="M55">
        <v>499.5</v>
      </c>
      <c r="N55">
        <v>0</v>
      </c>
      <c r="O55">
        <v>0</v>
      </c>
      <c r="P55">
        <v>363.5</v>
      </c>
      <c r="Q55">
        <v>21742.65</v>
      </c>
      <c r="R55">
        <v>6039.038</v>
      </c>
      <c r="S55">
        <v>2008.53</v>
      </c>
      <c r="T55">
        <v>7213.737</v>
      </c>
      <c r="U55">
        <v>9222.267</v>
      </c>
      <c r="V55">
        <v>-785.744</v>
      </c>
      <c r="W55">
        <v>50.032</v>
      </c>
      <c r="X55">
        <v>14433.76</v>
      </c>
      <c r="Y55">
        <v>891.522</v>
      </c>
      <c r="Z55">
        <v>1510.63</v>
      </c>
      <c r="AA55" t="s">
        <v>69</v>
      </c>
      <c r="AB55">
        <v>-3053.51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5974</v>
      </c>
      <c r="AJ55">
        <v>21536.9</v>
      </c>
      <c r="AK55">
        <v>27510.9</v>
      </c>
      <c r="AL55">
        <v>20129.6</v>
      </c>
      <c r="AM55">
        <v>4149.9</v>
      </c>
      <c r="AN55">
        <v>15979.7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1"/>
        <v>1</v>
      </c>
      <c r="BD55">
        <f t="shared" si="2"/>
        <v>1</v>
      </c>
      <c r="BE55">
        <f t="shared" si="3"/>
        <v>0</v>
      </c>
      <c r="BF55">
        <f t="shared" si="4"/>
        <v>0</v>
      </c>
      <c r="BG55">
        <f t="shared" si="5"/>
        <v>1</v>
      </c>
      <c r="BH55">
        <f t="shared" si="6"/>
        <v>1</v>
      </c>
      <c r="BJ55">
        <f t="shared" si="7"/>
        <v>0</v>
      </c>
      <c r="BK55">
        <f t="shared" si="8"/>
        <v>0</v>
      </c>
      <c r="BL55">
        <f t="shared" si="9"/>
        <v>0</v>
      </c>
      <c r="BM55">
        <f t="shared" si="10"/>
        <v>0</v>
      </c>
      <c r="BN55" s="7">
        <f t="shared" si="11"/>
        <v>-1045.532306</v>
      </c>
      <c r="BO55" s="7"/>
      <c r="BP55" s="7">
        <f t="shared" si="12"/>
        <v>1045.532306</v>
      </c>
      <c r="BQ55" s="7">
        <f t="shared" si="13"/>
        <v>1133.86</v>
      </c>
      <c r="BR55" s="7">
        <f t="shared" ref="BR55:BW55" si="67">K55</f>
        <v>270.86</v>
      </c>
      <c r="BS55" s="7">
        <f t="shared" si="67"/>
        <v>0</v>
      </c>
      <c r="BT55" s="7">
        <f t="shared" si="67"/>
        <v>499.5</v>
      </c>
      <c r="BU55" s="7">
        <f t="shared" si="67"/>
        <v>0</v>
      </c>
      <c r="BV55" s="7">
        <f t="shared" si="67"/>
        <v>0</v>
      </c>
      <c r="BW55" s="7">
        <f t="shared" si="67"/>
        <v>363.5</v>
      </c>
    </row>
    <row r="56" spans="1:75">
      <c r="A56">
        <v>21468.36</v>
      </c>
      <c r="B56">
        <v>-5974</v>
      </c>
      <c r="C56">
        <v>21680.74</v>
      </c>
      <c r="D56">
        <v>6919.63</v>
      </c>
      <c r="E56">
        <v>0</v>
      </c>
      <c r="F56">
        <v>4200</v>
      </c>
      <c r="G56">
        <v>199.3</v>
      </c>
      <c r="H56">
        <v>0</v>
      </c>
      <c r="I56">
        <v>0</v>
      </c>
      <c r="J56">
        <v>280.64</v>
      </c>
      <c r="K56">
        <v>271.1</v>
      </c>
      <c r="L56">
        <v>0</v>
      </c>
      <c r="M56">
        <v>499.91</v>
      </c>
      <c r="N56">
        <v>0</v>
      </c>
      <c r="O56">
        <v>0</v>
      </c>
      <c r="P56">
        <v>363.3</v>
      </c>
      <c r="Q56">
        <v>21675.31</v>
      </c>
      <c r="R56">
        <v>6020.793</v>
      </c>
      <c r="S56">
        <v>1967.129</v>
      </c>
      <c r="T56">
        <v>7082.764</v>
      </c>
      <c r="U56">
        <v>9049.893</v>
      </c>
      <c r="V56">
        <v>-774.403</v>
      </c>
      <c r="W56">
        <v>49.976</v>
      </c>
      <c r="X56">
        <v>14378.54</v>
      </c>
      <c r="Y56">
        <v>905.162</v>
      </c>
      <c r="Z56">
        <v>1512.53</v>
      </c>
      <c r="AA56" t="s">
        <v>69</v>
      </c>
      <c r="AB56">
        <v>-3051.689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5974</v>
      </c>
      <c r="AJ56">
        <v>21192.1</v>
      </c>
      <c r="AK56">
        <v>27166.1</v>
      </c>
      <c r="AL56">
        <v>19897.63</v>
      </c>
      <c r="AM56">
        <v>4222.91</v>
      </c>
      <c r="AN56">
        <v>15674.72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1"/>
        <v>1</v>
      </c>
      <c r="BD56">
        <f t="shared" si="2"/>
        <v>1</v>
      </c>
      <c r="BE56">
        <f t="shared" si="3"/>
        <v>0</v>
      </c>
      <c r="BF56">
        <f t="shared" si="4"/>
        <v>0</v>
      </c>
      <c r="BG56">
        <f t="shared" si="5"/>
        <v>1</v>
      </c>
      <c r="BH56">
        <f t="shared" si="6"/>
        <v>1</v>
      </c>
      <c r="BJ56">
        <f t="shared" si="7"/>
        <v>0</v>
      </c>
      <c r="BK56">
        <f t="shared" si="8"/>
        <v>0</v>
      </c>
      <c r="BL56">
        <f t="shared" si="9"/>
        <v>0</v>
      </c>
      <c r="BM56">
        <f t="shared" si="10"/>
        <v>0</v>
      </c>
      <c r="BN56" s="7">
        <f t="shared" si="11"/>
        <v>-1045.947251</v>
      </c>
      <c r="BO56" s="7"/>
      <c r="BP56" s="7">
        <f t="shared" si="12"/>
        <v>1045.947251</v>
      </c>
      <c r="BQ56" s="7">
        <f t="shared" si="13"/>
        <v>1134.31</v>
      </c>
      <c r="BR56" s="7">
        <f t="shared" ref="BR56:BW56" si="68">K56</f>
        <v>271.1</v>
      </c>
      <c r="BS56" s="7">
        <f t="shared" si="68"/>
        <v>0</v>
      </c>
      <c r="BT56" s="7">
        <f t="shared" si="68"/>
        <v>499.91</v>
      </c>
      <c r="BU56" s="7">
        <f t="shared" si="68"/>
        <v>0</v>
      </c>
      <c r="BV56" s="7">
        <f t="shared" si="68"/>
        <v>0</v>
      </c>
      <c r="BW56" s="7">
        <f t="shared" si="68"/>
        <v>363.3</v>
      </c>
    </row>
    <row r="57" spans="1:75">
      <c r="A57">
        <v>21577.92</v>
      </c>
      <c r="B57">
        <v>-5974</v>
      </c>
      <c r="C57">
        <v>21687.93</v>
      </c>
      <c r="D57">
        <v>7015.37</v>
      </c>
      <c r="E57">
        <v>0</v>
      </c>
      <c r="F57">
        <v>4200</v>
      </c>
      <c r="G57">
        <v>199.3</v>
      </c>
      <c r="H57">
        <v>0</v>
      </c>
      <c r="I57">
        <v>0</v>
      </c>
      <c r="J57">
        <v>280.77</v>
      </c>
      <c r="K57">
        <v>269.23</v>
      </c>
      <c r="L57">
        <v>0</v>
      </c>
      <c r="M57">
        <v>500.32</v>
      </c>
      <c r="N57">
        <v>0</v>
      </c>
      <c r="O57">
        <v>0</v>
      </c>
      <c r="P57">
        <v>360.1</v>
      </c>
      <c r="Q57">
        <v>21894.5</v>
      </c>
      <c r="R57">
        <v>5791.12</v>
      </c>
      <c r="S57">
        <v>1923.329</v>
      </c>
      <c r="T57">
        <v>7058.919</v>
      </c>
      <c r="U57">
        <v>8982.249</v>
      </c>
      <c r="V57">
        <v>-777.53</v>
      </c>
      <c r="W57">
        <v>50.023</v>
      </c>
      <c r="X57">
        <v>14314.55</v>
      </c>
      <c r="Y57">
        <v>934.826</v>
      </c>
      <c r="Z57">
        <v>1514.98</v>
      </c>
      <c r="AA57" t="s">
        <v>69</v>
      </c>
      <c r="AB57">
        <v>-3056.732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5974</v>
      </c>
      <c r="AJ57">
        <v>21378.4</v>
      </c>
      <c r="AK57">
        <v>27352.4</v>
      </c>
      <c r="AL57">
        <v>19587.72</v>
      </c>
      <c r="AM57">
        <v>4289.13</v>
      </c>
      <c r="AN57">
        <v>15298.59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1"/>
        <v>1</v>
      </c>
      <c r="BD57">
        <f t="shared" si="2"/>
        <v>1</v>
      </c>
      <c r="BE57">
        <f t="shared" si="3"/>
        <v>0</v>
      </c>
      <c r="BF57">
        <f t="shared" si="4"/>
        <v>0</v>
      </c>
      <c r="BG57">
        <f t="shared" si="5"/>
        <v>1</v>
      </c>
      <c r="BH57">
        <f t="shared" si="6"/>
        <v>1</v>
      </c>
      <c r="BJ57">
        <f t="shared" si="7"/>
        <v>0</v>
      </c>
      <c r="BK57">
        <f t="shared" si="8"/>
        <v>0</v>
      </c>
      <c r="BL57">
        <f t="shared" si="9"/>
        <v>0</v>
      </c>
      <c r="BM57">
        <f t="shared" si="10"/>
        <v>0</v>
      </c>
      <c r="BN57" s="7">
        <f t="shared" si="11"/>
        <v>-1041.650265</v>
      </c>
      <c r="BO57" s="7"/>
      <c r="BP57" s="7">
        <f t="shared" si="12"/>
        <v>1041.650265</v>
      </c>
      <c r="BQ57" s="7">
        <f t="shared" si="13"/>
        <v>1129.65</v>
      </c>
      <c r="BR57" s="7">
        <f t="shared" ref="BR57:BW57" si="69">K57</f>
        <v>269.23</v>
      </c>
      <c r="BS57" s="7">
        <f t="shared" si="69"/>
        <v>0</v>
      </c>
      <c r="BT57" s="7">
        <f t="shared" si="69"/>
        <v>500.32</v>
      </c>
      <c r="BU57" s="7">
        <f t="shared" si="69"/>
        <v>0</v>
      </c>
      <c r="BV57" s="7">
        <f t="shared" si="69"/>
        <v>0</v>
      </c>
      <c r="BW57" s="7">
        <f t="shared" si="69"/>
        <v>360.1</v>
      </c>
    </row>
    <row r="58" spans="1:75">
      <c r="A58">
        <v>21935.69</v>
      </c>
      <c r="B58">
        <v>-5974</v>
      </c>
      <c r="C58">
        <v>21678.13</v>
      </c>
      <c r="D58">
        <v>7101.96</v>
      </c>
      <c r="E58">
        <v>0</v>
      </c>
      <c r="F58">
        <v>4200</v>
      </c>
      <c r="G58">
        <v>199.3</v>
      </c>
      <c r="H58">
        <v>0</v>
      </c>
      <c r="I58">
        <v>0</v>
      </c>
      <c r="J58">
        <v>280.8</v>
      </c>
      <c r="K58">
        <v>270.16</v>
      </c>
      <c r="L58">
        <v>0</v>
      </c>
      <c r="M58">
        <v>499.91</v>
      </c>
      <c r="N58">
        <v>0</v>
      </c>
      <c r="O58">
        <v>0</v>
      </c>
      <c r="P58">
        <v>362.9</v>
      </c>
      <c r="Q58">
        <v>21665.54</v>
      </c>
      <c r="R58">
        <v>6002.87</v>
      </c>
      <c r="S58">
        <v>1929.125</v>
      </c>
      <c r="T58">
        <v>7008.279</v>
      </c>
      <c r="U58">
        <v>8937.404</v>
      </c>
      <c r="V58">
        <v>-767.873</v>
      </c>
      <c r="W58">
        <v>50.001</v>
      </c>
      <c r="X58">
        <v>14301.46</v>
      </c>
      <c r="Y58">
        <v>972.568</v>
      </c>
      <c r="Z58">
        <v>1515.85</v>
      </c>
      <c r="AA58" t="s">
        <v>69</v>
      </c>
      <c r="AB58">
        <v>-3050.708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5974</v>
      </c>
      <c r="AJ58">
        <v>21379.4</v>
      </c>
      <c r="AK58">
        <v>27353.4</v>
      </c>
      <c r="AL58">
        <v>19160.67</v>
      </c>
      <c r="AM58">
        <v>4326.88</v>
      </c>
      <c r="AN58">
        <v>14833.79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1"/>
        <v>1</v>
      </c>
      <c r="BD58">
        <f t="shared" si="2"/>
        <v>1</v>
      </c>
      <c r="BE58">
        <f t="shared" si="3"/>
        <v>0</v>
      </c>
      <c r="BF58">
        <f t="shared" si="4"/>
        <v>0</v>
      </c>
      <c r="BG58">
        <f t="shared" si="5"/>
        <v>1</v>
      </c>
      <c r="BH58">
        <f t="shared" si="6"/>
        <v>1</v>
      </c>
      <c r="BJ58">
        <f t="shared" si="7"/>
        <v>0</v>
      </c>
      <c r="BK58">
        <f t="shared" si="8"/>
        <v>0</v>
      </c>
      <c r="BL58">
        <f t="shared" si="9"/>
        <v>0</v>
      </c>
      <c r="BM58">
        <f t="shared" si="10"/>
        <v>0</v>
      </c>
      <c r="BN58" s="7">
        <f t="shared" si="11"/>
        <v>-1044.711637</v>
      </c>
      <c r="BO58" s="7"/>
      <c r="BP58" s="7">
        <f t="shared" si="12"/>
        <v>1044.711637</v>
      </c>
      <c r="BQ58" s="7">
        <f t="shared" si="13"/>
        <v>1132.97</v>
      </c>
      <c r="BR58" s="7">
        <f t="shared" ref="BR58:BW58" si="70">K58</f>
        <v>270.16</v>
      </c>
      <c r="BS58" s="7">
        <f t="shared" si="70"/>
        <v>0</v>
      </c>
      <c r="BT58" s="7">
        <f t="shared" si="70"/>
        <v>499.91</v>
      </c>
      <c r="BU58" s="7">
        <f t="shared" si="70"/>
        <v>0</v>
      </c>
      <c r="BV58" s="7">
        <f t="shared" si="70"/>
        <v>0</v>
      </c>
      <c r="BW58" s="7">
        <f t="shared" si="70"/>
        <v>362.9</v>
      </c>
    </row>
    <row r="59" spans="1:75">
      <c r="A59">
        <v>21906.25</v>
      </c>
      <c r="B59">
        <v>-5974</v>
      </c>
      <c r="C59">
        <v>21688.87</v>
      </c>
      <c r="D59">
        <v>7028.69</v>
      </c>
      <c r="E59">
        <v>0</v>
      </c>
      <c r="F59">
        <v>4200</v>
      </c>
      <c r="G59">
        <v>199.3</v>
      </c>
      <c r="H59">
        <v>0</v>
      </c>
      <c r="I59">
        <v>0</v>
      </c>
      <c r="J59">
        <v>280.51</v>
      </c>
      <c r="K59">
        <v>270.4</v>
      </c>
      <c r="L59">
        <v>0</v>
      </c>
      <c r="M59">
        <v>499.09</v>
      </c>
      <c r="N59">
        <v>0</v>
      </c>
      <c r="O59">
        <v>0</v>
      </c>
      <c r="P59">
        <v>362</v>
      </c>
      <c r="Q59">
        <v>21958.77</v>
      </c>
      <c r="R59">
        <v>5994.218</v>
      </c>
      <c r="S59">
        <v>2004.882</v>
      </c>
      <c r="T59">
        <v>7036.835</v>
      </c>
      <c r="U59">
        <v>9041.717</v>
      </c>
      <c r="V59">
        <v>-761.997</v>
      </c>
      <c r="W59">
        <v>49.997</v>
      </c>
      <c r="X59">
        <v>14255.67</v>
      </c>
      <c r="Y59">
        <v>937.422</v>
      </c>
      <c r="Z59">
        <v>1514.48</v>
      </c>
      <c r="AA59" t="s">
        <v>69</v>
      </c>
      <c r="AB59">
        <v>-3056.311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5974</v>
      </c>
      <c r="AJ59">
        <v>21875.7</v>
      </c>
      <c r="AK59">
        <v>27849.7</v>
      </c>
      <c r="AL59">
        <v>18567.08</v>
      </c>
      <c r="AM59">
        <v>4338.94</v>
      </c>
      <c r="AN59">
        <v>14228.14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1"/>
        <v>1</v>
      </c>
      <c r="BD59">
        <f t="shared" si="2"/>
        <v>1</v>
      </c>
      <c r="BE59">
        <f t="shared" si="3"/>
        <v>0</v>
      </c>
      <c r="BF59">
        <f t="shared" si="4"/>
        <v>0</v>
      </c>
      <c r="BG59">
        <f t="shared" si="5"/>
        <v>1</v>
      </c>
      <c r="BH59">
        <f t="shared" si="6"/>
        <v>1</v>
      </c>
      <c r="BJ59">
        <f t="shared" si="7"/>
        <v>0</v>
      </c>
      <c r="BK59">
        <f t="shared" si="8"/>
        <v>0</v>
      </c>
      <c r="BL59">
        <f t="shared" si="9"/>
        <v>0</v>
      </c>
      <c r="BM59">
        <f t="shared" si="10"/>
        <v>0</v>
      </c>
      <c r="BN59" s="7">
        <f t="shared" si="11"/>
        <v>-1043.346929</v>
      </c>
      <c r="BO59" s="7"/>
      <c r="BP59" s="7">
        <f t="shared" si="12"/>
        <v>1043.346929</v>
      </c>
      <c r="BQ59" s="7">
        <f t="shared" si="13"/>
        <v>1131.49</v>
      </c>
      <c r="BR59" s="7">
        <f t="shared" ref="BR59:BW59" si="71">K59</f>
        <v>270.4</v>
      </c>
      <c r="BS59" s="7">
        <f t="shared" si="71"/>
        <v>0</v>
      </c>
      <c r="BT59" s="7">
        <f t="shared" si="71"/>
        <v>499.09</v>
      </c>
      <c r="BU59" s="7">
        <f t="shared" si="71"/>
        <v>0</v>
      </c>
      <c r="BV59" s="7">
        <f t="shared" si="71"/>
        <v>0</v>
      </c>
      <c r="BW59" s="7">
        <f t="shared" si="71"/>
        <v>362</v>
      </c>
    </row>
    <row r="60" spans="1:75">
      <c r="A60">
        <v>21941.3</v>
      </c>
      <c r="B60">
        <v>-5974</v>
      </c>
      <c r="C60">
        <v>21681.92</v>
      </c>
      <c r="D60">
        <v>7001.54</v>
      </c>
      <c r="E60">
        <v>0</v>
      </c>
      <c r="F60">
        <v>4200</v>
      </c>
      <c r="G60">
        <v>199.3</v>
      </c>
      <c r="H60">
        <v>0</v>
      </c>
      <c r="I60">
        <v>0</v>
      </c>
      <c r="J60">
        <v>280.27</v>
      </c>
      <c r="K60">
        <v>269.7</v>
      </c>
      <c r="L60">
        <v>0</v>
      </c>
      <c r="M60">
        <v>499.91</v>
      </c>
      <c r="N60">
        <v>0</v>
      </c>
      <c r="O60">
        <v>0</v>
      </c>
      <c r="P60">
        <v>362.3</v>
      </c>
      <c r="Q60">
        <v>22312.04</v>
      </c>
      <c r="R60">
        <v>5833.314</v>
      </c>
      <c r="S60">
        <v>2062.24</v>
      </c>
      <c r="T60">
        <v>6924.022</v>
      </c>
      <c r="U60">
        <v>8986.262</v>
      </c>
      <c r="V60">
        <v>-761.598</v>
      </c>
      <c r="W60">
        <v>50.028</v>
      </c>
      <c r="X60">
        <v>14142.46</v>
      </c>
      <c r="Y60">
        <v>1133.629</v>
      </c>
      <c r="Z60">
        <v>1512.85</v>
      </c>
      <c r="AA60" t="s">
        <v>69</v>
      </c>
      <c r="AB60">
        <v>-3052.809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5974</v>
      </c>
      <c r="AJ60">
        <v>22089</v>
      </c>
      <c r="AK60">
        <v>28063</v>
      </c>
      <c r="AL60">
        <v>17843.31</v>
      </c>
      <c r="AM60">
        <v>4344.79</v>
      </c>
      <c r="AN60">
        <v>13498.52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1"/>
        <v>1</v>
      </c>
      <c r="BD60">
        <f t="shared" si="2"/>
        <v>1</v>
      </c>
      <c r="BE60">
        <f t="shared" si="3"/>
        <v>0</v>
      </c>
      <c r="BF60">
        <f t="shared" si="4"/>
        <v>0</v>
      </c>
      <c r="BG60">
        <f t="shared" si="5"/>
        <v>1</v>
      </c>
      <c r="BH60">
        <f t="shared" si="6"/>
        <v>1</v>
      </c>
      <c r="BJ60">
        <f t="shared" si="7"/>
        <v>0</v>
      </c>
      <c r="BK60">
        <f t="shared" si="8"/>
        <v>0</v>
      </c>
      <c r="BL60">
        <f t="shared" si="9"/>
        <v>0</v>
      </c>
      <c r="BM60">
        <f t="shared" si="10"/>
        <v>0</v>
      </c>
      <c r="BN60" s="7">
        <f t="shared" si="11"/>
        <v>-1043.734211</v>
      </c>
      <c r="BO60" s="7"/>
      <c r="BP60" s="7">
        <f t="shared" si="12"/>
        <v>1043.734211</v>
      </c>
      <c r="BQ60" s="7">
        <f t="shared" si="13"/>
        <v>1131.91</v>
      </c>
      <c r="BR60" s="7">
        <f t="shared" ref="BR60:BW60" si="72">K60</f>
        <v>269.7</v>
      </c>
      <c r="BS60" s="7">
        <f t="shared" si="72"/>
        <v>0</v>
      </c>
      <c r="BT60" s="7">
        <f t="shared" si="72"/>
        <v>499.91</v>
      </c>
      <c r="BU60" s="7">
        <f t="shared" si="72"/>
        <v>0</v>
      </c>
      <c r="BV60" s="7">
        <f t="shared" si="72"/>
        <v>0</v>
      </c>
      <c r="BW60" s="7">
        <f t="shared" si="72"/>
        <v>362.3</v>
      </c>
    </row>
    <row r="61" spans="1:75">
      <c r="A61">
        <v>22357.23</v>
      </c>
      <c r="B61">
        <v>-5974</v>
      </c>
      <c r="C61">
        <v>21681.58</v>
      </c>
      <c r="D61">
        <v>7411.7</v>
      </c>
      <c r="E61">
        <v>0</v>
      </c>
      <c r="F61">
        <v>4200</v>
      </c>
      <c r="G61">
        <v>199.3</v>
      </c>
      <c r="H61">
        <v>0</v>
      </c>
      <c r="I61">
        <v>0</v>
      </c>
      <c r="J61">
        <v>280.24</v>
      </c>
      <c r="K61">
        <v>270.4</v>
      </c>
      <c r="L61">
        <v>0</v>
      </c>
      <c r="M61">
        <v>499.5</v>
      </c>
      <c r="N61">
        <v>0</v>
      </c>
      <c r="O61">
        <v>0</v>
      </c>
      <c r="P61">
        <v>361.8</v>
      </c>
      <c r="Q61">
        <v>22633.44</v>
      </c>
      <c r="R61">
        <v>5809.053</v>
      </c>
      <c r="S61">
        <v>2566.056</v>
      </c>
      <c r="T61">
        <v>6871.863</v>
      </c>
      <c r="U61">
        <v>9437.919</v>
      </c>
      <c r="V61">
        <v>-806.207</v>
      </c>
      <c r="W61">
        <v>49.98</v>
      </c>
      <c r="X61">
        <v>14251.54</v>
      </c>
      <c r="Y61">
        <v>1006.109</v>
      </c>
      <c r="Z61">
        <v>1512.1</v>
      </c>
      <c r="AA61" t="s">
        <v>69</v>
      </c>
      <c r="AB61">
        <v>-3052.389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5974</v>
      </c>
      <c r="AJ61">
        <v>22331.4</v>
      </c>
      <c r="AK61">
        <v>28305.4</v>
      </c>
      <c r="AL61">
        <v>17109.68</v>
      </c>
      <c r="AM61">
        <v>4410.22</v>
      </c>
      <c r="AN61">
        <v>12699.46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1"/>
        <v>1</v>
      </c>
      <c r="BD61">
        <f t="shared" si="2"/>
        <v>1</v>
      </c>
      <c r="BE61">
        <f t="shared" si="3"/>
        <v>0</v>
      </c>
      <c r="BF61">
        <f t="shared" si="4"/>
        <v>0</v>
      </c>
      <c r="BG61">
        <f t="shared" si="5"/>
        <v>1</v>
      </c>
      <c r="BH61">
        <f t="shared" si="6"/>
        <v>1</v>
      </c>
      <c r="BJ61">
        <f t="shared" si="7"/>
        <v>0</v>
      </c>
      <c r="BK61">
        <f t="shared" si="8"/>
        <v>0</v>
      </c>
      <c r="BL61">
        <f t="shared" si="9"/>
        <v>0</v>
      </c>
      <c r="BM61">
        <f t="shared" si="10"/>
        <v>0</v>
      </c>
      <c r="BN61" s="7">
        <f t="shared" si="11"/>
        <v>-1043.54057</v>
      </c>
      <c r="BO61" s="7"/>
      <c r="BP61" s="7">
        <f t="shared" si="12"/>
        <v>1043.54057</v>
      </c>
      <c r="BQ61" s="7">
        <f t="shared" si="13"/>
        <v>1131.7</v>
      </c>
      <c r="BR61" s="7">
        <f t="shared" ref="BR61:BW61" si="73">K61</f>
        <v>270.4</v>
      </c>
      <c r="BS61" s="7">
        <f t="shared" si="73"/>
        <v>0</v>
      </c>
      <c r="BT61" s="7">
        <f t="shared" si="73"/>
        <v>499.5</v>
      </c>
      <c r="BU61" s="7">
        <f t="shared" si="73"/>
        <v>0</v>
      </c>
      <c r="BV61" s="7">
        <f t="shared" si="73"/>
        <v>0</v>
      </c>
      <c r="BW61" s="7">
        <f t="shared" si="73"/>
        <v>361.8</v>
      </c>
    </row>
    <row r="62" spans="1:75">
      <c r="A62">
        <v>22617.95</v>
      </c>
      <c r="B62">
        <v>-5974</v>
      </c>
      <c r="C62">
        <v>21686.76</v>
      </c>
      <c r="D62">
        <v>7620</v>
      </c>
      <c r="E62">
        <v>0</v>
      </c>
      <c r="F62">
        <v>4200</v>
      </c>
      <c r="G62">
        <v>199.3</v>
      </c>
      <c r="H62">
        <v>0</v>
      </c>
      <c r="I62">
        <v>0</v>
      </c>
      <c r="J62">
        <v>280.23</v>
      </c>
      <c r="K62">
        <v>270.4</v>
      </c>
      <c r="L62">
        <v>0</v>
      </c>
      <c r="M62">
        <v>499.91</v>
      </c>
      <c r="N62">
        <v>0</v>
      </c>
      <c r="O62">
        <v>0</v>
      </c>
      <c r="P62">
        <v>362.6</v>
      </c>
      <c r="Q62">
        <v>22816.39</v>
      </c>
      <c r="R62">
        <v>5986.323</v>
      </c>
      <c r="S62">
        <v>2962.644</v>
      </c>
      <c r="T62">
        <v>6565.482</v>
      </c>
      <c r="U62">
        <v>9528.126</v>
      </c>
      <c r="V62">
        <v>-522.787</v>
      </c>
      <c r="W62">
        <v>50.033</v>
      </c>
      <c r="X62">
        <v>14312.57</v>
      </c>
      <c r="Y62">
        <v>927.223</v>
      </c>
      <c r="Z62">
        <v>1514.5</v>
      </c>
      <c r="AA62" t="s">
        <v>69</v>
      </c>
      <c r="AB62">
        <v>-3053.51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5974</v>
      </c>
      <c r="AJ62">
        <v>22705.1</v>
      </c>
      <c r="AK62">
        <v>28679.1</v>
      </c>
      <c r="AL62">
        <v>16318.2</v>
      </c>
      <c r="AM62">
        <v>4523.98</v>
      </c>
      <c r="AN62">
        <v>11794.22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1"/>
        <v>1</v>
      </c>
      <c r="BD62">
        <f t="shared" si="2"/>
        <v>1</v>
      </c>
      <c r="BE62">
        <f t="shared" si="3"/>
        <v>0</v>
      </c>
      <c r="BF62">
        <f t="shared" si="4"/>
        <v>0</v>
      </c>
      <c r="BG62">
        <f t="shared" si="5"/>
        <v>1</v>
      </c>
      <c r="BH62">
        <f t="shared" si="6"/>
        <v>1</v>
      </c>
      <c r="BJ62">
        <f t="shared" si="7"/>
        <v>0</v>
      </c>
      <c r="BK62">
        <f t="shared" si="8"/>
        <v>0</v>
      </c>
      <c r="BL62">
        <f t="shared" si="9"/>
        <v>0</v>
      </c>
      <c r="BM62">
        <f t="shared" si="10"/>
        <v>0</v>
      </c>
      <c r="BN62" s="7">
        <f t="shared" si="11"/>
        <v>-1044.656311</v>
      </c>
      <c r="BO62" s="7"/>
      <c r="BP62" s="7">
        <f t="shared" si="12"/>
        <v>1044.656311</v>
      </c>
      <c r="BQ62" s="7">
        <f t="shared" si="13"/>
        <v>1132.91</v>
      </c>
      <c r="BR62" s="7">
        <f t="shared" ref="BR62:BW62" si="74">K62</f>
        <v>270.4</v>
      </c>
      <c r="BS62" s="7">
        <f t="shared" si="74"/>
        <v>0</v>
      </c>
      <c r="BT62" s="7">
        <f t="shared" si="74"/>
        <v>499.91</v>
      </c>
      <c r="BU62" s="7">
        <f t="shared" si="74"/>
        <v>0</v>
      </c>
      <c r="BV62" s="7">
        <f t="shared" si="74"/>
        <v>0</v>
      </c>
      <c r="BW62" s="7">
        <f t="shared" si="74"/>
        <v>362.6</v>
      </c>
    </row>
    <row r="63" spans="1:75">
      <c r="A63">
        <v>23217.96</v>
      </c>
      <c r="B63">
        <v>-5916</v>
      </c>
      <c r="C63">
        <v>21868.26</v>
      </c>
      <c r="D63">
        <v>8016.86</v>
      </c>
      <c r="E63">
        <v>0</v>
      </c>
      <c r="F63">
        <v>4200</v>
      </c>
      <c r="G63">
        <v>200.15</v>
      </c>
      <c r="H63">
        <v>0</v>
      </c>
      <c r="I63">
        <v>0</v>
      </c>
      <c r="J63">
        <v>280.84</v>
      </c>
      <c r="K63">
        <v>271.79</v>
      </c>
      <c r="L63">
        <v>0</v>
      </c>
      <c r="M63">
        <v>501.15</v>
      </c>
      <c r="N63">
        <v>0</v>
      </c>
      <c r="O63">
        <v>0</v>
      </c>
      <c r="P63">
        <v>366.4</v>
      </c>
      <c r="Q63">
        <v>23138.82</v>
      </c>
      <c r="R63">
        <v>6097.313</v>
      </c>
      <c r="S63">
        <v>3223.545</v>
      </c>
      <c r="T63">
        <v>6269.825</v>
      </c>
      <c r="U63">
        <v>9493.37</v>
      </c>
      <c r="V63">
        <v>-230.246</v>
      </c>
      <c r="W63">
        <v>49.964</v>
      </c>
      <c r="X63">
        <v>14131.61</v>
      </c>
      <c r="Y63">
        <v>1167.215</v>
      </c>
      <c r="Z63">
        <v>1458.87</v>
      </c>
      <c r="AA63" t="s">
        <v>69</v>
      </c>
      <c r="AB63">
        <v>-3050.848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5916</v>
      </c>
      <c r="AJ63">
        <v>23294.8</v>
      </c>
      <c r="AK63">
        <v>29210.8</v>
      </c>
      <c r="AL63">
        <v>15471.64</v>
      </c>
      <c r="AM63">
        <v>4588.68</v>
      </c>
      <c r="AN63">
        <v>10882.96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1"/>
        <v>1</v>
      </c>
      <c r="BD63">
        <f t="shared" si="2"/>
        <v>1</v>
      </c>
      <c r="BE63">
        <f t="shared" si="3"/>
        <v>0</v>
      </c>
      <c r="BF63">
        <f t="shared" si="4"/>
        <v>0</v>
      </c>
      <c r="BG63">
        <f t="shared" si="5"/>
        <v>1</v>
      </c>
      <c r="BH63">
        <f t="shared" si="6"/>
        <v>1</v>
      </c>
      <c r="BJ63">
        <f t="shared" si="7"/>
        <v>0</v>
      </c>
      <c r="BK63">
        <f t="shared" si="8"/>
        <v>0</v>
      </c>
      <c r="BL63">
        <f t="shared" si="9"/>
        <v>0</v>
      </c>
      <c r="BM63">
        <f t="shared" si="10"/>
        <v>0</v>
      </c>
      <c r="BN63" s="7">
        <f t="shared" si="11"/>
        <v>-1050.585414</v>
      </c>
      <c r="BO63" s="7"/>
      <c r="BP63" s="7">
        <f t="shared" si="12"/>
        <v>1050.585414</v>
      </c>
      <c r="BQ63" s="7">
        <f t="shared" si="13"/>
        <v>1139.34</v>
      </c>
      <c r="BR63" s="7">
        <f t="shared" ref="BR63:BW63" si="75">K63</f>
        <v>271.79</v>
      </c>
      <c r="BS63" s="7">
        <f t="shared" si="75"/>
        <v>0</v>
      </c>
      <c r="BT63" s="7">
        <f t="shared" si="75"/>
        <v>501.15</v>
      </c>
      <c r="BU63" s="7">
        <f t="shared" si="75"/>
        <v>0</v>
      </c>
      <c r="BV63" s="7">
        <f t="shared" si="75"/>
        <v>0</v>
      </c>
      <c r="BW63" s="7">
        <f t="shared" si="75"/>
        <v>366.4</v>
      </c>
    </row>
    <row r="64" spans="1:75">
      <c r="A64">
        <v>23454.47</v>
      </c>
      <c r="B64">
        <v>-5858</v>
      </c>
      <c r="C64">
        <v>21875</v>
      </c>
      <c r="D64">
        <v>7898.22</v>
      </c>
      <c r="E64">
        <v>0</v>
      </c>
      <c r="F64">
        <v>4200</v>
      </c>
      <c r="G64">
        <v>198.46</v>
      </c>
      <c r="H64">
        <v>0</v>
      </c>
      <c r="I64">
        <v>0</v>
      </c>
      <c r="J64">
        <v>280.75</v>
      </c>
      <c r="K64">
        <v>270.86</v>
      </c>
      <c r="L64">
        <v>0</v>
      </c>
      <c r="M64">
        <v>499.91</v>
      </c>
      <c r="N64">
        <v>0</v>
      </c>
      <c r="O64">
        <v>0</v>
      </c>
      <c r="P64">
        <v>364.1</v>
      </c>
      <c r="Q64">
        <v>23681.18</v>
      </c>
      <c r="R64">
        <v>5857.725</v>
      </c>
      <c r="S64">
        <v>3476.836</v>
      </c>
      <c r="T64">
        <v>5920.909</v>
      </c>
      <c r="U64">
        <v>9397.744</v>
      </c>
      <c r="V64">
        <v>326.111</v>
      </c>
      <c r="W64">
        <v>49.966</v>
      </c>
      <c r="X64">
        <v>14963.88</v>
      </c>
      <c r="Y64">
        <v>911.16</v>
      </c>
      <c r="Z64">
        <v>1461.25</v>
      </c>
      <c r="AA64" t="s">
        <v>69</v>
      </c>
      <c r="AB64">
        <v>-3051.829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5858</v>
      </c>
      <c r="AJ64">
        <v>23726.5</v>
      </c>
      <c r="AK64">
        <v>29584.5</v>
      </c>
      <c r="AL64">
        <v>15410.86</v>
      </c>
      <c r="AM64">
        <v>5429.05</v>
      </c>
      <c r="AN64">
        <v>9981.81</v>
      </c>
      <c r="AO64">
        <v>0</v>
      </c>
      <c r="AP64">
        <v>0</v>
      </c>
      <c r="AS64">
        <v>0</v>
      </c>
      <c r="AT64" s="6">
        <v>0</v>
      </c>
      <c r="AU64">
        <v>0</v>
      </c>
      <c r="AV64">
        <v>0</v>
      </c>
      <c r="AW64">
        <v>360</v>
      </c>
      <c r="AX64" s="6">
        <v>360</v>
      </c>
      <c r="AY64">
        <v>0</v>
      </c>
      <c r="AZ64">
        <v>0</v>
      </c>
      <c r="BC64">
        <f t="shared" si="1"/>
        <v>1</v>
      </c>
      <c r="BD64">
        <f t="shared" si="2"/>
        <v>1</v>
      </c>
      <c r="BE64">
        <f t="shared" si="3"/>
        <v>0</v>
      </c>
      <c r="BF64">
        <f t="shared" si="4"/>
        <v>0</v>
      </c>
      <c r="BG64">
        <f t="shared" si="5"/>
        <v>1</v>
      </c>
      <c r="BH64">
        <f t="shared" si="6"/>
        <v>1</v>
      </c>
      <c r="BJ64">
        <f t="shared" si="7"/>
        <v>0</v>
      </c>
      <c r="BK64">
        <f t="shared" si="8"/>
        <v>0</v>
      </c>
      <c r="BL64">
        <f t="shared" si="9"/>
        <v>0</v>
      </c>
      <c r="BM64">
        <f t="shared" si="10"/>
        <v>0</v>
      </c>
      <c r="BN64" s="7">
        <f t="shared" si="11"/>
        <v>-1046.463627</v>
      </c>
      <c r="BO64" s="7"/>
      <c r="BP64" s="7">
        <f t="shared" si="12"/>
        <v>1046.463627</v>
      </c>
      <c r="BQ64" s="7">
        <f t="shared" si="13"/>
        <v>1134.87</v>
      </c>
      <c r="BR64" s="7">
        <f t="shared" ref="BR64:BW64" si="76">K64</f>
        <v>270.86</v>
      </c>
      <c r="BS64" s="7">
        <f t="shared" si="76"/>
        <v>0</v>
      </c>
      <c r="BT64" s="7">
        <f t="shared" si="76"/>
        <v>499.91</v>
      </c>
      <c r="BU64" s="7">
        <f t="shared" si="76"/>
        <v>0</v>
      </c>
      <c r="BV64" s="7">
        <f t="shared" si="76"/>
        <v>0</v>
      </c>
      <c r="BW64" s="7">
        <f t="shared" si="76"/>
        <v>364.1</v>
      </c>
    </row>
    <row r="65" spans="1:75">
      <c r="A65">
        <v>23758.75</v>
      </c>
      <c r="B65">
        <v>-5800</v>
      </c>
      <c r="C65">
        <v>22039.72</v>
      </c>
      <c r="D65">
        <v>7723.72</v>
      </c>
      <c r="E65">
        <v>0</v>
      </c>
      <c r="F65">
        <v>4200</v>
      </c>
      <c r="G65">
        <v>199.3</v>
      </c>
      <c r="H65">
        <v>0</v>
      </c>
      <c r="I65">
        <v>0</v>
      </c>
      <c r="J65">
        <v>281.09</v>
      </c>
      <c r="K65">
        <v>272.26</v>
      </c>
      <c r="L65">
        <v>0</v>
      </c>
      <c r="M65">
        <v>500.73</v>
      </c>
      <c r="N65">
        <v>0</v>
      </c>
      <c r="O65">
        <v>0</v>
      </c>
      <c r="P65">
        <v>366.1</v>
      </c>
      <c r="Q65">
        <v>23817.32</v>
      </c>
      <c r="R65">
        <v>6054.636</v>
      </c>
      <c r="S65">
        <v>4062.67</v>
      </c>
      <c r="T65">
        <v>5389.592</v>
      </c>
      <c r="U65">
        <v>9452.262</v>
      </c>
      <c r="V65">
        <v>326.944</v>
      </c>
      <c r="W65">
        <v>49.966</v>
      </c>
      <c r="X65">
        <v>14662.27</v>
      </c>
      <c r="Y65">
        <v>1116.084</v>
      </c>
      <c r="Z65">
        <v>1500.7</v>
      </c>
      <c r="AA65" t="s">
        <v>69</v>
      </c>
      <c r="AB65">
        <v>-3048.327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5800</v>
      </c>
      <c r="AJ65">
        <v>24380.2</v>
      </c>
      <c r="AK65">
        <v>30180.2</v>
      </c>
      <c r="AL65">
        <v>14135.64</v>
      </c>
      <c r="AM65">
        <v>5392.67</v>
      </c>
      <c r="AN65">
        <v>8742.97</v>
      </c>
      <c r="AO65">
        <v>0</v>
      </c>
      <c r="AP65">
        <v>0</v>
      </c>
      <c r="AS65">
        <v>0</v>
      </c>
      <c r="AT65" s="6">
        <v>0</v>
      </c>
      <c r="AU65">
        <v>0</v>
      </c>
      <c r="AV65">
        <v>0</v>
      </c>
      <c r="AW65">
        <v>360</v>
      </c>
      <c r="AX65" s="6">
        <v>360</v>
      </c>
      <c r="AY65">
        <v>0</v>
      </c>
      <c r="AZ65">
        <v>0</v>
      </c>
      <c r="BC65">
        <f t="shared" si="1"/>
        <v>1</v>
      </c>
      <c r="BD65">
        <f t="shared" si="2"/>
        <v>1</v>
      </c>
      <c r="BE65">
        <f t="shared" si="3"/>
        <v>0</v>
      </c>
      <c r="BF65">
        <f t="shared" si="4"/>
        <v>0</v>
      </c>
      <c r="BG65">
        <f t="shared" si="5"/>
        <v>1</v>
      </c>
      <c r="BH65">
        <f t="shared" si="6"/>
        <v>1</v>
      </c>
      <c r="BJ65">
        <f t="shared" si="7"/>
        <v>0</v>
      </c>
      <c r="BK65">
        <f t="shared" si="8"/>
        <v>0</v>
      </c>
      <c r="BL65">
        <f t="shared" si="9"/>
        <v>0</v>
      </c>
      <c r="BM65">
        <f t="shared" si="10"/>
        <v>0</v>
      </c>
      <c r="BN65" s="7">
        <f t="shared" si="11"/>
        <v>-1050.354889</v>
      </c>
      <c r="BO65" s="7"/>
      <c r="BP65" s="7">
        <f t="shared" si="12"/>
        <v>1050.354889</v>
      </c>
      <c r="BQ65" s="7">
        <f t="shared" si="13"/>
        <v>1139.09</v>
      </c>
      <c r="BR65" s="7">
        <f t="shared" ref="BR65:BW65" si="77">K65</f>
        <v>272.26</v>
      </c>
      <c r="BS65" s="7">
        <f t="shared" si="77"/>
        <v>0</v>
      </c>
      <c r="BT65" s="7">
        <f t="shared" si="77"/>
        <v>500.73</v>
      </c>
      <c r="BU65" s="7">
        <f t="shared" si="77"/>
        <v>0</v>
      </c>
      <c r="BV65" s="7">
        <f t="shared" si="77"/>
        <v>0</v>
      </c>
      <c r="BW65" s="7">
        <f t="shared" si="77"/>
        <v>366.1</v>
      </c>
    </row>
    <row r="66" spans="1:75">
      <c r="A66">
        <v>24673.43</v>
      </c>
      <c r="B66">
        <v>-5743</v>
      </c>
      <c r="C66">
        <v>23115.33</v>
      </c>
      <c r="D66">
        <v>8828.97</v>
      </c>
      <c r="E66">
        <v>0</v>
      </c>
      <c r="F66">
        <v>4200</v>
      </c>
      <c r="G66">
        <v>199.3</v>
      </c>
      <c r="H66">
        <v>0</v>
      </c>
      <c r="I66">
        <v>0</v>
      </c>
      <c r="J66">
        <v>280.9</v>
      </c>
      <c r="K66">
        <v>270.86</v>
      </c>
      <c r="L66">
        <v>0</v>
      </c>
      <c r="M66">
        <v>500.73</v>
      </c>
      <c r="N66">
        <v>0</v>
      </c>
      <c r="O66">
        <v>0</v>
      </c>
      <c r="P66">
        <v>364.8</v>
      </c>
      <c r="Q66">
        <v>24793.75</v>
      </c>
      <c r="R66">
        <v>5826.287</v>
      </c>
      <c r="S66">
        <v>4561.869</v>
      </c>
      <c r="T66">
        <v>4937.052</v>
      </c>
      <c r="U66">
        <v>9498.921</v>
      </c>
      <c r="V66">
        <v>327.565</v>
      </c>
      <c r="W66">
        <v>49.966</v>
      </c>
      <c r="X66">
        <v>13803.73</v>
      </c>
      <c r="Y66">
        <v>1267.484</v>
      </c>
      <c r="Z66">
        <v>1521.49</v>
      </c>
      <c r="AA66" t="s">
        <v>69</v>
      </c>
      <c r="AB66">
        <v>-3047.487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5743</v>
      </c>
      <c r="AJ66">
        <v>25108.5</v>
      </c>
      <c r="AK66">
        <v>30851.5</v>
      </c>
      <c r="AL66">
        <v>12782.66</v>
      </c>
      <c r="AM66">
        <v>5429.47</v>
      </c>
      <c r="AN66">
        <v>7353.19</v>
      </c>
      <c r="AO66">
        <v>0</v>
      </c>
      <c r="AP66">
        <v>0</v>
      </c>
      <c r="AS66">
        <v>0</v>
      </c>
      <c r="AT66" s="6">
        <v>0</v>
      </c>
      <c r="AU66">
        <v>0</v>
      </c>
      <c r="AV66">
        <v>0</v>
      </c>
      <c r="AW66">
        <v>360</v>
      </c>
      <c r="AX66" s="6">
        <v>360</v>
      </c>
      <c r="AY66">
        <v>0</v>
      </c>
      <c r="AZ66">
        <v>0</v>
      </c>
      <c r="BC66">
        <f t="shared" ref="BC66:BC97" si="78">IF(AU66=0,1,0)</f>
        <v>1</v>
      </c>
      <c r="BD66">
        <f t="shared" ref="BD66:BD97" si="79">IF(AV66=0,1,0)</f>
        <v>1</v>
      </c>
      <c r="BE66">
        <f t="shared" ref="BE66:BE97" si="80">IF(AG66=0,0,1)</f>
        <v>0</v>
      </c>
      <c r="BF66">
        <f t="shared" ref="BF66:BF97" si="81">IF(AD66=0,0,1)</f>
        <v>0</v>
      </c>
      <c r="BG66">
        <f t="shared" ref="BG66:BG97" si="82">IF(AP66=0,1,0)</f>
        <v>1</v>
      </c>
      <c r="BH66">
        <f t="shared" ref="BH66:BH97" si="83">IF(AO66=0,1,0)</f>
        <v>1</v>
      </c>
      <c r="BJ66">
        <f t="shared" ref="BJ66:BJ97" si="84">IF(AG66=0,0,AH66)</f>
        <v>0</v>
      </c>
      <c r="BK66">
        <f t="shared" ref="BK66:BK97" si="85">IF(BJ66=0,0,1)</f>
        <v>0</v>
      </c>
      <c r="BL66">
        <f t="shared" ref="BL66:BL97" si="86">IF(AD66=0,0,AE66)</f>
        <v>0</v>
      </c>
      <c r="BM66">
        <f t="shared" ref="BM66:BM97" si="87">IF(BL66=0,0,1)</f>
        <v>0</v>
      </c>
      <c r="BN66" s="7">
        <f t="shared" ref="BN66:BN97" si="88">BL66-BP66+BK66</f>
        <v>-1047.865219</v>
      </c>
      <c r="BO66" s="7"/>
      <c r="BP66" s="7">
        <f t="shared" ref="BP66:BP99" si="89">BQ66*0.9221</f>
        <v>1047.865219</v>
      </c>
      <c r="BQ66" s="7">
        <f t="shared" ref="BQ66:BQ97" si="90">BR66+BS66+BT66+BU66+BV66+BW66</f>
        <v>1136.39</v>
      </c>
      <c r="BR66" s="7">
        <f t="shared" ref="BR66:BW66" si="91">K66</f>
        <v>270.86</v>
      </c>
      <c r="BS66" s="7">
        <f t="shared" si="91"/>
        <v>0</v>
      </c>
      <c r="BT66" s="7">
        <f t="shared" si="91"/>
        <v>500.73</v>
      </c>
      <c r="BU66" s="7">
        <f t="shared" si="91"/>
        <v>0</v>
      </c>
      <c r="BV66" s="7">
        <f t="shared" si="91"/>
        <v>0</v>
      </c>
      <c r="BW66" s="7">
        <f t="shared" si="91"/>
        <v>364.8</v>
      </c>
    </row>
    <row r="67" spans="1:75">
      <c r="A67">
        <v>25220.65</v>
      </c>
      <c r="B67">
        <v>-5526</v>
      </c>
      <c r="C67">
        <v>23786.67</v>
      </c>
      <c r="D67">
        <v>8820.75</v>
      </c>
      <c r="E67">
        <v>0</v>
      </c>
      <c r="F67">
        <v>4196</v>
      </c>
      <c r="G67">
        <v>198.46</v>
      </c>
      <c r="H67">
        <v>0</v>
      </c>
      <c r="I67">
        <v>0</v>
      </c>
      <c r="J67">
        <v>280.59</v>
      </c>
      <c r="K67">
        <v>270.4</v>
      </c>
      <c r="L67">
        <v>0</v>
      </c>
      <c r="M67">
        <v>499.5</v>
      </c>
      <c r="N67">
        <v>0</v>
      </c>
      <c r="O67">
        <v>0</v>
      </c>
      <c r="P67">
        <v>386.6</v>
      </c>
      <c r="Q67">
        <v>25547.75</v>
      </c>
      <c r="R67">
        <v>5472.05</v>
      </c>
      <c r="S67">
        <v>4849.466</v>
      </c>
      <c r="T67">
        <v>4561.569</v>
      </c>
      <c r="U67">
        <v>9411.034</v>
      </c>
      <c r="V67">
        <v>329.865</v>
      </c>
      <c r="W67">
        <v>50.02</v>
      </c>
      <c r="X67">
        <v>13268.59</v>
      </c>
      <c r="Y67">
        <v>1374.615</v>
      </c>
      <c r="Z67">
        <v>1526.05</v>
      </c>
      <c r="AA67" t="s">
        <v>69</v>
      </c>
      <c r="AB67">
        <v>-3027.596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5526</v>
      </c>
      <c r="AJ67">
        <v>25773.4</v>
      </c>
      <c r="AK67">
        <v>31299.4</v>
      </c>
      <c r="AL67">
        <v>11305.48</v>
      </c>
      <c r="AM67">
        <v>5380.49</v>
      </c>
      <c r="AN67">
        <v>5924.99</v>
      </c>
      <c r="AO67">
        <v>0</v>
      </c>
      <c r="AP67">
        <v>0</v>
      </c>
      <c r="AS67">
        <v>0</v>
      </c>
      <c r="AT67" s="6">
        <v>0</v>
      </c>
      <c r="AU67">
        <v>0</v>
      </c>
      <c r="AV67">
        <v>0</v>
      </c>
      <c r="AW67">
        <v>360</v>
      </c>
      <c r="AX67" s="6">
        <v>451</v>
      </c>
      <c r="AY67">
        <v>0</v>
      </c>
      <c r="AZ67">
        <v>0</v>
      </c>
      <c r="BC67">
        <f t="shared" si="78"/>
        <v>1</v>
      </c>
      <c r="BD67">
        <f t="shared" si="79"/>
        <v>1</v>
      </c>
      <c r="BE67">
        <f t="shared" si="80"/>
        <v>0</v>
      </c>
      <c r="BF67">
        <f t="shared" si="81"/>
        <v>0</v>
      </c>
      <c r="BG67">
        <f t="shared" si="82"/>
        <v>1</v>
      </c>
      <c r="BH67">
        <f t="shared" si="83"/>
        <v>1</v>
      </c>
      <c r="BJ67">
        <f t="shared" si="84"/>
        <v>0</v>
      </c>
      <c r="BK67">
        <f t="shared" si="85"/>
        <v>0</v>
      </c>
      <c r="BL67">
        <f t="shared" si="86"/>
        <v>0</v>
      </c>
      <c r="BM67">
        <f t="shared" si="87"/>
        <v>0</v>
      </c>
      <c r="BN67" s="7">
        <f t="shared" si="88"/>
        <v>-1066.40865</v>
      </c>
      <c r="BO67" s="7"/>
      <c r="BP67" s="7">
        <f t="shared" si="89"/>
        <v>1066.40865</v>
      </c>
      <c r="BQ67" s="7">
        <f t="shared" si="90"/>
        <v>1156.5</v>
      </c>
      <c r="BR67" s="7">
        <f t="shared" ref="BR67:BW67" si="92">K67</f>
        <v>270.4</v>
      </c>
      <c r="BS67" s="7">
        <f t="shared" si="92"/>
        <v>0</v>
      </c>
      <c r="BT67" s="7">
        <f t="shared" si="92"/>
        <v>499.5</v>
      </c>
      <c r="BU67" s="7">
        <f t="shared" si="92"/>
        <v>0</v>
      </c>
      <c r="BV67" s="7">
        <f t="shared" si="92"/>
        <v>0</v>
      </c>
      <c r="BW67" s="7">
        <f t="shared" si="92"/>
        <v>386.6</v>
      </c>
    </row>
    <row r="68" spans="1:75">
      <c r="A68">
        <v>26199.07</v>
      </c>
      <c r="B68">
        <v>-5302</v>
      </c>
      <c r="C68">
        <v>25601.72</v>
      </c>
      <c r="D68">
        <v>8169.9</v>
      </c>
      <c r="E68">
        <v>273</v>
      </c>
      <c r="F68">
        <v>4187</v>
      </c>
      <c r="G68">
        <v>249.73</v>
      </c>
      <c r="H68">
        <v>0</v>
      </c>
      <c r="I68">
        <v>0</v>
      </c>
      <c r="J68">
        <v>355.73</v>
      </c>
      <c r="K68">
        <v>340.64</v>
      </c>
      <c r="L68">
        <v>0</v>
      </c>
      <c r="M68">
        <v>573.09</v>
      </c>
      <c r="N68">
        <v>0</v>
      </c>
      <c r="O68">
        <v>0</v>
      </c>
      <c r="P68">
        <v>449.3</v>
      </c>
      <c r="Q68">
        <v>26491.11</v>
      </c>
      <c r="R68">
        <v>5380.261</v>
      </c>
      <c r="S68">
        <v>5249.389</v>
      </c>
      <c r="T68">
        <v>3637.227</v>
      </c>
      <c r="U68">
        <v>8886.616</v>
      </c>
      <c r="V68">
        <v>334.019</v>
      </c>
      <c r="W68">
        <v>50.004</v>
      </c>
      <c r="X68">
        <v>11882.65</v>
      </c>
      <c r="Y68">
        <v>2358.803</v>
      </c>
      <c r="Z68">
        <v>1522.56</v>
      </c>
      <c r="AA68" t="s">
        <v>69</v>
      </c>
      <c r="AB68">
        <v>-2797.731</v>
      </c>
      <c r="AC68">
        <v>273</v>
      </c>
      <c r="AD68">
        <v>0</v>
      </c>
      <c r="AE68">
        <v>273</v>
      </c>
      <c r="AF68">
        <v>215</v>
      </c>
      <c r="AG68">
        <v>0</v>
      </c>
      <c r="AH68">
        <v>215</v>
      </c>
      <c r="AI68">
        <v>5302</v>
      </c>
      <c r="AJ68">
        <v>26812.1</v>
      </c>
      <c r="AK68">
        <v>32114.1</v>
      </c>
      <c r="AL68">
        <v>9940.67</v>
      </c>
      <c r="AM68">
        <v>5418.17</v>
      </c>
      <c r="AN68">
        <v>4522.5</v>
      </c>
      <c r="AO68">
        <v>273</v>
      </c>
      <c r="AP68">
        <v>215</v>
      </c>
      <c r="AS68">
        <v>0</v>
      </c>
      <c r="AT68" s="6">
        <v>0</v>
      </c>
      <c r="AU68">
        <v>215</v>
      </c>
      <c r="AV68">
        <v>273</v>
      </c>
      <c r="AW68">
        <v>400</v>
      </c>
      <c r="AX68" s="6">
        <v>550</v>
      </c>
      <c r="AY68">
        <v>215</v>
      </c>
      <c r="AZ68">
        <v>273</v>
      </c>
      <c r="BC68">
        <f t="shared" si="78"/>
        <v>0</v>
      </c>
      <c r="BD68">
        <f t="shared" si="79"/>
        <v>0</v>
      </c>
      <c r="BE68">
        <f t="shared" si="80"/>
        <v>0</v>
      </c>
      <c r="BF68">
        <f t="shared" si="81"/>
        <v>0</v>
      </c>
      <c r="BG68">
        <f t="shared" si="82"/>
        <v>0</v>
      </c>
      <c r="BH68">
        <f t="shared" si="83"/>
        <v>0</v>
      </c>
      <c r="BJ68">
        <f t="shared" si="84"/>
        <v>0</v>
      </c>
      <c r="BK68">
        <f t="shared" si="85"/>
        <v>0</v>
      </c>
      <c r="BL68">
        <f t="shared" si="86"/>
        <v>0</v>
      </c>
      <c r="BM68">
        <f t="shared" si="87"/>
        <v>0</v>
      </c>
      <c r="BN68" s="7">
        <f t="shared" si="88"/>
        <v>-1256.849963</v>
      </c>
      <c r="BO68" s="7"/>
      <c r="BP68" s="7">
        <f t="shared" si="89"/>
        <v>1256.849963</v>
      </c>
      <c r="BQ68" s="7">
        <f t="shared" si="90"/>
        <v>1363.03</v>
      </c>
      <c r="BR68" s="7">
        <f t="shared" ref="BR68:BW68" si="93">K68</f>
        <v>340.64</v>
      </c>
      <c r="BS68" s="7">
        <f t="shared" si="93"/>
        <v>0</v>
      </c>
      <c r="BT68" s="7">
        <f t="shared" si="93"/>
        <v>573.09</v>
      </c>
      <c r="BU68" s="7">
        <f t="shared" si="93"/>
        <v>0</v>
      </c>
      <c r="BV68" s="7">
        <f t="shared" si="93"/>
        <v>0</v>
      </c>
      <c r="BW68" s="7">
        <f t="shared" si="93"/>
        <v>449.3</v>
      </c>
    </row>
    <row r="69" spans="1:75">
      <c r="A69">
        <v>26968.49</v>
      </c>
      <c r="B69">
        <v>-4562</v>
      </c>
      <c r="C69">
        <v>26778.68</v>
      </c>
      <c r="D69">
        <v>7378.28</v>
      </c>
      <c r="E69">
        <v>278</v>
      </c>
      <c r="F69">
        <v>4692</v>
      </c>
      <c r="G69">
        <v>293.28</v>
      </c>
      <c r="H69">
        <v>0</v>
      </c>
      <c r="I69">
        <v>0</v>
      </c>
      <c r="J69">
        <v>434.56</v>
      </c>
      <c r="K69">
        <v>414.38</v>
      </c>
      <c r="L69">
        <v>0</v>
      </c>
      <c r="M69">
        <v>648.32</v>
      </c>
      <c r="N69">
        <v>0</v>
      </c>
      <c r="O69">
        <v>0</v>
      </c>
      <c r="P69">
        <v>455.5</v>
      </c>
      <c r="Q69">
        <v>27183.66</v>
      </c>
      <c r="R69">
        <v>4712.445</v>
      </c>
      <c r="S69">
        <v>4939.22</v>
      </c>
      <c r="T69">
        <v>2522.251</v>
      </c>
      <c r="U69">
        <v>7461.47</v>
      </c>
      <c r="V69">
        <v>651.846</v>
      </c>
      <c r="W69">
        <v>49.966</v>
      </c>
      <c r="X69">
        <v>10813.04</v>
      </c>
      <c r="Y69">
        <v>3241.951</v>
      </c>
      <c r="Z69">
        <v>1525.98</v>
      </c>
      <c r="AA69" t="s">
        <v>69</v>
      </c>
      <c r="AB69">
        <v>-3148.341</v>
      </c>
      <c r="AC69">
        <v>278</v>
      </c>
      <c r="AD69">
        <v>0</v>
      </c>
      <c r="AE69">
        <v>278</v>
      </c>
      <c r="AF69">
        <v>280</v>
      </c>
      <c r="AG69">
        <v>0</v>
      </c>
      <c r="AH69">
        <v>280</v>
      </c>
      <c r="AI69">
        <v>4562</v>
      </c>
      <c r="AJ69">
        <v>27746.1</v>
      </c>
      <c r="AK69">
        <v>32308.1</v>
      </c>
      <c r="AL69">
        <v>8118.74</v>
      </c>
      <c r="AM69">
        <v>5052.56</v>
      </c>
      <c r="AN69">
        <v>3066.18</v>
      </c>
      <c r="AO69">
        <v>278</v>
      </c>
      <c r="AP69">
        <v>280</v>
      </c>
      <c r="AS69">
        <v>0</v>
      </c>
      <c r="AT69" s="6">
        <v>0</v>
      </c>
      <c r="AU69">
        <v>280</v>
      </c>
      <c r="AV69">
        <v>278</v>
      </c>
      <c r="AW69">
        <v>472.05</v>
      </c>
      <c r="AX69" s="6">
        <v>580</v>
      </c>
      <c r="AY69">
        <v>280</v>
      </c>
      <c r="AZ69">
        <v>278</v>
      </c>
      <c r="BC69">
        <f t="shared" si="78"/>
        <v>0</v>
      </c>
      <c r="BD69">
        <f t="shared" si="79"/>
        <v>0</v>
      </c>
      <c r="BE69">
        <f t="shared" si="80"/>
        <v>0</v>
      </c>
      <c r="BF69">
        <f t="shared" si="81"/>
        <v>0</v>
      </c>
      <c r="BG69">
        <f t="shared" si="82"/>
        <v>0</v>
      </c>
      <c r="BH69">
        <f t="shared" si="83"/>
        <v>0</v>
      </c>
      <c r="BJ69">
        <f t="shared" si="84"/>
        <v>0</v>
      </c>
      <c r="BK69">
        <f t="shared" si="85"/>
        <v>0</v>
      </c>
      <c r="BL69">
        <f t="shared" si="86"/>
        <v>0</v>
      </c>
      <c r="BM69">
        <f t="shared" si="87"/>
        <v>0</v>
      </c>
      <c r="BN69" s="7">
        <f t="shared" si="88"/>
        <v>-1399.93222</v>
      </c>
      <c r="BO69" s="7"/>
      <c r="BP69" s="7">
        <f t="shared" si="89"/>
        <v>1399.93222</v>
      </c>
      <c r="BQ69" s="7">
        <f t="shared" si="90"/>
        <v>1518.2</v>
      </c>
      <c r="BR69" s="7">
        <f t="shared" ref="BR69:BW69" si="94">K69</f>
        <v>414.38</v>
      </c>
      <c r="BS69" s="7">
        <f t="shared" si="94"/>
        <v>0</v>
      </c>
      <c r="BT69" s="7">
        <f t="shared" si="94"/>
        <v>648.32</v>
      </c>
      <c r="BU69" s="7">
        <f t="shared" si="94"/>
        <v>0</v>
      </c>
      <c r="BV69" s="7">
        <f t="shared" si="94"/>
        <v>0</v>
      </c>
      <c r="BW69" s="7">
        <f t="shared" si="94"/>
        <v>455.5</v>
      </c>
    </row>
    <row r="70" spans="1:75">
      <c r="A70">
        <v>27867.13</v>
      </c>
      <c r="B70">
        <v>-4352</v>
      </c>
      <c r="C70">
        <v>28846.22</v>
      </c>
      <c r="D70">
        <v>6612.66</v>
      </c>
      <c r="E70">
        <v>300</v>
      </c>
      <c r="F70">
        <v>4629</v>
      </c>
      <c r="G70">
        <v>416.34</v>
      </c>
      <c r="H70">
        <v>0</v>
      </c>
      <c r="I70">
        <v>0</v>
      </c>
      <c r="J70">
        <v>510.77</v>
      </c>
      <c r="K70">
        <v>482.99</v>
      </c>
      <c r="L70">
        <v>0</v>
      </c>
      <c r="M70">
        <v>722.32</v>
      </c>
      <c r="N70">
        <v>0</v>
      </c>
      <c r="O70">
        <v>0</v>
      </c>
      <c r="P70">
        <v>527</v>
      </c>
      <c r="Q70">
        <v>28004.61</v>
      </c>
      <c r="R70">
        <v>4323.203</v>
      </c>
      <c r="S70">
        <v>4452.983</v>
      </c>
      <c r="T70">
        <v>1377.549</v>
      </c>
      <c r="U70">
        <v>5830.532</v>
      </c>
      <c r="V70">
        <v>979.68</v>
      </c>
      <c r="W70">
        <v>50.035</v>
      </c>
      <c r="X70">
        <v>9159.402</v>
      </c>
      <c r="Y70">
        <v>4893.67</v>
      </c>
      <c r="Z70">
        <v>1556.01</v>
      </c>
      <c r="AA70" t="s">
        <v>69</v>
      </c>
      <c r="AB70">
        <v>-2856.844</v>
      </c>
      <c r="AC70">
        <v>300</v>
      </c>
      <c r="AD70">
        <v>0</v>
      </c>
      <c r="AE70">
        <v>300</v>
      </c>
      <c r="AF70">
        <v>300</v>
      </c>
      <c r="AG70">
        <v>0</v>
      </c>
      <c r="AH70">
        <v>300</v>
      </c>
      <c r="AI70">
        <v>4352</v>
      </c>
      <c r="AJ70">
        <v>28618</v>
      </c>
      <c r="AK70">
        <v>32970</v>
      </c>
      <c r="AL70">
        <v>6511.88</v>
      </c>
      <c r="AM70">
        <v>4691.63</v>
      </c>
      <c r="AN70">
        <v>1820.25</v>
      </c>
      <c r="AO70">
        <v>300</v>
      </c>
      <c r="AP70">
        <v>300</v>
      </c>
      <c r="AS70">
        <v>0</v>
      </c>
      <c r="AT70" s="6">
        <v>0</v>
      </c>
      <c r="AU70">
        <v>300</v>
      </c>
      <c r="AV70">
        <v>300</v>
      </c>
      <c r="AW70">
        <v>568</v>
      </c>
      <c r="AX70" s="6">
        <v>580</v>
      </c>
      <c r="AY70">
        <v>300</v>
      </c>
      <c r="AZ70">
        <v>300</v>
      </c>
      <c r="BC70">
        <f t="shared" si="78"/>
        <v>0</v>
      </c>
      <c r="BD70">
        <f t="shared" si="79"/>
        <v>0</v>
      </c>
      <c r="BE70">
        <f t="shared" si="80"/>
        <v>0</v>
      </c>
      <c r="BF70">
        <f t="shared" si="81"/>
        <v>0</v>
      </c>
      <c r="BG70">
        <f t="shared" si="82"/>
        <v>0</v>
      </c>
      <c r="BH70">
        <f t="shared" si="83"/>
        <v>0</v>
      </c>
      <c r="BJ70">
        <f t="shared" si="84"/>
        <v>0</v>
      </c>
      <c r="BK70">
        <f t="shared" si="85"/>
        <v>0</v>
      </c>
      <c r="BL70">
        <f t="shared" si="86"/>
        <v>0</v>
      </c>
      <c r="BM70">
        <f t="shared" si="87"/>
        <v>0</v>
      </c>
      <c r="BN70" s="7">
        <f t="shared" si="88"/>
        <v>-1597.363051</v>
      </c>
      <c r="BO70" s="7"/>
      <c r="BP70" s="7">
        <f t="shared" si="89"/>
        <v>1597.363051</v>
      </c>
      <c r="BQ70" s="7">
        <f t="shared" si="90"/>
        <v>1732.31</v>
      </c>
      <c r="BR70" s="7">
        <f t="shared" ref="BR70:BW70" si="95">K70</f>
        <v>482.99</v>
      </c>
      <c r="BS70" s="7">
        <f t="shared" si="95"/>
        <v>0</v>
      </c>
      <c r="BT70" s="7">
        <f t="shared" si="95"/>
        <v>722.32</v>
      </c>
      <c r="BU70" s="7">
        <f t="shared" si="95"/>
        <v>0</v>
      </c>
      <c r="BV70" s="7">
        <f t="shared" si="95"/>
        <v>0</v>
      </c>
      <c r="BW70" s="7">
        <f t="shared" si="95"/>
        <v>527</v>
      </c>
    </row>
    <row r="71" spans="1:75">
      <c r="A71">
        <v>28804.38</v>
      </c>
      <c r="B71">
        <v>-4389</v>
      </c>
      <c r="C71">
        <v>30598.62</v>
      </c>
      <c r="D71">
        <v>5959.64</v>
      </c>
      <c r="E71">
        <v>319</v>
      </c>
      <c r="F71">
        <v>4693</v>
      </c>
      <c r="G71">
        <v>537.67</v>
      </c>
      <c r="H71">
        <v>0</v>
      </c>
      <c r="I71">
        <v>0</v>
      </c>
      <c r="J71">
        <v>580.13</v>
      </c>
      <c r="K71">
        <v>548.35</v>
      </c>
      <c r="L71">
        <v>0</v>
      </c>
      <c r="M71">
        <v>798.79</v>
      </c>
      <c r="N71">
        <v>0</v>
      </c>
      <c r="O71">
        <v>0</v>
      </c>
      <c r="P71">
        <v>582.6</v>
      </c>
      <c r="Q71">
        <v>28876.47</v>
      </c>
      <c r="R71">
        <v>4583.359</v>
      </c>
      <c r="S71">
        <v>4088.326</v>
      </c>
      <c r="T71">
        <v>493.577</v>
      </c>
      <c r="U71">
        <v>4581.902</v>
      </c>
      <c r="V71">
        <v>1386.222</v>
      </c>
      <c r="W71">
        <v>50.025</v>
      </c>
      <c r="X71">
        <v>7198.039</v>
      </c>
      <c r="Y71">
        <v>6848.969</v>
      </c>
      <c r="Z71">
        <v>1605.99</v>
      </c>
      <c r="AA71" t="s">
        <v>69</v>
      </c>
      <c r="AB71">
        <v>-2681.469</v>
      </c>
      <c r="AC71">
        <v>319</v>
      </c>
      <c r="AD71">
        <v>0</v>
      </c>
      <c r="AE71">
        <v>319</v>
      </c>
      <c r="AF71">
        <v>305</v>
      </c>
      <c r="AG71">
        <v>0</v>
      </c>
      <c r="AH71">
        <v>305</v>
      </c>
      <c r="AI71">
        <v>4389</v>
      </c>
      <c r="AJ71">
        <v>29232.4</v>
      </c>
      <c r="AK71">
        <v>33621.4</v>
      </c>
      <c r="AL71">
        <v>4961.29</v>
      </c>
      <c r="AM71">
        <v>4110.35</v>
      </c>
      <c r="AN71">
        <v>850.94</v>
      </c>
      <c r="AO71">
        <v>319</v>
      </c>
      <c r="AP71">
        <v>305</v>
      </c>
      <c r="AS71">
        <v>0</v>
      </c>
      <c r="AT71" s="6">
        <v>0</v>
      </c>
      <c r="AU71">
        <v>305</v>
      </c>
      <c r="AV71">
        <v>319</v>
      </c>
      <c r="AW71">
        <v>580</v>
      </c>
      <c r="AX71" s="6">
        <v>580</v>
      </c>
      <c r="AY71">
        <v>305</v>
      </c>
      <c r="AZ71">
        <v>319</v>
      </c>
      <c r="BC71">
        <f t="shared" si="78"/>
        <v>0</v>
      </c>
      <c r="BD71">
        <f t="shared" si="79"/>
        <v>0</v>
      </c>
      <c r="BE71">
        <f t="shared" si="80"/>
        <v>0</v>
      </c>
      <c r="BF71">
        <f t="shared" si="81"/>
        <v>0</v>
      </c>
      <c r="BG71">
        <f t="shared" si="82"/>
        <v>0</v>
      </c>
      <c r="BH71">
        <f t="shared" si="83"/>
        <v>0</v>
      </c>
      <c r="BJ71">
        <f t="shared" si="84"/>
        <v>0</v>
      </c>
      <c r="BK71">
        <f t="shared" si="85"/>
        <v>0</v>
      </c>
      <c r="BL71">
        <f t="shared" si="86"/>
        <v>0</v>
      </c>
      <c r="BM71">
        <f t="shared" si="87"/>
        <v>0</v>
      </c>
      <c r="BN71" s="7">
        <f t="shared" si="88"/>
        <v>-1779.413254</v>
      </c>
      <c r="BO71" s="7"/>
      <c r="BP71" s="7">
        <f t="shared" si="89"/>
        <v>1779.413254</v>
      </c>
      <c r="BQ71" s="7">
        <f t="shared" si="90"/>
        <v>1929.74</v>
      </c>
      <c r="BR71" s="7">
        <f t="shared" ref="BR71:BW71" si="96">K71</f>
        <v>548.35</v>
      </c>
      <c r="BS71" s="7">
        <f t="shared" si="96"/>
        <v>0</v>
      </c>
      <c r="BT71" s="7">
        <f t="shared" si="96"/>
        <v>798.79</v>
      </c>
      <c r="BU71" s="7">
        <f t="shared" si="96"/>
        <v>0</v>
      </c>
      <c r="BV71" s="7">
        <f t="shared" si="96"/>
        <v>0</v>
      </c>
      <c r="BW71" s="7">
        <f t="shared" si="96"/>
        <v>582.6</v>
      </c>
    </row>
    <row r="72" spans="1:75">
      <c r="A72">
        <v>29394.1</v>
      </c>
      <c r="B72">
        <v>-4443</v>
      </c>
      <c r="C72">
        <v>31873.22</v>
      </c>
      <c r="D72">
        <v>5675.92</v>
      </c>
      <c r="E72">
        <v>330</v>
      </c>
      <c r="F72">
        <v>4691</v>
      </c>
      <c r="G72">
        <v>650.47</v>
      </c>
      <c r="H72">
        <v>0</v>
      </c>
      <c r="I72">
        <v>0</v>
      </c>
      <c r="J72">
        <v>596.77</v>
      </c>
      <c r="K72">
        <v>568.59</v>
      </c>
      <c r="L72">
        <v>0</v>
      </c>
      <c r="M72">
        <v>858.81</v>
      </c>
      <c r="N72">
        <v>0</v>
      </c>
      <c r="O72">
        <v>0</v>
      </c>
      <c r="P72">
        <v>582.6</v>
      </c>
      <c r="Q72">
        <v>29684.49</v>
      </c>
      <c r="R72">
        <v>4576.872</v>
      </c>
      <c r="S72">
        <v>3947.648</v>
      </c>
      <c r="T72">
        <v>73.953</v>
      </c>
      <c r="U72">
        <v>4021.601</v>
      </c>
      <c r="V72">
        <v>1527.709</v>
      </c>
      <c r="W72">
        <v>49.999</v>
      </c>
      <c r="X72">
        <v>6059.617</v>
      </c>
      <c r="Y72">
        <v>7985.736</v>
      </c>
      <c r="Z72">
        <v>1962.06</v>
      </c>
      <c r="AA72" t="s">
        <v>69</v>
      </c>
      <c r="AB72">
        <v>-2555.261</v>
      </c>
      <c r="AC72">
        <v>330</v>
      </c>
      <c r="AD72">
        <v>0</v>
      </c>
      <c r="AE72">
        <v>330</v>
      </c>
      <c r="AF72">
        <v>309.92</v>
      </c>
      <c r="AG72">
        <v>0</v>
      </c>
      <c r="AH72">
        <v>309.92</v>
      </c>
      <c r="AI72">
        <v>4443</v>
      </c>
      <c r="AJ72">
        <v>29888.3</v>
      </c>
      <c r="AK72">
        <v>34331.3</v>
      </c>
      <c r="AL72">
        <v>3917.65</v>
      </c>
      <c r="AM72">
        <v>3692.56</v>
      </c>
      <c r="AN72">
        <v>225.09</v>
      </c>
      <c r="AO72">
        <v>330</v>
      </c>
      <c r="AP72">
        <v>309.92</v>
      </c>
      <c r="AS72">
        <v>0</v>
      </c>
      <c r="AT72" s="6">
        <v>0</v>
      </c>
      <c r="AU72">
        <v>309.92</v>
      </c>
      <c r="AV72">
        <v>330</v>
      </c>
      <c r="AW72">
        <v>580</v>
      </c>
      <c r="AX72" s="6">
        <v>580</v>
      </c>
      <c r="AY72">
        <v>309.92</v>
      </c>
      <c r="AZ72">
        <v>330</v>
      </c>
      <c r="BC72">
        <f t="shared" si="78"/>
        <v>0</v>
      </c>
      <c r="BD72">
        <f t="shared" si="79"/>
        <v>0</v>
      </c>
      <c r="BE72">
        <f t="shared" si="80"/>
        <v>0</v>
      </c>
      <c r="BF72">
        <f t="shared" si="81"/>
        <v>0</v>
      </c>
      <c r="BG72">
        <f t="shared" si="82"/>
        <v>0</v>
      </c>
      <c r="BH72">
        <f t="shared" si="83"/>
        <v>0</v>
      </c>
      <c r="BJ72">
        <f t="shared" si="84"/>
        <v>0</v>
      </c>
      <c r="BK72">
        <f t="shared" si="85"/>
        <v>0</v>
      </c>
      <c r="BL72">
        <f t="shared" si="86"/>
        <v>0</v>
      </c>
      <c r="BM72">
        <f t="shared" si="87"/>
        <v>0</v>
      </c>
      <c r="BN72" s="7">
        <f t="shared" si="88"/>
        <v>-1853.421</v>
      </c>
      <c r="BO72" s="7"/>
      <c r="BP72" s="7">
        <f t="shared" si="89"/>
        <v>1853.421</v>
      </c>
      <c r="BQ72" s="7">
        <f t="shared" si="90"/>
        <v>2010</v>
      </c>
      <c r="BR72" s="7">
        <f t="shared" ref="BR72:BW72" si="97">K72</f>
        <v>568.59</v>
      </c>
      <c r="BS72" s="7">
        <f t="shared" si="97"/>
        <v>0</v>
      </c>
      <c r="BT72" s="7">
        <f t="shared" si="97"/>
        <v>858.81</v>
      </c>
      <c r="BU72" s="7">
        <f t="shared" si="97"/>
        <v>0</v>
      </c>
      <c r="BV72" s="7">
        <f t="shared" si="97"/>
        <v>0</v>
      </c>
      <c r="BW72" s="7">
        <f t="shared" si="97"/>
        <v>582.6</v>
      </c>
    </row>
    <row r="73" spans="1:75">
      <c r="A73">
        <v>30238.07</v>
      </c>
      <c r="B73">
        <v>-4487</v>
      </c>
      <c r="C73">
        <v>33623.77</v>
      </c>
      <c r="D73">
        <v>4965.58</v>
      </c>
      <c r="E73">
        <v>350</v>
      </c>
      <c r="F73">
        <v>4691</v>
      </c>
      <c r="G73">
        <v>654.75</v>
      </c>
      <c r="H73">
        <v>0</v>
      </c>
      <c r="I73">
        <v>0</v>
      </c>
      <c r="J73">
        <v>613.11</v>
      </c>
      <c r="K73">
        <v>570.22</v>
      </c>
      <c r="L73">
        <v>0</v>
      </c>
      <c r="M73">
        <v>899.1</v>
      </c>
      <c r="N73">
        <v>0</v>
      </c>
      <c r="O73">
        <v>0</v>
      </c>
      <c r="P73">
        <v>581.9</v>
      </c>
      <c r="Q73">
        <v>30795.43</v>
      </c>
      <c r="R73">
        <v>4407.914</v>
      </c>
      <c r="S73">
        <v>3927.407</v>
      </c>
      <c r="T73">
        <v>3.97</v>
      </c>
      <c r="U73">
        <v>3931.376</v>
      </c>
      <c r="V73">
        <v>1519.513</v>
      </c>
      <c r="W73">
        <v>49.995</v>
      </c>
      <c r="X73">
        <v>5454.598</v>
      </c>
      <c r="Y73">
        <v>8941.518</v>
      </c>
      <c r="Z73">
        <v>2059.21</v>
      </c>
      <c r="AA73" t="s">
        <v>69</v>
      </c>
      <c r="AB73">
        <v>-2470.935</v>
      </c>
      <c r="AC73">
        <v>350</v>
      </c>
      <c r="AD73">
        <v>0</v>
      </c>
      <c r="AE73">
        <v>350</v>
      </c>
      <c r="AF73">
        <v>320</v>
      </c>
      <c r="AG73">
        <v>0</v>
      </c>
      <c r="AH73">
        <v>320</v>
      </c>
      <c r="AI73">
        <v>4487</v>
      </c>
      <c r="AJ73">
        <v>30346.8</v>
      </c>
      <c r="AK73">
        <v>34833.8</v>
      </c>
      <c r="AL73">
        <v>3643.92</v>
      </c>
      <c r="AM73">
        <v>3607.05</v>
      </c>
      <c r="AN73">
        <v>36.87</v>
      </c>
      <c r="AO73">
        <v>350</v>
      </c>
      <c r="AP73">
        <v>320</v>
      </c>
      <c r="AS73">
        <v>0</v>
      </c>
      <c r="AT73" s="6">
        <v>0</v>
      </c>
      <c r="AU73">
        <v>320</v>
      </c>
      <c r="AV73">
        <v>350</v>
      </c>
      <c r="AW73">
        <v>580</v>
      </c>
      <c r="AX73" s="6">
        <v>580</v>
      </c>
      <c r="AY73">
        <v>320</v>
      </c>
      <c r="AZ73">
        <v>350</v>
      </c>
      <c r="BC73">
        <f t="shared" si="78"/>
        <v>0</v>
      </c>
      <c r="BD73">
        <f t="shared" si="79"/>
        <v>0</v>
      </c>
      <c r="BE73">
        <f t="shared" si="80"/>
        <v>0</v>
      </c>
      <c r="BF73">
        <f t="shared" si="81"/>
        <v>0</v>
      </c>
      <c r="BG73">
        <f t="shared" si="82"/>
        <v>0</v>
      </c>
      <c r="BH73">
        <f t="shared" si="83"/>
        <v>0</v>
      </c>
      <c r="BJ73">
        <f t="shared" si="84"/>
        <v>0</v>
      </c>
      <c r="BK73">
        <f t="shared" si="85"/>
        <v>0</v>
      </c>
      <c r="BL73">
        <f t="shared" si="86"/>
        <v>0</v>
      </c>
      <c r="BM73">
        <f t="shared" si="87"/>
        <v>0</v>
      </c>
      <c r="BN73" s="7">
        <f t="shared" si="88"/>
        <v>-1891.429962</v>
      </c>
      <c r="BO73" s="7"/>
      <c r="BP73" s="7">
        <f t="shared" si="89"/>
        <v>1891.429962</v>
      </c>
      <c r="BQ73" s="7">
        <f t="shared" si="90"/>
        <v>2051.22</v>
      </c>
      <c r="BR73" s="7">
        <f t="shared" ref="BR73:BW73" si="98">K73</f>
        <v>570.22</v>
      </c>
      <c r="BS73" s="7">
        <f t="shared" si="98"/>
        <v>0</v>
      </c>
      <c r="BT73" s="7">
        <f t="shared" si="98"/>
        <v>899.1</v>
      </c>
      <c r="BU73" s="7">
        <f t="shared" si="98"/>
        <v>0</v>
      </c>
      <c r="BV73" s="7">
        <f t="shared" si="98"/>
        <v>0</v>
      </c>
      <c r="BW73" s="7">
        <f t="shared" si="98"/>
        <v>581.9</v>
      </c>
    </row>
    <row r="74" spans="1:75">
      <c r="A74">
        <v>31291.01</v>
      </c>
      <c r="B74">
        <v>-4547</v>
      </c>
      <c r="C74">
        <v>35658.04</v>
      </c>
      <c r="D74">
        <v>4524.63</v>
      </c>
      <c r="E74">
        <v>398.4</v>
      </c>
      <c r="F74">
        <v>4693</v>
      </c>
      <c r="G74">
        <v>659.03</v>
      </c>
      <c r="H74">
        <v>0</v>
      </c>
      <c r="I74">
        <v>0</v>
      </c>
      <c r="J74">
        <v>610.27</v>
      </c>
      <c r="K74">
        <v>562.08</v>
      </c>
      <c r="L74">
        <v>0</v>
      </c>
      <c r="M74">
        <v>899.92</v>
      </c>
      <c r="N74">
        <v>0</v>
      </c>
      <c r="O74">
        <v>0</v>
      </c>
      <c r="P74">
        <v>581.1</v>
      </c>
      <c r="Q74">
        <v>31898.03</v>
      </c>
      <c r="R74">
        <v>4488.654</v>
      </c>
      <c r="S74">
        <v>3858.784</v>
      </c>
      <c r="T74">
        <v>2.163</v>
      </c>
      <c r="U74">
        <v>3860.947</v>
      </c>
      <c r="V74">
        <v>1524.405</v>
      </c>
      <c r="W74">
        <v>50.032</v>
      </c>
      <c r="X74">
        <v>4328.184</v>
      </c>
      <c r="Y74">
        <v>10041.71</v>
      </c>
      <c r="Z74">
        <v>2057.44</v>
      </c>
      <c r="AA74" t="s">
        <v>69</v>
      </c>
      <c r="AB74">
        <v>-2462.67</v>
      </c>
      <c r="AC74">
        <v>398.4</v>
      </c>
      <c r="AD74">
        <v>0</v>
      </c>
      <c r="AE74">
        <v>398.4</v>
      </c>
      <c r="AF74">
        <v>335</v>
      </c>
      <c r="AG74">
        <v>0</v>
      </c>
      <c r="AH74">
        <v>335</v>
      </c>
      <c r="AI74">
        <v>4547</v>
      </c>
      <c r="AJ74">
        <v>31117.4</v>
      </c>
      <c r="AK74">
        <v>35664.4</v>
      </c>
      <c r="AL74">
        <v>3604.88</v>
      </c>
      <c r="AM74">
        <v>3596.1</v>
      </c>
      <c r="AN74">
        <v>8.78</v>
      </c>
      <c r="AO74">
        <v>398.4</v>
      </c>
      <c r="AP74">
        <v>335</v>
      </c>
      <c r="AS74">
        <v>0</v>
      </c>
      <c r="AT74" s="6">
        <v>0</v>
      </c>
      <c r="AU74">
        <v>335</v>
      </c>
      <c r="AV74">
        <v>398.4</v>
      </c>
      <c r="AW74">
        <v>580</v>
      </c>
      <c r="AX74" s="6">
        <v>580</v>
      </c>
      <c r="AY74">
        <v>335</v>
      </c>
      <c r="AZ74">
        <v>398.4</v>
      </c>
      <c r="BC74">
        <f t="shared" si="78"/>
        <v>0</v>
      </c>
      <c r="BD74">
        <f t="shared" si="79"/>
        <v>0</v>
      </c>
      <c r="BE74">
        <f t="shared" si="80"/>
        <v>0</v>
      </c>
      <c r="BF74">
        <f t="shared" si="81"/>
        <v>0</v>
      </c>
      <c r="BG74">
        <f t="shared" si="82"/>
        <v>0</v>
      </c>
      <c r="BH74">
        <f t="shared" si="83"/>
        <v>0</v>
      </c>
      <c r="BJ74">
        <f t="shared" si="84"/>
        <v>0</v>
      </c>
      <c r="BK74">
        <f t="shared" si="85"/>
        <v>0</v>
      </c>
      <c r="BL74">
        <f t="shared" si="86"/>
        <v>0</v>
      </c>
      <c r="BM74">
        <f t="shared" si="87"/>
        <v>0</v>
      </c>
      <c r="BN74" s="7">
        <f t="shared" si="88"/>
        <v>-1883.94251</v>
      </c>
      <c r="BO74" s="7"/>
      <c r="BP74" s="7">
        <f t="shared" si="89"/>
        <v>1883.94251</v>
      </c>
      <c r="BQ74" s="7">
        <f t="shared" si="90"/>
        <v>2043.1</v>
      </c>
      <c r="BR74" s="7">
        <f t="shared" ref="BR74:BW74" si="99">K74</f>
        <v>562.08</v>
      </c>
      <c r="BS74" s="7">
        <f t="shared" si="99"/>
        <v>0</v>
      </c>
      <c r="BT74" s="7">
        <f t="shared" si="99"/>
        <v>899.92</v>
      </c>
      <c r="BU74" s="7">
        <f t="shared" si="99"/>
        <v>0</v>
      </c>
      <c r="BV74" s="7">
        <f t="shared" si="99"/>
        <v>0</v>
      </c>
      <c r="BW74" s="7">
        <f t="shared" si="99"/>
        <v>581.1</v>
      </c>
    </row>
    <row r="75" spans="1:75">
      <c r="A75">
        <v>31816.32</v>
      </c>
      <c r="B75">
        <v>-4546</v>
      </c>
      <c r="C75">
        <v>35914.64</v>
      </c>
      <c r="D75">
        <v>4377.75</v>
      </c>
      <c r="E75">
        <v>398.4</v>
      </c>
      <c r="F75">
        <v>4691</v>
      </c>
      <c r="G75">
        <v>660.73</v>
      </c>
      <c r="H75">
        <v>0</v>
      </c>
      <c r="I75">
        <v>0</v>
      </c>
      <c r="J75">
        <v>611.08</v>
      </c>
      <c r="K75">
        <v>570.22</v>
      </c>
      <c r="L75">
        <v>0</v>
      </c>
      <c r="M75">
        <v>899.51</v>
      </c>
      <c r="N75">
        <v>0</v>
      </c>
      <c r="O75">
        <v>0</v>
      </c>
      <c r="P75">
        <v>583.4</v>
      </c>
      <c r="Q75">
        <v>31800.61</v>
      </c>
      <c r="R75">
        <v>4707.849</v>
      </c>
      <c r="S75">
        <v>3805.086</v>
      </c>
      <c r="T75">
        <v>1.103</v>
      </c>
      <c r="U75">
        <v>3806.189</v>
      </c>
      <c r="V75">
        <v>1536.723</v>
      </c>
      <c r="W75">
        <v>49.967</v>
      </c>
      <c r="X75">
        <v>4282.441</v>
      </c>
      <c r="Y75">
        <v>10146.64</v>
      </c>
      <c r="Z75">
        <v>2056.2</v>
      </c>
      <c r="AA75" t="s">
        <v>69</v>
      </c>
      <c r="AB75">
        <v>-2449.644</v>
      </c>
      <c r="AC75">
        <v>398.4</v>
      </c>
      <c r="AD75">
        <v>0</v>
      </c>
      <c r="AE75">
        <v>398.4</v>
      </c>
      <c r="AF75">
        <v>330</v>
      </c>
      <c r="AG75">
        <v>0</v>
      </c>
      <c r="AH75">
        <v>330</v>
      </c>
      <c r="AI75">
        <v>4546</v>
      </c>
      <c r="AJ75">
        <v>31584.3</v>
      </c>
      <c r="AK75">
        <v>36130.3</v>
      </c>
      <c r="AL75">
        <v>3649.8</v>
      </c>
      <c r="AM75">
        <v>3644.79</v>
      </c>
      <c r="AN75">
        <v>5.01</v>
      </c>
      <c r="AO75">
        <v>398.4</v>
      </c>
      <c r="AP75">
        <v>330</v>
      </c>
      <c r="AS75">
        <v>0</v>
      </c>
      <c r="AT75" s="6">
        <v>0</v>
      </c>
      <c r="AU75">
        <v>330</v>
      </c>
      <c r="AV75">
        <v>398.4</v>
      </c>
      <c r="AW75">
        <v>580</v>
      </c>
      <c r="AX75" s="6">
        <v>580</v>
      </c>
      <c r="AY75">
        <v>330</v>
      </c>
      <c r="AZ75">
        <v>398.4</v>
      </c>
      <c r="BC75">
        <f t="shared" si="78"/>
        <v>0</v>
      </c>
      <c r="BD75">
        <f t="shared" si="79"/>
        <v>0</v>
      </c>
      <c r="BE75">
        <f t="shared" si="80"/>
        <v>0</v>
      </c>
      <c r="BF75">
        <f t="shared" si="81"/>
        <v>0</v>
      </c>
      <c r="BG75">
        <f t="shared" si="82"/>
        <v>0</v>
      </c>
      <c r="BH75">
        <f t="shared" si="83"/>
        <v>0</v>
      </c>
      <c r="BJ75">
        <f t="shared" si="84"/>
        <v>0</v>
      </c>
      <c r="BK75">
        <f t="shared" si="85"/>
        <v>0</v>
      </c>
      <c r="BL75">
        <f t="shared" si="86"/>
        <v>0</v>
      </c>
      <c r="BM75">
        <f t="shared" si="87"/>
        <v>0</v>
      </c>
      <c r="BN75" s="7">
        <f t="shared" si="88"/>
        <v>-1893.191173</v>
      </c>
      <c r="BO75" s="7"/>
      <c r="BP75" s="7">
        <f t="shared" si="89"/>
        <v>1893.191173</v>
      </c>
      <c r="BQ75" s="7">
        <f t="shared" si="90"/>
        <v>2053.13</v>
      </c>
      <c r="BR75" s="7">
        <f t="shared" ref="BR75:BW75" si="100">K75</f>
        <v>570.22</v>
      </c>
      <c r="BS75" s="7">
        <f t="shared" si="100"/>
        <v>0</v>
      </c>
      <c r="BT75" s="7">
        <f t="shared" si="100"/>
        <v>899.51</v>
      </c>
      <c r="BU75" s="7">
        <f t="shared" si="100"/>
        <v>0</v>
      </c>
      <c r="BV75" s="7">
        <f t="shared" si="100"/>
        <v>0</v>
      </c>
      <c r="BW75" s="7">
        <f t="shared" si="100"/>
        <v>583.4</v>
      </c>
    </row>
    <row r="76" spans="1:75">
      <c r="A76">
        <v>32033.14</v>
      </c>
      <c r="B76">
        <v>-4547</v>
      </c>
      <c r="C76">
        <v>35932.99</v>
      </c>
      <c r="D76">
        <v>4326.89</v>
      </c>
      <c r="E76">
        <v>398.4</v>
      </c>
      <c r="F76">
        <v>4691</v>
      </c>
      <c r="G76">
        <v>662.44</v>
      </c>
      <c r="H76">
        <v>0</v>
      </c>
      <c r="I76">
        <v>0</v>
      </c>
      <c r="J76">
        <v>610.06</v>
      </c>
      <c r="K76">
        <v>569.29</v>
      </c>
      <c r="L76">
        <v>0</v>
      </c>
      <c r="M76">
        <v>899.1</v>
      </c>
      <c r="N76">
        <v>0</v>
      </c>
      <c r="O76">
        <v>0</v>
      </c>
      <c r="P76">
        <v>582.4</v>
      </c>
      <c r="Q76">
        <v>32243.23</v>
      </c>
      <c r="R76">
        <v>4511.245</v>
      </c>
      <c r="S76">
        <v>3880.799</v>
      </c>
      <c r="T76">
        <v>0.646</v>
      </c>
      <c r="U76">
        <v>3881.445</v>
      </c>
      <c r="V76">
        <v>1533.373</v>
      </c>
      <c r="W76">
        <v>49.97</v>
      </c>
      <c r="X76">
        <v>4166.16</v>
      </c>
      <c r="Y76">
        <v>10238.55</v>
      </c>
      <c r="Z76">
        <v>2066.7</v>
      </c>
      <c r="AA76" t="s">
        <v>69</v>
      </c>
      <c r="AB76">
        <v>-2447.963</v>
      </c>
      <c r="AC76">
        <v>398.4</v>
      </c>
      <c r="AD76">
        <v>0</v>
      </c>
      <c r="AE76">
        <v>398.4</v>
      </c>
      <c r="AF76">
        <v>338</v>
      </c>
      <c r="AG76">
        <v>0</v>
      </c>
      <c r="AH76">
        <v>338</v>
      </c>
      <c r="AI76">
        <v>4547</v>
      </c>
      <c r="AJ76">
        <v>32284.3</v>
      </c>
      <c r="AK76">
        <v>36831.3</v>
      </c>
      <c r="AL76">
        <v>3696.34</v>
      </c>
      <c r="AM76">
        <v>3693.97</v>
      </c>
      <c r="AN76">
        <v>2.37</v>
      </c>
      <c r="AO76">
        <v>398.4</v>
      </c>
      <c r="AP76">
        <v>338</v>
      </c>
      <c r="AS76">
        <v>0</v>
      </c>
      <c r="AT76" s="6">
        <v>0</v>
      </c>
      <c r="AU76">
        <v>338</v>
      </c>
      <c r="AV76">
        <v>398.4</v>
      </c>
      <c r="AW76">
        <v>580</v>
      </c>
      <c r="AX76" s="6">
        <v>580</v>
      </c>
      <c r="AY76">
        <v>338</v>
      </c>
      <c r="AZ76">
        <v>398.4</v>
      </c>
      <c r="BC76">
        <f t="shared" si="78"/>
        <v>0</v>
      </c>
      <c r="BD76">
        <f t="shared" si="79"/>
        <v>0</v>
      </c>
      <c r="BE76">
        <f t="shared" si="80"/>
        <v>0</v>
      </c>
      <c r="BF76">
        <f t="shared" si="81"/>
        <v>0</v>
      </c>
      <c r="BG76">
        <f t="shared" si="82"/>
        <v>0</v>
      </c>
      <c r="BH76">
        <f t="shared" si="83"/>
        <v>0</v>
      </c>
      <c r="BJ76">
        <f t="shared" si="84"/>
        <v>0</v>
      </c>
      <c r="BK76">
        <f t="shared" si="85"/>
        <v>0</v>
      </c>
      <c r="BL76">
        <f t="shared" si="86"/>
        <v>0</v>
      </c>
      <c r="BM76">
        <f t="shared" si="87"/>
        <v>0</v>
      </c>
      <c r="BN76" s="7">
        <f t="shared" si="88"/>
        <v>-1891.033459</v>
      </c>
      <c r="BO76" s="7"/>
      <c r="BP76" s="7">
        <f t="shared" si="89"/>
        <v>1891.033459</v>
      </c>
      <c r="BQ76" s="7">
        <f t="shared" si="90"/>
        <v>2050.79</v>
      </c>
      <c r="BR76" s="7">
        <f t="shared" ref="BR76:BW76" si="101">K76</f>
        <v>569.29</v>
      </c>
      <c r="BS76" s="7">
        <f t="shared" si="101"/>
        <v>0</v>
      </c>
      <c r="BT76" s="7">
        <f t="shared" si="101"/>
        <v>899.1</v>
      </c>
      <c r="BU76" s="7">
        <f t="shared" si="101"/>
        <v>0</v>
      </c>
      <c r="BV76" s="7">
        <f t="shared" si="101"/>
        <v>0</v>
      </c>
      <c r="BW76" s="7">
        <f t="shared" si="101"/>
        <v>582.4</v>
      </c>
    </row>
    <row r="77" spans="1:75">
      <c r="A77">
        <v>31819.35</v>
      </c>
      <c r="B77">
        <v>-4546</v>
      </c>
      <c r="C77">
        <v>34867.26</v>
      </c>
      <c r="D77">
        <v>4375.32</v>
      </c>
      <c r="E77">
        <v>395</v>
      </c>
      <c r="F77">
        <v>4691</v>
      </c>
      <c r="G77">
        <v>662.44</v>
      </c>
      <c r="H77">
        <v>0</v>
      </c>
      <c r="I77">
        <v>0</v>
      </c>
      <c r="J77">
        <v>609.81</v>
      </c>
      <c r="K77">
        <v>569.52</v>
      </c>
      <c r="L77">
        <v>0</v>
      </c>
      <c r="M77">
        <v>899.51</v>
      </c>
      <c r="N77">
        <v>0</v>
      </c>
      <c r="O77">
        <v>0</v>
      </c>
      <c r="P77">
        <v>583.7</v>
      </c>
      <c r="Q77">
        <v>31894.77</v>
      </c>
      <c r="R77">
        <v>4562.089</v>
      </c>
      <c r="S77">
        <v>3944.202</v>
      </c>
      <c r="T77">
        <v>0.572</v>
      </c>
      <c r="U77">
        <v>3944.774</v>
      </c>
      <c r="V77">
        <v>1538.169</v>
      </c>
      <c r="W77">
        <v>49.995</v>
      </c>
      <c r="X77">
        <v>4473.039</v>
      </c>
      <c r="Y77">
        <v>9912.363</v>
      </c>
      <c r="Z77">
        <v>2094.64</v>
      </c>
      <c r="AA77" t="s">
        <v>69</v>
      </c>
      <c r="AB77">
        <v>-2434.936</v>
      </c>
      <c r="AC77">
        <v>395</v>
      </c>
      <c r="AD77">
        <v>0</v>
      </c>
      <c r="AE77">
        <v>395</v>
      </c>
      <c r="AF77">
        <v>340</v>
      </c>
      <c r="AG77">
        <v>0</v>
      </c>
      <c r="AH77">
        <v>340</v>
      </c>
      <c r="AI77">
        <v>4546</v>
      </c>
      <c r="AJ77">
        <v>31904.2</v>
      </c>
      <c r="AK77">
        <v>36450.2</v>
      </c>
      <c r="AL77">
        <v>3739.17</v>
      </c>
      <c r="AM77">
        <v>3738.46</v>
      </c>
      <c r="AN77">
        <v>0.71</v>
      </c>
      <c r="AO77">
        <v>395</v>
      </c>
      <c r="AP77">
        <v>340</v>
      </c>
      <c r="AS77">
        <v>0</v>
      </c>
      <c r="AT77" s="6">
        <v>0</v>
      </c>
      <c r="AU77">
        <v>340</v>
      </c>
      <c r="AV77">
        <v>395</v>
      </c>
      <c r="AW77">
        <v>580</v>
      </c>
      <c r="AX77" s="6">
        <v>580</v>
      </c>
      <c r="AY77">
        <v>340</v>
      </c>
      <c r="AZ77">
        <v>395</v>
      </c>
      <c r="BC77">
        <f t="shared" si="78"/>
        <v>0</v>
      </c>
      <c r="BD77">
        <f t="shared" si="79"/>
        <v>0</v>
      </c>
      <c r="BE77">
        <f t="shared" si="80"/>
        <v>0</v>
      </c>
      <c r="BF77">
        <f t="shared" si="81"/>
        <v>0</v>
      </c>
      <c r="BG77">
        <f t="shared" si="82"/>
        <v>0</v>
      </c>
      <c r="BH77">
        <f t="shared" si="83"/>
        <v>0</v>
      </c>
      <c r="BJ77">
        <f t="shared" si="84"/>
        <v>0</v>
      </c>
      <c r="BK77">
        <f t="shared" si="85"/>
        <v>0</v>
      </c>
      <c r="BL77">
        <f t="shared" si="86"/>
        <v>0</v>
      </c>
      <c r="BM77">
        <f t="shared" si="87"/>
        <v>0</v>
      </c>
      <c r="BN77" s="7">
        <f t="shared" si="88"/>
        <v>-1892.822333</v>
      </c>
      <c r="BO77" s="7"/>
      <c r="BP77" s="7">
        <f t="shared" si="89"/>
        <v>1892.822333</v>
      </c>
      <c r="BQ77" s="7">
        <f t="shared" si="90"/>
        <v>2052.73</v>
      </c>
      <c r="BR77" s="7">
        <f t="shared" ref="BR77:BW77" si="102">K77</f>
        <v>569.52</v>
      </c>
      <c r="BS77" s="7">
        <f t="shared" si="102"/>
        <v>0</v>
      </c>
      <c r="BT77" s="7">
        <f t="shared" si="102"/>
        <v>899.51</v>
      </c>
      <c r="BU77" s="7">
        <f t="shared" si="102"/>
        <v>0</v>
      </c>
      <c r="BV77" s="7">
        <f t="shared" si="102"/>
        <v>0</v>
      </c>
      <c r="BW77" s="7">
        <f t="shared" si="102"/>
        <v>583.7</v>
      </c>
    </row>
    <row r="78" spans="1:75">
      <c r="A78">
        <v>31878.6</v>
      </c>
      <c r="B78">
        <v>-4547</v>
      </c>
      <c r="C78">
        <v>35012.08</v>
      </c>
      <c r="D78">
        <v>4374.1</v>
      </c>
      <c r="E78">
        <v>398</v>
      </c>
      <c r="F78">
        <v>4693</v>
      </c>
      <c r="G78">
        <v>663.29</v>
      </c>
      <c r="H78">
        <v>0</v>
      </c>
      <c r="I78">
        <v>0</v>
      </c>
      <c r="J78">
        <v>610.41</v>
      </c>
      <c r="K78">
        <v>569.99</v>
      </c>
      <c r="L78">
        <v>0</v>
      </c>
      <c r="M78">
        <v>899.1</v>
      </c>
      <c r="N78">
        <v>0</v>
      </c>
      <c r="O78">
        <v>0</v>
      </c>
      <c r="P78">
        <v>581.3</v>
      </c>
      <c r="Q78">
        <v>31731.93</v>
      </c>
      <c r="R78">
        <v>4452.669</v>
      </c>
      <c r="S78">
        <v>3994.444</v>
      </c>
      <c r="T78">
        <v>0.531</v>
      </c>
      <c r="U78">
        <v>3994.975</v>
      </c>
      <c r="V78">
        <v>1532.279</v>
      </c>
      <c r="W78">
        <v>50</v>
      </c>
      <c r="X78">
        <v>4733.645</v>
      </c>
      <c r="Y78">
        <v>9622.781</v>
      </c>
      <c r="Z78">
        <v>2096.45</v>
      </c>
      <c r="AA78" t="s">
        <v>69</v>
      </c>
      <c r="AB78">
        <v>-2430.733</v>
      </c>
      <c r="AC78">
        <v>398</v>
      </c>
      <c r="AD78">
        <v>0</v>
      </c>
      <c r="AE78">
        <v>398</v>
      </c>
      <c r="AF78">
        <v>333</v>
      </c>
      <c r="AG78">
        <v>0</v>
      </c>
      <c r="AH78">
        <v>333</v>
      </c>
      <c r="AI78">
        <v>4547</v>
      </c>
      <c r="AJ78">
        <v>32062.6</v>
      </c>
      <c r="AK78">
        <v>36609.6</v>
      </c>
      <c r="AL78">
        <v>3809.87</v>
      </c>
      <c r="AM78">
        <v>3809.5</v>
      </c>
      <c r="AN78">
        <v>0.37</v>
      </c>
      <c r="AO78">
        <v>398</v>
      </c>
      <c r="AP78">
        <v>333</v>
      </c>
      <c r="AS78">
        <v>0</v>
      </c>
      <c r="AT78" s="6">
        <v>0</v>
      </c>
      <c r="AU78">
        <v>333</v>
      </c>
      <c r="AV78">
        <v>398</v>
      </c>
      <c r="AW78">
        <v>580</v>
      </c>
      <c r="AX78" s="6">
        <v>580</v>
      </c>
      <c r="AY78">
        <v>333</v>
      </c>
      <c r="AZ78">
        <v>398</v>
      </c>
      <c r="BC78">
        <f t="shared" si="78"/>
        <v>0</v>
      </c>
      <c r="BD78">
        <f t="shared" si="79"/>
        <v>0</v>
      </c>
      <c r="BE78">
        <f t="shared" si="80"/>
        <v>0</v>
      </c>
      <c r="BF78">
        <f t="shared" si="81"/>
        <v>0</v>
      </c>
      <c r="BG78">
        <f t="shared" si="82"/>
        <v>0</v>
      </c>
      <c r="BH78">
        <f t="shared" si="83"/>
        <v>0</v>
      </c>
      <c r="BJ78">
        <f t="shared" si="84"/>
        <v>0</v>
      </c>
      <c r="BK78">
        <f t="shared" si="85"/>
        <v>0</v>
      </c>
      <c r="BL78">
        <f t="shared" si="86"/>
        <v>0</v>
      </c>
      <c r="BM78">
        <f t="shared" si="87"/>
        <v>0</v>
      </c>
      <c r="BN78" s="7">
        <f t="shared" si="88"/>
        <v>-1890.664619</v>
      </c>
      <c r="BO78" s="7"/>
      <c r="BP78" s="7">
        <f t="shared" si="89"/>
        <v>1890.664619</v>
      </c>
      <c r="BQ78" s="7">
        <f t="shared" si="90"/>
        <v>2050.39</v>
      </c>
      <c r="BR78" s="7">
        <f t="shared" ref="BR78:BW78" si="103">K78</f>
        <v>569.99</v>
      </c>
      <c r="BS78" s="7">
        <f t="shared" si="103"/>
        <v>0</v>
      </c>
      <c r="BT78" s="7">
        <f t="shared" si="103"/>
        <v>899.1</v>
      </c>
      <c r="BU78" s="7">
        <f t="shared" si="103"/>
        <v>0</v>
      </c>
      <c r="BV78" s="7">
        <f t="shared" si="103"/>
        <v>0</v>
      </c>
      <c r="BW78" s="7">
        <f t="shared" si="103"/>
        <v>581.3</v>
      </c>
    </row>
    <row r="79" spans="1:75">
      <c r="A79">
        <v>31646.85</v>
      </c>
      <c r="B79">
        <v>-4547</v>
      </c>
      <c r="C79">
        <v>34690.17</v>
      </c>
      <c r="D79">
        <v>4404.88</v>
      </c>
      <c r="E79">
        <v>395</v>
      </c>
      <c r="F79">
        <v>4859</v>
      </c>
      <c r="G79">
        <v>662.44</v>
      </c>
      <c r="H79">
        <v>0</v>
      </c>
      <c r="I79">
        <v>0</v>
      </c>
      <c r="J79">
        <v>616.11</v>
      </c>
      <c r="K79">
        <v>570.92</v>
      </c>
      <c r="L79">
        <v>0</v>
      </c>
      <c r="M79">
        <v>899.1</v>
      </c>
      <c r="N79">
        <v>0</v>
      </c>
      <c r="O79">
        <v>0</v>
      </c>
      <c r="P79">
        <v>583</v>
      </c>
      <c r="Q79">
        <v>31566.93</v>
      </c>
      <c r="R79">
        <v>4576.216</v>
      </c>
      <c r="S79">
        <v>4186.876</v>
      </c>
      <c r="T79">
        <v>0.569</v>
      </c>
      <c r="U79">
        <v>4187.445</v>
      </c>
      <c r="V79">
        <v>1535.084</v>
      </c>
      <c r="W79">
        <v>49.988</v>
      </c>
      <c r="X79">
        <v>4819.594</v>
      </c>
      <c r="Y79">
        <v>9532.424</v>
      </c>
      <c r="Z79">
        <v>2106.11</v>
      </c>
      <c r="AA79" t="s">
        <v>69</v>
      </c>
      <c r="AB79">
        <v>-2593.781</v>
      </c>
      <c r="AC79">
        <v>395</v>
      </c>
      <c r="AD79">
        <v>0</v>
      </c>
      <c r="AE79">
        <v>395</v>
      </c>
      <c r="AF79">
        <v>330</v>
      </c>
      <c r="AG79">
        <v>0</v>
      </c>
      <c r="AH79">
        <v>330</v>
      </c>
      <c r="AI79">
        <v>4547</v>
      </c>
      <c r="AJ79">
        <v>31828</v>
      </c>
      <c r="AK79">
        <v>36375</v>
      </c>
      <c r="AL79">
        <v>3884.67</v>
      </c>
      <c r="AM79">
        <v>3884.46</v>
      </c>
      <c r="AN79">
        <v>0.21</v>
      </c>
      <c r="AO79">
        <v>395</v>
      </c>
      <c r="AP79">
        <v>330</v>
      </c>
      <c r="AS79">
        <v>0</v>
      </c>
      <c r="AT79" s="6">
        <v>0</v>
      </c>
      <c r="AU79">
        <v>330</v>
      </c>
      <c r="AV79">
        <v>395</v>
      </c>
      <c r="AW79">
        <v>580</v>
      </c>
      <c r="AX79" s="6">
        <v>580</v>
      </c>
      <c r="AY79">
        <v>330</v>
      </c>
      <c r="AZ79">
        <v>395</v>
      </c>
      <c r="BC79">
        <f t="shared" si="78"/>
        <v>0</v>
      </c>
      <c r="BD79">
        <f t="shared" si="79"/>
        <v>0</v>
      </c>
      <c r="BE79">
        <f t="shared" si="80"/>
        <v>0</v>
      </c>
      <c r="BF79">
        <f t="shared" si="81"/>
        <v>0</v>
      </c>
      <c r="BG79">
        <f t="shared" si="82"/>
        <v>0</v>
      </c>
      <c r="BH79">
        <f t="shared" si="83"/>
        <v>0</v>
      </c>
      <c r="BJ79">
        <f t="shared" si="84"/>
        <v>0</v>
      </c>
      <c r="BK79">
        <f t="shared" si="85"/>
        <v>0</v>
      </c>
      <c r="BL79">
        <f t="shared" si="86"/>
        <v>0</v>
      </c>
      <c r="BM79">
        <f t="shared" si="87"/>
        <v>0</v>
      </c>
      <c r="BN79" s="7">
        <f t="shared" si="88"/>
        <v>-1893.089742</v>
      </c>
      <c r="BO79" s="7"/>
      <c r="BP79" s="7">
        <f t="shared" si="89"/>
        <v>1893.089742</v>
      </c>
      <c r="BQ79" s="7">
        <f t="shared" si="90"/>
        <v>2053.02</v>
      </c>
      <c r="BR79" s="7">
        <f t="shared" ref="BR79:BW79" si="104">K79</f>
        <v>570.92</v>
      </c>
      <c r="BS79" s="7">
        <f t="shared" si="104"/>
        <v>0</v>
      </c>
      <c r="BT79" s="7">
        <f t="shared" si="104"/>
        <v>899.1</v>
      </c>
      <c r="BU79" s="7">
        <f t="shared" si="104"/>
        <v>0</v>
      </c>
      <c r="BV79" s="7">
        <f t="shared" si="104"/>
        <v>0</v>
      </c>
      <c r="BW79" s="7">
        <f t="shared" si="104"/>
        <v>583</v>
      </c>
    </row>
    <row r="80" spans="1:75">
      <c r="A80">
        <v>31298.62</v>
      </c>
      <c r="B80">
        <v>-4547</v>
      </c>
      <c r="C80">
        <v>33860.61</v>
      </c>
      <c r="D80">
        <v>4523.76</v>
      </c>
      <c r="E80">
        <v>350</v>
      </c>
      <c r="F80">
        <v>4757</v>
      </c>
      <c r="G80">
        <v>652.19</v>
      </c>
      <c r="H80">
        <v>0</v>
      </c>
      <c r="I80">
        <v>0</v>
      </c>
      <c r="J80">
        <v>613.22</v>
      </c>
      <c r="K80">
        <v>569.06</v>
      </c>
      <c r="L80">
        <v>0</v>
      </c>
      <c r="M80">
        <v>900.34</v>
      </c>
      <c r="N80">
        <v>0</v>
      </c>
      <c r="O80">
        <v>0</v>
      </c>
      <c r="P80">
        <v>584.6</v>
      </c>
      <c r="Q80">
        <v>31378.13</v>
      </c>
      <c r="R80">
        <v>4555.457</v>
      </c>
      <c r="S80">
        <v>4408.793</v>
      </c>
      <c r="T80">
        <v>0.939</v>
      </c>
      <c r="U80">
        <v>4409.732</v>
      </c>
      <c r="V80">
        <v>1532.768</v>
      </c>
      <c r="W80">
        <v>50.022</v>
      </c>
      <c r="X80">
        <v>5142.902</v>
      </c>
      <c r="Y80">
        <v>9205.164</v>
      </c>
      <c r="Z80">
        <v>2118.32</v>
      </c>
      <c r="AA80" t="s">
        <v>69</v>
      </c>
      <c r="AB80">
        <v>-2487.464</v>
      </c>
      <c r="AC80">
        <v>350</v>
      </c>
      <c r="AD80">
        <v>0</v>
      </c>
      <c r="AE80">
        <v>350</v>
      </c>
      <c r="AF80">
        <v>330</v>
      </c>
      <c r="AG80">
        <v>0</v>
      </c>
      <c r="AH80">
        <v>330</v>
      </c>
      <c r="AI80">
        <v>4547</v>
      </c>
      <c r="AJ80">
        <v>31726.1</v>
      </c>
      <c r="AK80">
        <v>36273.1</v>
      </c>
      <c r="AL80">
        <v>3960.48</v>
      </c>
      <c r="AM80">
        <v>3960.37</v>
      </c>
      <c r="AN80">
        <v>0.11</v>
      </c>
      <c r="AO80">
        <v>350</v>
      </c>
      <c r="AP80">
        <v>330</v>
      </c>
      <c r="AS80">
        <v>0</v>
      </c>
      <c r="AT80" s="6">
        <v>0</v>
      </c>
      <c r="AU80">
        <v>330</v>
      </c>
      <c r="AV80">
        <v>350</v>
      </c>
      <c r="AW80">
        <v>580</v>
      </c>
      <c r="AX80" s="6">
        <v>580</v>
      </c>
      <c r="AY80">
        <v>330</v>
      </c>
      <c r="AZ80">
        <v>350</v>
      </c>
      <c r="BC80">
        <f t="shared" si="78"/>
        <v>0</v>
      </c>
      <c r="BD80">
        <f t="shared" si="79"/>
        <v>0</v>
      </c>
      <c r="BE80">
        <f t="shared" si="80"/>
        <v>0</v>
      </c>
      <c r="BF80">
        <f t="shared" si="81"/>
        <v>0</v>
      </c>
      <c r="BG80">
        <f t="shared" si="82"/>
        <v>0</v>
      </c>
      <c r="BH80">
        <f t="shared" si="83"/>
        <v>0</v>
      </c>
      <c r="BJ80">
        <f t="shared" si="84"/>
        <v>0</v>
      </c>
      <c r="BK80">
        <f t="shared" si="85"/>
        <v>0</v>
      </c>
      <c r="BL80">
        <f t="shared" si="86"/>
        <v>0</v>
      </c>
      <c r="BM80">
        <f t="shared" si="87"/>
        <v>0</v>
      </c>
      <c r="BN80" s="7">
        <f t="shared" si="88"/>
        <v>-1893.9934</v>
      </c>
      <c r="BO80" s="7"/>
      <c r="BP80" s="7">
        <f t="shared" si="89"/>
        <v>1893.9934</v>
      </c>
      <c r="BQ80" s="7">
        <f t="shared" si="90"/>
        <v>2054</v>
      </c>
      <c r="BR80" s="7">
        <f t="shared" ref="BR80:BW80" si="105">K80</f>
        <v>569.06</v>
      </c>
      <c r="BS80" s="7">
        <f t="shared" si="105"/>
        <v>0</v>
      </c>
      <c r="BT80" s="7">
        <f t="shared" si="105"/>
        <v>900.34</v>
      </c>
      <c r="BU80" s="7">
        <f t="shared" si="105"/>
        <v>0</v>
      </c>
      <c r="BV80" s="7">
        <f t="shared" si="105"/>
        <v>0</v>
      </c>
      <c r="BW80" s="7">
        <f t="shared" si="105"/>
        <v>584.6</v>
      </c>
    </row>
    <row r="81" spans="1:75">
      <c r="A81">
        <v>31256.2</v>
      </c>
      <c r="B81">
        <v>-4547</v>
      </c>
      <c r="C81">
        <v>33313.2</v>
      </c>
      <c r="D81">
        <v>4567.4</v>
      </c>
      <c r="E81">
        <v>348</v>
      </c>
      <c r="F81">
        <v>4761</v>
      </c>
      <c r="G81">
        <v>652.19</v>
      </c>
      <c r="H81">
        <v>0</v>
      </c>
      <c r="I81">
        <v>0</v>
      </c>
      <c r="J81">
        <v>611.47</v>
      </c>
      <c r="K81">
        <v>569.29</v>
      </c>
      <c r="L81">
        <v>0</v>
      </c>
      <c r="M81">
        <v>899.51</v>
      </c>
      <c r="N81">
        <v>0</v>
      </c>
      <c r="O81">
        <v>0</v>
      </c>
      <c r="P81">
        <v>583.4</v>
      </c>
      <c r="Q81">
        <v>31347.17</v>
      </c>
      <c r="R81">
        <v>4517.815</v>
      </c>
      <c r="S81">
        <v>4600.679</v>
      </c>
      <c r="T81">
        <v>0.569</v>
      </c>
      <c r="U81">
        <v>4601.248</v>
      </c>
      <c r="V81">
        <v>1527.141</v>
      </c>
      <c r="W81">
        <v>49.997</v>
      </c>
      <c r="X81">
        <v>5389.152</v>
      </c>
      <c r="Y81">
        <v>8949.467</v>
      </c>
      <c r="Z81">
        <v>2125.26</v>
      </c>
      <c r="AA81" t="s">
        <v>69</v>
      </c>
      <c r="AB81">
        <v>-2483.962</v>
      </c>
      <c r="AC81">
        <v>348</v>
      </c>
      <c r="AD81">
        <v>0</v>
      </c>
      <c r="AE81">
        <v>348</v>
      </c>
      <c r="AF81">
        <v>330</v>
      </c>
      <c r="AG81">
        <v>0</v>
      </c>
      <c r="AH81">
        <v>330</v>
      </c>
      <c r="AI81">
        <v>4547</v>
      </c>
      <c r="AJ81">
        <v>31539</v>
      </c>
      <c r="AK81">
        <v>36086</v>
      </c>
      <c r="AL81">
        <v>4039.17</v>
      </c>
      <c r="AM81">
        <v>4039.11</v>
      </c>
      <c r="AN81">
        <v>0.06</v>
      </c>
      <c r="AO81">
        <v>348</v>
      </c>
      <c r="AP81">
        <v>330</v>
      </c>
      <c r="AS81">
        <v>0</v>
      </c>
      <c r="AT81" s="6">
        <v>0</v>
      </c>
      <c r="AU81">
        <v>330</v>
      </c>
      <c r="AV81">
        <v>348</v>
      </c>
      <c r="AW81">
        <v>580</v>
      </c>
      <c r="AX81" s="6">
        <v>580</v>
      </c>
      <c r="AY81">
        <v>330</v>
      </c>
      <c r="AZ81">
        <v>348</v>
      </c>
      <c r="BC81">
        <f t="shared" si="78"/>
        <v>0</v>
      </c>
      <c r="BD81">
        <f t="shared" si="79"/>
        <v>0</v>
      </c>
      <c r="BE81">
        <f t="shared" si="80"/>
        <v>0</v>
      </c>
      <c r="BF81">
        <f t="shared" si="81"/>
        <v>0</v>
      </c>
      <c r="BG81">
        <f t="shared" si="82"/>
        <v>0</v>
      </c>
      <c r="BH81">
        <f t="shared" si="83"/>
        <v>0</v>
      </c>
      <c r="BJ81">
        <f t="shared" si="84"/>
        <v>0</v>
      </c>
      <c r="BK81">
        <f t="shared" si="85"/>
        <v>0</v>
      </c>
      <c r="BL81">
        <f t="shared" si="86"/>
        <v>0</v>
      </c>
      <c r="BM81">
        <f t="shared" si="87"/>
        <v>0</v>
      </c>
      <c r="BN81" s="7">
        <f t="shared" si="88"/>
        <v>-1892.33362</v>
      </c>
      <c r="BO81" s="7"/>
      <c r="BP81" s="7">
        <f t="shared" si="89"/>
        <v>1892.33362</v>
      </c>
      <c r="BQ81" s="7">
        <f t="shared" si="90"/>
        <v>2052.2</v>
      </c>
      <c r="BR81" s="7">
        <f t="shared" ref="BR81:BW81" si="106">K81</f>
        <v>569.29</v>
      </c>
      <c r="BS81" s="7">
        <f t="shared" si="106"/>
        <v>0</v>
      </c>
      <c r="BT81" s="7">
        <f t="shared" si="106"/>
        <v>899.51</v>
      </c>
      <c r="BU81" s="7">
        <f t="shared" si="106"/>
        <v>0</v>
      </c>
      <c r="BV81" s="7">
        <f t="shared" si="106"/>
        <v>0</v>
      </c>
      <c r="BW81" s="7">
        <f t="shared" si="106"/>
        <v>583.4</v>
      </c>
    </row>
    <row r="82" spans="1:75">
      <c r="A82">
        <v>31353.13</v>
      </c>
      <c r="B82">
        <v>-4548</v>
      </c>
      <c r="C82">
        <v>33311.94</v>
      </c>
      <c r="D82">
        <v>4661.6</v>
      </c>
      <c r="E82">
        <v>348</v>
      </c>
      <c r="F82">
        <v>4768</v>
      </c>
      <c r="G82">
        <v>652.19</v>
      </c>
      <c r="H82">
        <v>0</v>
      </c>
      <c r="I82">
        <v>0</v>
      </c>
      <c r="J82">
        <v>611.78</v>
      </c>
      <c r="K82">
        <v>568.59</v>
      </c>
      <c r="L82">
        <v>0</v>
      </c>
      <c r="M82">
        <v>898.69</v>
      </c>
      <c r="N82">
        <v>0</v>
      </c>
      <c r="O82">
        <v>0</v>
      </c>
      <c r="P82">
        <v>580.9</v>
      </c>
      <c r="Q82">
        <v>31269.64</v>
      </c>
      <c r="R82">
        <v>4549.013</v>
      </c>
      <c r="S82">
        <v>4699.23</v>
      </c>
      <c r="T82">
        <v>0.531</v>
      </c>
      <c r="U82">
        <v>4699.761</v>
      </c>
      <c r="V82">
        <v>1526.154</v>
      </c>
      <c r="W82">
        <v>50.033</v>
      </c>
      <c r="X82">
        <v>5574.676</v>
      </c>
      <c r="Y82">
        <v>8760.795</v>
      </c>
      <c r="Z82">
        <v>2125.44</v>
      </c>
      <c r="AA82" t="s">
        <v>69</v>
      </c>
      <c r="AB82">
        <v>-2489.565</v>
      </c>
      <c r="AC82">
        <v>348</v>
      </c>
      <c r="AD82">
        <v>0</v>
      </c>
      <c r="AE82">
        <v>348</v>
      </c>
      <c r="AF82">
        <v>332</v>
      </c>
      <c r="AG82">
        <v>0</v>
      </c>
      <c r="AH82">
        <v>332</v>
      </c>
      <c r="AI82">
        <v>4548</v>
      </c>
      <c r="AJ82">
        <v>31573.2</v>
      </c>
      <c r="AK82">
        <v>36121.2</v>
      </c>
      <c r="AL82">
        <v>4131.03</v>
      </c>
      <c r="AM82">
        <v>4131</v>
      </c>
      <c r="AN82">
        <v>0.03</v>
      </c>
      <c r="AO82">
        <v>348</v>
      </c>
      <c r="AP82">
        <v>332</v>
      </c>
      <c r="AS82">
        <v>0</v>
      </c>
      <c r="AT82" s="6">
        <v>0</v>
      </c>
      <c r="AU82">
        <v>332</v>
      </c>
      <c r="AV82">
        <v>348</v>
      </c>
      <c r="AW82">
        <v>580</v>
      </c>
      <c r="AX82" s="6">
        <v>580</v>
      </c>
      <c r="AY82">
        <v>332</v>
      </c>
      <c r="AZ82">
        <v>348</v>
      </c>
      <c r="BC82">
        <f t="shared" si="78"/>
        <v>0</v>
      </c>
      <c r="BD82">
        <f t="shared" si="79"/>
        <v>0</v>
      </c>
      <c r="BE82">
        <f t="shared" si="80"/>
        <v>0</v>
      </c>
      <c r="BF82">
        <f t="shared" si="81"/>
        <v>0</v>
      </c>
      <c r="BG82">
        <f t="shared" si="82"/>
        <v>0</v>
      </c>
      <c r="BH82">
        <f t="shared" si="83"/>
        <v>0</v>
      </c>
      <c r="BJ82">
        <f t="shared" si="84"/>
        <v>0</v>
      </c>
      <c r="BK82">
        <f t="shared" si="85"/>
        <v>0</v>
      </c>
      <c r="BL82">
        <f t="shared" si="86"/>
        <v>0</v>
      </c>
      <c r="BM82">
        <f t="shared" si="87"/>
        <v>0</v>
      </c>
      <c r="BN82" s="7">
        <f t="shared" si="88"/>
        <v>-1888.626778</v>
      </c>
      <c r="BO82" s="7"/>
      <c r="BP82" s="7">
        <f t="shared" si="89"/>
        <v>1888.626778</v>
      </c>
      <c r="BQ82" s="7">
        <f t="shared" si="90"/>
        <v>2048.18</v>
      </c>
      <c r="BR82" s="7">
        <f t="shared" ref="BR82:BW82" si="107">K82</f>
        <v>568.59</v>
      </c>
      <c r="BS82" s="7">
        <f t="shared" si="107"/>
        <v>0</v>
      </c>
      <c r="BT82" s="7">
        <f t="shared" si="107"/>
        <v>898.69</v>
      </c>
      <c r="BU82" s="7">
        <f t="shared" si="107"/>
        <v>0</v>
      </c>
      <c r="BV82" s="7">
        <f t="shared" si="107"/>
        <v>0</v>
      </c>
      <c r="BW82" s="7">
        <f t="shared" si="107"/>
        <v>580.9</v>
      </c>
    </row>
    <row r="83" spans="1:75">
      <c r="A83">
        <v>31393.66</v>
      </c>
      <c r="B83">
        <v>-4462</v>
      </c>
      <c r="C83">
        <v>33146.84</v>
      </c>
      <c r="D83">
        <v>4881.41</v>
      </c>
      <c r="E83">
        <v>340</v>
      </c>
      <c r="F83">
        <v>4762</v>
      </c>
      <c r="G83">
        <v>652.19</v>
      </c>
      <c r="H83">
        <v>0</v>
      </c>
      <c r="I83">
        <v>0</v>
      </c>
      <c r="J83">
        <v>608.77</v>
      </c>
      <c r="K83">
        <v>570.68</v>
      </c>
      <c r="L83">
        <v>0</v>
      </c>
      <c r="M83">
        <v>899.1</v>
      </c>
      <c r="N83">
        <v>0</v>
      </c>
      <c r="O83">
        <v>0</v>
      </c>
      <c r="P83">
        <v>584.3</v>
      </c>
      <c r="Q83">
        <v>31223.36</v>
      </c>
      <c r="R83">
        <v>4534.383</v>
      </c>
      <c r="S83">
        <v>4885.09</v>
      </c>
      <c r="T83">
        <v>0.531</v>
      </c>
      <c r="U83">
        <v>4885.621</v>
      </c>
      <c r="V83">
        <v>1523.12</v>
      </c>
      <c r="W83">
        <v>49.968</v>
      </c>
      <c r="X83">
        <v>5807.629</v>
      </c>
      <c r="Y83">
        <v>8531.395</v>
      </c>
      <c r="Z83">
        <v>2127.86</v>
      </c>
      <c r="AA83" t="s">
        <v>69</v>
      </c>
      <c r="AB83">
        <v>-2477.098</v>
      </c>
      <c r="AC83">
        <v>340</v>
      </c>
      <c r="AD83">
        <v>0</v>
      </c>
      <c r="AE83">
        <v>340</v>
      </c>
      <c r="AF83">
        <v>325</v>
      </c>
      <c r="AG83">
        <v>0</v>
      </c>
      <c r="AH83">
        <v>325</v>
      </c>
      <c r="AI83">
        <v>4462</v>
      </c>
      <c r="AJ83">
        <v>31424.7</v>
      </c>
      <c r="AK83">
        <v>35886.7</v>
      </c>
      <c r="AL83">
        <v>4188.73</v>
      </c>
      <c r="AM83">
        <v>4188.71</v>
      </c>
      <c r="AN83">
        <v>0.02</v>
      </c>
      <c r="AO83">
        <v>340</v>
      </c>
      <c r="AP83">
        <v>325</v>
      </c>
      <c r="AS83">
        <v>0</v>
      </c>
      <c r="AT83" s="6">
        <v>0</v>
      </c>
      <c r="AU83">
        <v>325</v>
      </c>
      <c r="AV83">
        <v>340</v>
      </c>
      <c r="AW83">
        <v>580</v>
      </c>
      <c r="AX83" s="6">
        <v>580</v>
      </c>
      <c r="AY83">
        <v>325</v>
      </c>
      <c r="AZ83">
        <v>340</v>
      </c>
      <c r="BC83">
        <f t="shared" si="78"/>
        <v>0</v>
      </c>
      <c r="BD83">
        <f t="shared" si="79"/>
        <v>0</v>
      </c>
      <c r="BE83">
        <f t="shared" si="80"/>
        <v>0</v>
      </c>
      <c r="BF83">
        <f t="shared" si="81"/>
        <v>0</v>
      </c>
      <c r="BG83">
        <f t="shared" si="82"/>
        <v>0</v>
      </c>
      <c r="BH83">
        <f t="shared" si="83"/>
        <v>0</v>
      </c>
      <c r="BJ83">
        <f t="shared" si="84"/>
        <v>0</v>
      </c>
      <c r="BK83">
        <f t="shared" si="85"/>
        <v>0</v>
      </c>
      <c r="BL83">
        <f t="shared" si="86"/>
        <v>0</v>
      </c>
      <c r="BM83">
        <f t="shared" si="87"/>
        <v>0</v>
      </c>
      <c r="BN83" s="7">
        <f t="shared" si="88"/>
        <v>-1894.067168</v>
      </c>
      <c r="BO83" s="7"/>
      <c r="BP83" s="7">
        <f t="shared" si="89"/>
        <v>1894.067168</v>
      </c>
      <c r="BQ83" s="7">
        <f t="shared" si="90"/>
        <v>2054.08</v>
      </c>
      <c r="BR83" s="7">
        <f t="shared" ref="BR83:BW83" si="108">K83</f>
        <v>570.68</v>
      </c>
      <c r="BS83" s="7">
        <f t="shared" si="108"/>
        <v>0</v>
      </c>
      <c r="BT83" s="7">
        <f t="shared" si="108"/>
        <v>899.1</v>
      </c>
      <c r="BU83" s="7">
        <f t="shared" si="108"/>
        <v>0</v>
      </c>
      <c r="BV83" s="7">
        <f t="shared" si="108"/>
        <v>0</v>
      </c>
      <c r="BW83" s="7">
        <f t="shared" si="108"/>
        <v>584.3</v>
      </c>
    </row>
    <row r="84" spans="1:75">
      <c r="A84">
        <v>31263.98</v>
      </c>
      <c r="B84">
        <v>-4377</v>
      </c>
      <c r="C84">
        <v>32891.62</v>
      </c>
      <c r="D84">
        <v>4988.09</v>
      </c>
      <c r="E84">
        <v>340</v>
      </c>
      <c r="F84">
        <v>4768</v>
      </c>
      <c r="G84">
        <v>652.19</v>
      </c>
      <c r="H84">
        <v>0</v>
      </c>
      <c r="I84">
        <v>0</v>
      </c>
      <c r="J84">
        <v>602.97</v>
      </c>
      <c r="K84">
        <v>569.06</v>
      </c>
      <c r="L84">
        <v>0</v>
      </c>
      <c r="M84">
        <v>893.76</v>
      </c>
      <c r="N84">
        <v>0</v>
      </c>
      <c r="O84">
        <v>0</v>
      </c>
      <c r="P84">
        <v>582.7</v>
      </c>
      <c r="Q84">
        <v>31294.03</v>
      </c>
      <c r="R84">
        <v>4343.427</v>
      </c>
      <c r="S84">
        <v>5098.146</v>
      </c>
      <c r="T84">
        <v>0.531</v>
      </c>
      <c r="U84">
        <v>5098.677</v>
      </c>
      <c r="V84">
        <v>1513.979</v>
      </c>
      <c r="W84">
        <v>49.969</v>
      </c>
      <c r="X84">
        <v>6101.484</v>
      </c>
      <c r="Y84">
        <v>8231.789</v>
      </c>
      <c r="Z84">
        <v>2132.09</v>
      </c>
      <c r="AA84" t="s">
        <v>69</v>
      </c>
      <c r="AB84">
        <v>-2492.647</v>
      </c>
      <c r="AC84">
        <v>340</v>
      </c>
      <c r="AD84">
        <v>0</v>
      </c>
      <c r="AE84">
        <v>340</v>
      </c>
      <c r="AF84">
        <v>322</v>
      </c>
      <c r="AG84">
        <v>0</v>
      </c>
      <c r="AH84">
        <v>322</v>
      </c>
      <c r="AI84">
        <v>4377</v>
      </c>
      <c r="AJ84">
        <v>31313.4</v>
      </c>
      <c r="AK84">
        <v>35690.4</v>
      </c>
      <c r="AL84">
        <v>4248.67</v>
      </c>
      <c r="AM84">
        <v>4248.67</v>
      </c>
      <c r="AN84">
        <v>0</v>
      </c>
      <c r="AO84">
        <v>340</v>
      </c>
      <c r="AP84">
        <v>322</v>
      </c>
      <c r="AS84">
        <v>0</v>
      </c>
      <c r="AT84" s="6">
        <v>0</v>
      </c>
      <c r="AU84">
        <v>322</v>
      </c>
      <c r="AV84">
        <v>340</v>
      </c>
      <c r="AW84">
        <v>580</v>
      </c>
      <c r="AX84" s="6">
        <v>580</v>
      </c>
      <c r="AY84">
        <v>322</v>
      </c>
      <c r="AZ84">
        <v>340</v>
      </c>
      <c r="BC84">
        <f t="shared" si="78"/>
        <v>0</v>
      </c>
      <c r="BD84">
        <f t="shared" si="79"/>
        <v>0</v>
      </c>
      <c r="BE84">
        <f t="shared" si="80"/>
        <v>0</v>
      </c>
      <c r="BF84">
        <f t="shared" si="81"/>
        <v>0</v>
      </c>
      <c r="BG84">
        <f t="shared" si="82"/>
        <v>0</v>
      </c>
      <c r="BH84">
        <f t="shared" si="83"/>
        <v>0</v>
      </c>
      <c r="BJ84">
        <f t="shared" si="84"/>
        <v>0</v>
      </c>
      <c r="BK84">
        <f t="shared" si="85"/>
        <v>0</v>
      </c>
      <c r="BL84">
        <f t="shared" si="86"/>
        <v>0</v>
      </c>
      <c r="BM84">
        <f t="shared" si="87"/>
        <v>0</v>
      </c>
      <c r="BN84" s="7">
        <f t="shared" si="88"/>
        <v>-1886.173992</v>
      </c>
      <c r="BO84" s="7"/>
      <c r="BP84" s="7">
        <f t="shared" si="89"/>
        <v>1886.173992</v>
      </c>
      <c r="BQ84" s="7">
        <f t="shared" si="90"/>
        <v>2045.52</v>
      </c>
      <c r="BR84" s="7">
        <f t="shared" ref="BR84:BW84" si="109">K84</f>
        <v>569.06</v>
      </c>
      <c r="BS84" s="7">
        <f t="shared" si="109"/>
        <v>0</v>
      </c>
      <c r="BT84" s="7">
        <f t="shared" si="109"/>
        <v>893.76</v>
      </c>
      <c r="BU84" s="7">
        <f t="shared" si="109"/>
        <v>0</v>
      </c>
      <c r="BV84" s="7">
        <f t="shared" si="109"/>
        <v>0</v>
      </c>
      <c r="BW84" s="7">
        <f t="shared" si="109"/>
        <v>582.7</v>
      </c>
    </row>
    <row r="85" spans="1:75">
      <c r="A85">
        <v>31176.8</v>
      </c>
      <c r="B85">
        <v>-4292</v>
      </c>
      <c r="C85">
        <v>32442.93</v>
      </c>
      <c r="D85">
        <v>5189.08</v>
      </c>
      <c r="E85">
        <v>333</v>
      </c>
      <c r="F85">
        <v>4768</v>
      </c>
      <c r="G85">
        <v>652.19</v>
      </c>
      <c r="H85">
        <v>0</v>
      </c>
      <c r="I85">
        <v>0</v>
      </c>
      <c r="J85">
        <v>601.16</v>
      </c>
      <c r="K85">
        <v>569.52</v>
      </c>
      <c r="L85">
        <v>0</v>
      </c>
      <c r="M85">
        <v>899.51</v>
      </c>
      <c r="N85">
        <v>0</v>
      </c>
      <c r="O85">
        <v>0</v>
      </c>
      <c r="P85">
        <v>582.6</v>
      </c>
      <c r="Q85">
        <v>31265.14</v>
      </c>
      <c r="R85">
        <v>4333.052</v>
      </c>
      <c r="S85">
        <v>5166.898</v>
      </c>
      <c r="T85">
        <v>0.57</v>
      </c>
      <c r="U85">
        <v>5167.468</v>
      </c>
      <c r="V85">
        <v>1509.439</v>
      </c>
      <c r="W85">
        <v>49.996</v>
      </c>
      <c r="X85">
        <v>6272.742</v>
      </c>
      <c r="Y85">
        <v>8050.418</v>
      </c>
      <c r="Z85">
        <v>2135.81</v>
      </c>
      <c r="AA85" t="s">
        <v>69</v>
      </c>
      <c r="AB85">
        <v>-2470.655</v>
      </c>
      <c r="AC85">
        <v>333</v>
      </c>
      <c r="AD85">
        <v>0</v>
      </c>
      <c r="AE85">
        <v>333</v>
      </c>
      <c r="AF85">
        <v>321</v>
      </c>
      <c r="AG85">
        <v>0</v>
      </c>
      <c r="AH85">
        <v>321</v>
      </c>
      <c r="AI85">
        <v>4292</v>
      </c>
      <c r="AJ85">
        <v>31272.4</v>
      </c>
      <c r="AK85">
        <v>35564.4</v>
      </c>
      <c r="AL85">
        <v>4347.48</v>
      </c>
      <c r="AM85">
        <v>4347.48</v>
      </c>
      <c r="AN85">
        <v>0</v>
      </c>
      <c r="AO85">
        <v>333</v>
      </c>
      <c r="AP85">
        <v>321</v>
      </c>
      <c r="AS85">
        <v>0</v>
      </c>
      <c r="AT85" s="6">
        <v>0</v>
      </c>
      <c r="AU85">
        <v>321</v>
      </c>
      <c r="AV85">
        <v>333</v>
      </c>
      <c r="AW85">
        <v>580</v>
      </c>
      <c r="AX85" s="6">
        <v>580</v>
      </c>
      <c r="AY85">
        <v>321</v>
      </c>
      <c r="AZ85">
        <v>333</v>
      </c>
      <c r="BC85">
        <f t="shared" si="78"/>
        <v>0</v>
      </c>
      <c r="BD85">
        <f t="shared" si="79"/>
        <v>0</v>
      </c>
      <c r="BE85">
        <f t="shared" si="80"/>
        <v>0</v>
      </c>
      <c r="BF85">
        <f t="shared" si="81"/>
        <v>0</v>
      </c>
      <c r="BG85">
        <f t="shared" si="82"/>
        <v>0</v>
      </c>
      <c r="BH85">
        <f t="shared" si="83"/>
        <v>0</v>
      </c>
      <c r="BJ85">
        <f t="shared" si="84"/>
        <v>0</v>
      </c>
      <c r="BK85">
        <f t="shared" si="85"/>
        <v>0</v>
      </c>
      <c r="BL85">
        <f t="shared" si="86"/>
        <v>0</v>
      </c>
      <c r="BM85">
        <f t="shared" si="87"/>
        <v>0</v>
      </c>
      <c r="BN85" s="7">
        <f t="shared" si="88"/>
        <v>-1891.808023</v>
      </c>
      <c r="BO85" s="7"/>
      <c r="BP85" s="7">
        <f t="shared" si="89"/>
        <v>1891.808023</v>
      </c>
      <c r="BQ85" s="7">
        <f t="shared" si="90"/>
        <v>2051.63</v>
      </c>
      <c r="BR85" s="7">
        <f t="shared" ref="BR85:BW85" si="110">K85</f>
        <v>569.52</v>
      </c>
      <c r="BS85" s="7">
        <f t="shared" si="110"/>
        <v>0</v>
      </c>
      <c r="BT85" s="7">
        <f t="shared" si="110"/>
        <v>899.51</v>
      </c>
      <c r="BU85" s="7">
        <f t="shared" si="110"/>
        <v>0</v>
      </c>
      <c r="BV85" s="7">
        <f t="shared" si="110"/>
        <v>0</v>
      </c>
      <c r="BW85" s="7">
        <f t="shared" si="110"/>
        <v>582.6</v>
      </c>
    </row>
    <row r="86" spans="1:75">
      <c r="A86">
        <v>31132.06</v>
      </c>
      <c r="B86">
        <v>-4203</v>
      </c>
      <c r="C86">
        <v>32294.04</v>
      </c>
      <c r="D86">
        <v>5327.11</v>
      </c>
      <c r="E86">
        <v>330</v>
      </c>
      <c r="F86">
        <v>4764</v>
      </c>
      <c r="G86">
        <v>652.19</v>
      </c>
      <c r="H86">
        <v>0</v>
      </c>
      <c r="I86">
        <v>0</v>
      </c>
      <c r="J86">
        <v>601.86</v>
      </c>
      <c r="K86">
        <v>569.29</v>
      </c>
      <c r="L86">
        <v>0</v>
      </c>
      <c r="M86">
        <v>899.92</v>
      </c>
      <c r="N86">
        <v>0</v>
      </c>
      <c r="O86">
        <v>0</v>
      </c>
      <c r="P86">
        <v>583.1</v>
      </c>
      <c r="Q86">
        <v>31188.39</v>
      </c>
      <c r="R86">
        <v>4117.803</v>
      </c>
      <c r="S86">
        <v>5385.705</v>
      </c>
      <c r="T86">
        <v>0.571</v>
      </c>
      <c r="U86">
        <v>5386.275</v>
      </c>
      <c r="V86">
        <v>1265.116</v>
      </c>
      <c r="W86">
        <v>50.028</v>
      </c>
      <c r="X86">
        <v>6419.422</v>
      </c>
      <c r="Y86">
        <v>8043.941</v>
      </c>
      <c r="Z86">
        <v>2041.81</v>
      </c>
      <c r="AA86" t="s">
        <v>69</v>
      </c>
      <c r="AB86">
        <v>-2485.783</v>
      </c>
      <c r="AC86">
        <v>330</v>
      </c>
      <c r="AD86">
        <v>0</v>
      </c>
      <c r="AE86">
        <v>330</v>
      </c>
      <c r="AF86">
        <v>322</v>
      </c>
      <c r="AG86">
        <v>0</v>
      </c>
      <c r="AH86">
        <v>322</v>
      </c>
      <c r="AI86">
        <v>4203</v>
      </c>
      <c r="AJ86">
        <v>31238.9</v>
      </c>
      <c r="AK86">
        <v>35441.9</v>
      </c>
      <c r="AL86">
        <v>4493.39</v>
      </c>
      <c r="AM86">
        <v>4493.39</v>
      </c>
      <c r="AN86">
        <v>0</v>
      </c>
      <c r="AO86">
        <v>330</v>
      </c>
      <c r="AP86">
        <v>322</v>
      </c>
      <c r="AS86">
        <v>0</v>
      </c>
      <c r="AT86" s="6">
        <v>0</v>
      </c>
      <c r="AU86">
        <v>322</v>
      </c>
      <c r="AV86">
        <v>330</v>
      </c>
      <c r="AW86">
        <v>580</v>
      </c>
      <c r="AX86" s="6">
        <v>580</v>
      </c>
      <c r="AY86">
        <v>322</v>
      </c>
      <c r="AZ86">
        <v>330</v>
      </c>
      <c r="BC86">
        <f t="shared" si="78"/>
        <v>0</v>
      </c>
      <c r="BD86">
        <f t="shared" si="79"/>
        <v>0</v>
      </c>
      <c r="BE86">
        <f t="shared" si="80"/>
        <v>0</v>
      </c>
      <c r="BF86">
        <f t="shared" si="81"/>
        <v>0</v>
      </c>
      <c r="BG86">
        <f t="shared" si="82"/>
        <v>0</v>
      </c>
      <c r="BH86">
        <f t="shared" si="83"/>
        <v>0</v>
      </c>
      <c r="BJ86">
        <f t="shared" si="84"/>
        <v>0</v>
      </c>
      <c r="BK86">
        <f t="shared" si="85"/>
        <v>0</v>
      </c>
      <c r="BL86">
        <f t="shared" si="86"/>
        <v>0</v>
      </c>
      <c r="BM86">
        <f t="shared" si="87"/>
        <v>0</v>
      </c>
      <c r="BN86" s="7">
        <f t="shared" si="88"/>
        <v>-1892.435051</v>
      </c>
      <c r="BO86" s="7"/>
      <c r="BP86" s="7">
        <f t="shared" si="89"/>
        <v>1892.435051</v>
      </c>
      <c r="BQ86" s="7">
        <f t="shared" si="90"/>
        <v>2052.31</v>
      </c>
      <c r="BR86" s="7">
        <f t="shared" ref="BR86:BW86" si="111">K86</f>
        <v>569.29</v>
      </c>
      <c r="BS86" s="7">
        <f t="shared" si="111"/>
        <v>0</v>
      </c>
      <c r="BT86" s="7">
        <f t="shared" si="111"/>
        <v>899.92</v>
      </c>
      <c r="BU86" s="7">
        <f t="shared" si="111"/>
        <v>0</v>
      </c>
      <c r="BV86" s="7">
        <f t="shared" si="111"/>
        <v>0</v>
      </c>
      <c r="BW86" s="7">
        <f t="shared" si="111"/>
        <v>583.1</v>
      </c>
    </row>
    <row r="87" spans="1:75">
      <c r="A87">
        <v>30942.97</v>
      </c>
      <c r="B87">
        <v>-4172</v>
      </c>
      <c r="C87">
        <v>32337.36</v>
      </c>
      <c r="D87">
        <v>5469.55</v>
      </c>
      <c r="E87">
        <v>332</v>
      </c>
      <c r="F87">
        <v>4762</v>
      </c>
      <c r="G87">
        <v>652.19</v>
      </c>
      <c r="H87">
        <v>0</v>
      </c>
      <c r="I87">
        <v>0</v>
      </c>
      <c r="J87">
        <v>601.55</v>
      </c>
      <c r="K87">
        <v>570.68</v>
      </c>
      <c r="L87">
        <v>0</v>
      </c>
      <c r="M87">
        <v>899.92</v>
      </c>
      <c r="N87">
        <v>0</v>
      </c>
      <c r="O87">
        <v>0</v>
      </c>
      <c r="P87">
        <v>583.1</v>
      </c>
      <c r="Q87">
        <v>31178.44</v>
      </c>
      <c r="R87">
        <v>4247.275</v>
      </c>
      <c r="S87">
        <v>5659.965</v>
      </c>
      <c r="T87">
        <v>0.569</v>
      </c>
      <c r="U87">
        <v>5660.534</v>
      </c>
      <c r="V87">
        <v>1099.693</v>
      </c>
      <c r="W87">
        <v>49.967</v>
      </c>
      <c r="X87">
        <v>6562.645</v>
      </c>
      <c r="Y87">
        <v>7958.916</v>
      </c>
      <c r="Z87">
        <v>1947.44</v>
      </c>
      <c r="AA87" t="s">
        <v>69</v>
      </c>
      <c r="AB87">
        <v>-2513.238</v>
      </c>
      <c r="AC87">
        <v>332</v>
      </c>
      <c r="AD87">
        <v>0</v>
      </c>
      <c r="AE87">
        <v>332</v>
      </c>
      <c r="AF87">
        <v>330</v>
      </c>
      <c r="AG87">
        <v>0</v>
      </c>
      <c r="AH87">
        <v>330</v>
      </c>
      <c r="AI87">
        <v>4172</v>
      </c>
      <c r="AJ87">
        <v>31118.1</v>
      </c>
      <c r="AK87">
        <v>35290.1</v>
      </c>
      <c r="AL87">
        <v>4576.23</v>
      </c>
      <c r="AM87">
        <v>4576.23</v>
      </c>
      <c r="AN87">
        <v>0</v>
      </c>
      <c r="AO87">
        <v>332</v>
      </c>
      <c r="AP87">
        <v>330</v>
      </c>
      <c r="AS87">
        <v>0</v>
      </c>
      <c r="AT87" s="6">
        <v>0</v>
      </c>
      <c r="AU87">
        <v>330</v>
      </c>
      <c r="AV87">
        <v>332</v>
      </c>
      <c r="AW87">
        <v>580</v>
      </c>
      <c r="AX87" s="6">
        <v>580</v>
      </c>
      <c r="AY87">
        <v>330</v>
      </c>
      <c r="AZ87">
        <v>332</v>
      </c>
      <c r="BC87">
        <f t="shared" si="78"/>
        <v>0</v>
      </c>
      <c r="BD87">
        <f t="shared" si="79"/>
        <v>0</v>
      </c>
      <c r="BE87">
        <f t="shared" si="80"/>
        <v>0</v>
      </c>
      <c r="BF87">
        <f t="shared" si="81"/>
        <v>0</v>
      </c>
      <c r="BG87">
        <f t="shared" si="82"/>
        <v>0</v>
      </c>
      <c r="BH87">
        <f t="shared" si="83"/>
        <v>0</v>
      </c>
      <c r="BJ87">
        <f t="shared" si="84"/>
        <v>0</v>
      </c>
      <c r="BK87">
        <f t="shared" si="85"/>
        <v>0</v>
      </c>
      <c r="BL87">
        <f t="shared" si="86"/>
        <v>0</v>
      </c>
      <c r="BM87">
        <f t="shared" si="87"/>
        <v>0</v>
      </c>
      <c r="BN87" s="7">
        <f t="shared" si="88"/>
        <v>-1893.71677</v>
      </c>
      <c r="BO87" s="7"/>
      <c r="BP87" s="7">
        <f t="shared" si="89"/>
        <v>1893.71677</v>
      </c>
      <c r="BQ87" s="7">
        <f t="shared" si="90"/>
        <v>2053.7</v>
      </c>
      <c r="BR87" s="7">
        <f t="shared" ref="BR87:BW87" si="112">K87</f>
        <v>570.68</v>
      </c>
      <c r="BS87" s="7">
        <f t="shared" si="112"/>
        <v>0</v>
      </c>
      <c r="BT87" s="7">
        <f t="shared" si="112"/>
        <v>899.92</v>
      </c>
      <c r="BU87" s="7">
        <f t="shared" si="112"/>
        <v>0</v>
      </c>
      <c r="BV87" s="7">
        <f t="shared" si="112"/>
        <v>0</v>
      </c>
      <c r="BW87" s="7">
        <f t="shared" si="112"/>
        <v>583.1</v>
      </c>
    </row>
    <row r="88" spans="1:75">
      <c r="A88">
        <v>30831.26</v>
      </c>
      <c r="B88">
        <v>-4143</v>
      </c>
      <c r="C88">
        <v>32162.62</v>
      </c>
      <c r="D88">
        <v>5588.39</v>
      </c>
      <c r="E88">
        <v>330</v>
      </c>
      <c r="F88">
        <v>4770</v>
      </c>
      <c r="G88">
        <v>651.34</v>
      </c>
      <c r="H88">
        <v>0</v>
      </c>
      <c r="I88">
        <v>0</v>
      </c>
      <c r="J88">
        <v>602.02</v>
      </c>
      <c r="K88">
        <v>569.29</v>
      </c>
      <c r="L88">
        <v>0</v>
      </c>
      <c r="M88">
        <v>899.92</v>
      </c>
      <c r="N88">
        <v>0</v>
      </c>
      <c r="O88">
        <v>0</v>
      </c>
      <c r="P88">
        <v>581.5</v>
      </c>
      <c r="Q88">
        <v>30833.06</v>
      </c>
      <c r="R88">
        <v>4148.352</v>
      </c>
      <c r="S88">
        <v>5882.913</v>
      </c>
      <c r="T88">
        <v>0.569</v>
      </c>
      <c r="U88">
        <v>5883.482</v>
      </c>
      <c r="V88">
        <v>697.847</v>
      </c>
      <c r="W88">
        <v>50.028</v>
      </c>
      <c r="X88">
        <v>6743.242</v>
      </c>
      <c r="Y88">
        <v>7776.461</v>
      </c>
      <c r="Z88">
        <v>1849.76</v>
      </c>
      <c r="AA88" t="s">
        <v>69</v>
      </c>
      <c r="AB88">
        <v>-2566.607</v>
      </c>
      <c r="AC88">
        <v>330</v>
      </c>
      <c r="AD88">
        <v>0</v>
      </c>
      <c r="AE88">
        <v>330</v>
      </c>
      <c r="AF88">
        <v>330</v>
      </c>
      <c r="AG88">
        <v>0</v>
      </c>
      <c r="AH88">
        <v>330</v>
      </c>
      <c r="AI88">
        <v>4143</v>
      </c>
      <c r="AJ88">
        <v>31137.2</v>
      </c>
      <c r="AK88">
        <v>35280.2</v>
      </c>
      <c r="AL88">
        <v>4661.06</v>
      </c>
      <c r="AM88">
        <v>4661.06</v>
      </c>
      <c r="AN88">
        <v>0</v>
      </c>
      <c r="AO88">
        <v>330</v>
      </c>
      <c r="AP88">
        <v>330</v>
      </c>
      <c r="AS88">
        <v>0</v>
      </c>
      <c r="AT88" s="6">
        <v>0</v>
      </c>
      <c r="AU88">
        <v>330</v>
      </c>
      <c r="AV88">
        <v>330</v>
      </c>
      <c r="AW88">
        <v>580</v>
      </c>
      <c r="AX88" s="6">
        <v>580</v>
      </c>
      <c r="AY88">
        <v>330</v>
      </c>
      <c r="AZ88">
        <v>330</v>
      </c>
      <c r="BC88">
        <f t="shared" si="78"/>
        <v>0</v>
      </c>
      <c r="BD88">
        <f t="shared" si="79"/>
        <v>0</v>
      </c>
      <c r="BE88">
        <f t="shared" si="80"/>
        <v>0</v>
      </c>
      <c r="BF88">
        <f t="shared" si="81"/>
        <v>0</v>
      </c>
      <c r="BG88">
        <f t="shared" si="82"/>
        <v>0</v>
      </c>
      <c r="BH88">
        <f t="shared" si="83"/>
        <v>0</v>
      </c>
      <c r="BJ88">
        <f t="shared" si="84"/>
        <v>0</v>
      </c>
      <c r="BK88">
        <f t="shared" si="85"/>
        <v>0</v>
      </c>
      <c r="BL88">
        <f t="shared" si="86"/>
        <v>0</v>
      </c>
      <c r="BM88">
        <f t="shared" si="87"/>
        <v>0</v>
      </c>
      <c r="BN88" s="7">
        <f t="shared" si="88"/>
        <v>-1890.959691</v>
      </c>
      <c r="BO88" s="7"/>
      <c r="BP88" s="7">
        <f t="shared" si="89"/>
        <v>1890.959691</v>
      </c>
      <c r="BQ88" s="7">
        <f t="shared" si="90"/>
        <v>2050.71</v>
      </c>
      <c r="BR88" s="7">
        <f t="shared" ref="BR88:BW88" si="113">K88</f>
        <v>569.29</v>
      </c>
      <c r="BS88" s="7">
        <f t="shared" si="113"/>
        <v>0</v>
      </c>
      <c r="BT88" s="7">
        <f t="shared" si="113"/>
        <v>899.92</v>
      </c>
      <c r="BU88" s="7">
        <f t="shared" si="113"/>
        <v>0</v>
      </c>
      <c r="BV88" s="7">
        <f t="shared" si="113"/>
        <v>0</v>
      </c>
      <c r="BW88" s="7">
        <f t="shared" si="113"/>
        <v>581.5</v>
      </c>
    </row>
    <row r="89" spans="1:75">
      <c r="A89">
        <v>30607.61</v>
      </c>
      <c r="B89">
        <v>-4614</v>
      </c>
      <c r="C89">
        <v>32763.26</v>
      </c>
      <c r="D89">
        <v>5663.67</v>
      </c>
      <c r="E89">
        <v>340</v>
      </c>
      <c r="F89">
        <v>5134</v>
      </c>
      <c r="G89">
        <v>652.19</v>
      </c>
      <c r="H89">
        <v>0</v>
      </c>
      <c r="I89">
        <v>0</v>
      </c>
      <c r="J89">
        <v>601.8</v>
      </c>
      <c r="K89">
        <v>569.99</v>
      </c>
      <c r="L89">
        <v>0</v>
      </c>
      <c r="M89">
        <v>899.1</v>
      </c>
      <c r="N89">
        <v>0</v>
      </c>
      <c r="O89">
        <v>0</v>
      </c>
      <c r="P89">
        <v>582.6</v>
      </c>
      <c r="Q89">
        <v>30815.64</v>
      </c>
      <c r="R89">
        <v>4632.128</v>
      </c>
      <c r="S89">
        <v>6015.012</v>
      </c>
      <c r="T89">
        <v>0.57</v>
      </c>
      <c r="U89">
        <v>6015.582</v>
      </c>
      <c r="V89">
        <v>342.792</v>
      </c>
      <c r="W89">
        <v>49.974</v>
      </c>
      <c r="X89">
        <v>6164.68</v>
      </c>
      <c r="Y89">
        <v>8324.932</v>
      </c>
      <c r="Z89">
        <v>1806.36</v>
      </c>
      <c r="AA89" t="s">
        <v>69</v>
      </c>
      <c r="AB89">
        <v>-2939.068</v>
      </c>
      <c r="AC89">
        <v>340</v>
      </c>
      <c r="AD89">
        <v>0</v>
      </c>
      <c r="AE89">
        <v>340</v>
      </c>
      <c r="AF89">
        <v>337</v>
      </c>
      <c r="AG89">
        <v>0</v>
      </c>
      <c r="AH89">
        <v>337</v>
      </c>
      <c r="AI89">
        <v>4614</v>
      </c>
      <c r="AJ89">
        <v>30875.5</v>
      </c>
      <c r="AK89">
        <v>35489.5</v>
      </c>
      <c r="AL89">
        <v>4828.13</v>
      </c>
      <c r="AM89">
        <v>4828.13</v>
      </c>
      <c r="AN89">
        <v>0</v>
      </c>
      <c r="AO89">
        <v>340</v>
      </c>
      <c r="AP89">
        <v>337</v>
      </c>
      <c r="AS89">
        <v>0</v>
      </c>
      <c r="AT89" s="6">
        <v>0</v>
      </c>
      <c r="AU89">
        <v>337</v>
      </c>
      <c r="AV89">
        <v>340</v>
      </c>
      <c r="AW89">
        <v>580</v>
      </c>
      <c r="AX89" s="6">
        <v>580</v>
      </c>
      <c r="AY89">
        <v>337</v>
      </c>
      <c r="AZ89">
        <v>340</v>
      </c>
      <c r="BC89">
        <f t="shared" si="78"/>
        <v>0</v>
      </c>
      <c r="BD89">
        <f t="shared" si="79"/>
        <v>0</v>
      </c>
      <c r="BE89">
        <f t="shared" si="80"/>
        <v>0</v>
      </c>
      <c r="BF89">
        <f t="shared" si="81"/>
        <v>0</v>
      </c>
      <c r="BG89">
        <f t="shared" si="82"/>
        <v>0</v>
      </c>
      <c r="BH89">
        <f t="shared" si="83"/>
        <v>0</v>
      </c>
      <c r="BJ89">
        <f t="shared" si="84"/>
        <v>0</v>
      </c>
      <c r="BK89">
        <f t="shared" si="85"/>
        <v>0</v>
      </c>
      <c r="BL89">
        <f t="shared" si="86"/>
        <v>0</v>
      </c>
      <c r="BM89">
        <f t="shared" si="87"/>
        <v>0</v>
      </c>
      <c r="BN89" s="7">
        <f t="shared" si="88"/>
        <v>-1891.863349</v>
      </c>
      <c r="BO89" s="7"/>
      <c r="BP89" s="7">
        <f t="shared" si="89"/>
        <v>1891.863349</v>
      </c>
      <c r="BQ89" s="7">
        <f t="shared" si="90"/>
        <v>2051.69</v>
      </c>
      <c r="BR89" s="7">
        <f t="shared" ref="BR89:BW89" si="114">K89</f>
        <v>569.99</v>
      </c>
      <c r="BS89" s="7">
        <f t="shared" si="114"/>
        <v>0</v>
      </c>
      <c r="BT89" s="7">
        <f t="shared" si="114"/>
        <v>899.1</v>
      </c>
      <c r="BU89" s="7">
        <f t="shared" si="114"/>
        <v>0</v>
      </c>
      <c r="BV89" s="7">
        <f t="shared" si="114"/>
        <v>0</v>
      </c>
      <c r="BW89" s="7">
        <f t="shared" si="114"/>
        <v>582.6</v>
      </c>
    </row>
    <row r="90" spans="1:75">
      <c r="A90">
        <v>30476.36</v>
      </c>
      <c r="B90">
        <v>-4583</v>
      </c>
      <c r="C90">
        <v>32464.7</v>
      </c>
      <c r="D90">
        <v>5790.04</v>
      </c>
      <c r="E90">
        <v>333</v>
      </c>
      <c r="F90">
        <v>5190</v>
      </c>
      <c r="G90">
        <v>652.19</v>
      </c>
      <c r="H90">
        <v>0</v>
      </c>
      <c r="I90">
        <v>0</v>
      </c>
      <c r="J90">
        <v>599.44</v>
      </c>
      <c r="K90">
        <v>569.29</v>
      </c>
      <c r="L90">
        <v>0</v>
      </c>
      <c r="M90">
        <v>899.1</v>
      </c>
      <c r="N90">
        <v>0</v>
      </c>
      <c r="O90">
        <v>0</v>
      </c>
      <c r="P90">
        <v>580.7</v>
      </c>
      <c r="Q90">
        <v>30734.67</v>
      </c>
      <c r="R90">
        <v>4444.473</v>
      </c>
      <c r="S90">
        <v>6245.35</v>
      </c>
      <c r="T90">
        <v>0.571</v>
      </c>
      <c r="U90">
        <v>6245.921</v>
      </c>
      <c r="V90">
        <v>341.491</v>
      </c>
      <c r="W90">
        <v>50.033</v>
      </c>
      <c r="X90">
        <v>6626.422</v>
      </c>
      <c r="Y90">
        <v>7858.148</v>
      </c>
      <c r="Z90">
        <v>1757.79</v>
      </c>
      <c r="AA90" t="s">
        <v>69</v>
      </c>
      <c r="AB90">
        <v>-2994.958</v>
      </c>
      <c r="AC90">
        <v>333</v>
      </c>
      <c r="AD90">
        <v>0</v>
      </c>
      <c r="AE90">
        <v>333</v>
      </c>
      <c r="AF90">
        <v>329</v>
      </c>
      <c r="AG90">
        <v>0</v>
      </c>
      <c r="AH90">
        <v>329</v>
      </c>
      <c r="AI90">
        <v>4583</v>
      </c>
      <c r="AJ90">
        <v>30394.9</v>
      </c>
      <c r="AK90">
        <v>34977.9</v>
      </c>
      <c r="AL90">
        <v>5952.88</v>
      </c>
      <c r="AM90">
        <v>5922.88</v>
      </c>
      <c r="AN90">
        <v>30</v>
      </c>
      <c r="AO90">
        <v>333</v>
      </c>
      <c r="AP90">
        <v>329</v>
      </c>
      <c r="AS90">
        <v>0</v>
      </c>
      <c r="AT90" s="6">
        <v>0</v>
      </c>
      <c r="AU90">
        <v>329</v>
      </c>
      <c r="AV90">
        <v>333</v>
      </c>
      <c r="AW90">
        <v>580</v>
      </c>
      <c r="AX90" s="6">
        <v>580</v>
      </c>
      <c r="AY90">
        <v>329</v>
      </c>
      <c r="AZ90">
        <v>333</v>
      </c>
      <c r="BC90">
        <f t="shared" si="78"/>
        <v>0</v>
      </c>
      <c r="BD90">
        <f t="shared" si="79"/>
        <v>0</v>
      </c>
      <c r="BE90">
        <f t="shared" si="80"/>
        <v>0</v>
      </c>
      <c r="BF90">
        <f t="shared" si="81"/>
        <v>0</v>
      </c>
      <c r="BG90">
        <f t="shared" si="82"/>
        <v>0</v>
      </c>
      <c r="BH90">
        <f t="shared" si="83"/>
        <v>0</v>
      </c>
      <c r="BJ90">
        <f t="shared" si="84"/>
        <v>0</v>
      </c>
      <c r="BK90">
        <f t="shared" si="85"/>
        <v>0</v>
      </c>
      <c r="BL90">
        <f t="shared" si="86"/>
        <v>0</v>
      </c>
      <c r="BM90">
        <f t="shared" si="87"/>
        <v>0</v>
      </c>
      <c r="BN90" s="7">
        <f t="shared" si="88"/>
        <v>-1889.465889</v>
      </c>
      <c r="BO90" s="7"/>
      <c r="BP90" s="7">
        <f t="shared" si="89"/>
        <v>1889.465889</v>
      </c>
      <c r="BQ90" s="7">
        <f t="shared" si="90"/>
        <v>2049.09</v>
      </c>
      <c r="BR90" s="7">
        <f t="shared" ref="BR90:BW90" si="115">K90</f>
        <v>569.29</v>
      </c>
      <c r="BS90" s="7">
        <f t="shared" si="115"/>
        <v>0</v>
      </c>
      <c r="BT90" s="7">
        <f t="shared" si="115"/>
        <v>899.1</v>
      </c>
      <c r="BU90" s="7">
        <f t="shared" si="115"/>
        <v>0</v>
      </c>
      <c r="BV90" s="7">
        <f t="shared" si="115"/>
        <v>0</v>
      </c>
      <c r="BW90" s="7">
        <f t="shared" si="115"/>
        <v>580.7</v>
      </c>
    </row>
    <row r="91" spans="1:75">
      <c r="A91">
        <v>30218.64</v>
      </c>
      <c r="B91">
        <v>-4405</v>
      </c>
      <c r="C91">
        <v>32172.32</v>
      </c>
      <c r="D91">
        <v>6031.42</v>
      </c>
      <c r="E91">
        <v>330</v>
      </c>
      <c r="F91">
        <v>5062</v>
      </c>
      <c r="G91">
        <v>651.34</v>
      </c>
      <c r="H91">
        <v>0</v>
      </c>
      <c r="I91">
        <v>0</v>
      </c>
      <c r="J91">
        <v>599.45</v>
      </c>
      <c r="K91">
        <v>569.06</v>
      </c>
      <c r="L91">
        <v>0</v>
      </c>
      <c r="M91">
        <v>898.69</v>
      </c>
      <c r="N91">
        <v>0</v>
      </c>
      <c r="O91">
        <v>0</v>
      </c>
      <c r="P91">
        <v>580.7</v>
      </c>
      <c r="Q91">
        <v>30449.01</v>
      </c>
      <c r="R91">
        <v>4566.82</v>
      </c>
      <c r="S91">
        <v>6530.042</v>
      </c>
      <c r="T91">
        <v>0.57</v>
      </c>
      <c r="U91">
        <v>6530.612</v>
      </c>
      <c r="V91">
        <v>343.122</v>
      </c>
      <c r="W91">
        <v>50.033</v>
      </c>
      <c r="X91">
        <v>6991.25</v>
      </c>
      <c r="Y91">
        <v>7494.145</v>
      </c>
      <c r="Z91">
        <v>1763.53</v>
      </c>
      <c r="AA91" t="s">
        <v>69</v>
      </c>
      <c r="AB91">
        <v>-2864.127</v>
      </c>
      <c r="AC91">
        <v>330</v>
      </c>
      <c r="AD91">
        <v>0</v>
      </c>
      <c r="AE91">
        <v>330</v>
      </c>
      <c r="AF91">
        <v>321</v>
      </c>
      <c r="AG91">
        <v>0</v>
      </c>
      <c r="AH91">
        <v>321</v>
      </c>
      <c r="AI91">
        <v>4405</v>
      </c>
      <c r="AJ91">
        <v>30065</v>
      </c>
      <c r="AK91">
        <v>34470</v>
      </c>
      <c r="AL91">
        <v>5975.3</v>
      </c>
      <c r="AM91">
        <v>5945.3</v>
      </c>
      <c r="AN91">
        <v>30</v>
      </c>
      <c r="AO91">
        <v>330</v>
      </c>
      <c r="AP91">
        <v>321</v>
      </c>
      <c r="AS91">
        <v>0</v>
      </c>
      <c r="AT91" s="6">
        <v>0</v>
      </c>
      <c r="AU91">
        <v>321</v>
      </c>
      <c r="AV91">
        <v>330</v>
      </c>
      <c r="AW91">
        <v>580</v>
      </c>
      <c r="AX91" s="6">
        <v>580</v>
      </c>
      <c r="AY91">
        <v>321</v>
      </c>
      <c r="AZ91">
        <v>330</v>
      </c>
      <c r="BC91">
        <f t="shared" si="78"/>
        <v>0</v>
      </c>
      <c r="BD91">
        <f t="shared" si="79"/>
        <v>0</v>
      </c>
      <c r="BE91">
        <f t="shared" si="80"/>
        <v>0</v>
      </c>
      <c r="BF91">
        <f t="shared" si="81"/>
        <v>0</v>
      </c>
      <c r="BG91">
        <f t="shared" si="82"/>
        <v>0</v>
      </c>
      <c r="BH91">
        <f t="shared" si="83"/>
        <v>0</v>
      </c>
      <c r="BJ91">
        <f t="shared" si="84"/>
        <v>0</v>
      </c>
      <c r="BK91">
        <f t="shared" si="85"/>
        <v>0</v>
      </c>
      <c r="BL91">
        <f t="shared" si="86"/>
        <v>0</v>
      </c>
      <c r="BM91">
        <f t="shared" si="87"/>
        <v>0</v>
      </c>
      <c r="BN91" s="7">
        <f t="shared" si="88"/>
        <v>-1888.875745</v>
      </c>
      <c r="BO91" s="7"/>
      <c r="BP91" s="7">
        <f t="shared" si="89"/>
        <v>1888.875745</v>
      </c>
      <c r="BQ91" s="7">
        <f t="shared" si="90"/>
        <v>2048.45</v>
      </c>
      <c r="BR91" s="7">
        <f t="shared" ref="BR91:BW91" si="116">K91</f>
        <v>569.06</v>
      </c>
      <c r="BS91" s="7">
        <f t="shared" si="116"/>
        <v>0</v>
      </c>
      <c r="BT91" s="7">
        <f t="shared" si="116"/>
        <v>898.69</v>
      </c>
      <c r="BU91" s="7">
        <f t="shared" si="116"/>
        <v>0</v>
      </c>
      <c r="BV91" s="7">
        <f t="shared" si="116"/>
        <v>0</v>
      </c>
      <c r="BW91" s="7">
        <f t="shared" si="116"/>
        <v>580.7</v>
      </c>
    </row>
    <row r="92" spans="1:75">
      <c r="A92">
        <v>29914.87</v>
      </c>
      <c r="B92">
        <v>-4241</v>
      </c>
      <c r="C92">
        <v>31433.55</v>
      </c>
      <c r="D92">
        <v>6203.5</v>
      </c>
      <c r="E92">
        <v>320</v>
      </c>
      <c r="F92">
        <v>4958</v>
      </c>
      <c r="G92">
        <v>601.76</v>
      </c>
      <c r="H92">
        <v>0</v>
      </c>
      <c r="I92">
        <v>0</v>
      </c>
      <c r="J92">
        <v>596.94</v>
      </c>
      <c r="K92">
        <v>569.99</v>
      </c>
      <c r="L92">
        <v>0</v>
      </c>
      <c r="M92">
        <v>898.69</v>
      </c>
      <c r="N92">
        <v>0</v>
      </c>
      <c r="O92">
        <v>0</v>
      </c>
      <c r="P92">
        <v>582.4</v>
      </c>
      <c r="Q92">
        <v>29944.46</v>
      </c>
      <c r="R92">
        <v>4274.325</v>
      </c>
      <c r="S92">
        <v>6581.224</v>
      </c>
      <c r="T92">
        <v>0.572</v>
      </c>
      <c r="U92">
        <v>6581.797</v>
      </c>
      <c r="V92">
        <v>341.705</v>
      </c>
      <c r="W92">
        <v>49.986</v>
      </c>
      <c r="X92">
        <v>7761.373</v>
      </c>
      <c r="Y92">
        <v>6722.428</v>
      </c>
      <c r="Z92">
        <v>1760.01</v>
      </c>
      <c r="AA92" t="s">
        <v>69</v>
      </c>
      <c r="AB92">
        <v>-2755.149</v>
      </c>
      <c r="AC92">
        <v>320</v>
      </c>
      <c r="AD92">
        <v>0</v>
      </c>
      <c r="AE92">
        <v>320</v>
      </c>
      <c r="AF92">
        <v>319</v>
      </c>
      <c r="AG92">
        <v>0</v>
      </c>
      <c r="AH92">
        <v>319</v>
      </c>
      <c r="AI92">
        <v>4241</v>
      </c>
      <c r="AJ92">
        <v>29853.6</v>
      </c>
      <c r="AK92">
        <v>34094.6</v>
      </c>
      <c r="AL92">
        <v>6112.21</v>
      </c>
      <c r="AM92">
        <v>6082.21</v>
      </c>
      <c r="AN92">
        <v>30</v>
      </c>
      <c r="AO92">
        <v>320</v>
      </c>
      <c r="AP92">
        <v>319</v>
      </c>
      <c r="AS92">
        <v>0</v>
      </c>
      <c r="AT92" s="6">
        <v>0</v>
      </c>
      <c r="AU92">
        <v>319</v>
      </c>
      <c r="AV92">
        <v>320</v>
      </c>
      <c r="AW92">
        <v>580</v>
      </c>
      <c r="AX92" s="6">
        <v>580</v>
      </c>
      <c r="AY92">
        <v>319</v>
      </c>
      <c r="AZ92">
        <v>320</v>
      </c>
      <c r="BC92">
        <f t="shared" si="78"/>
        <v>0</v>
      </c>
      <c r="BD92">
        <f t="shared" si="79"/>
        <v>0</v>
      </c>
      <c r="BE92">
        <f t="shared" si="80"/>
        <v>0</v>
      </c>
      <c r="BF92">
        <f t="shared" si="81"/>
        <v>0</v>
      </c>
      <c r="BG92">
        <f t="shared" si="82"/>
        <v>0</v>
      </c>
      <c r="BH92">
        <f t="shared" si="83"/>
        <v>0</v>
      </c>
      <c r="BJ92">
        <f t="shared" si="84"/>
        <v>0</v>
      </c>
      <c r="BK92">
        <f t="shared" si="85"/>
        <v>0</v>
      </c>
      <c r="BL92">
        <f t="shared" si="86"/>
        <v>0</v>
      </c>
      <c r="BM92">
        <f t="shared" si="87"/>
        <v>0</v>
      </c>
      <c r="BN92" s="7">
        <f t="shared" si="88"/>
        <v>-1891.300868</v>
      </c>
      <c r="BO92" s="7"/>
      <c r="BP92" s="7">
        <f t="shared" si="89"/>
        <v>1891.300868</v>
      </c>
      <c r="BQ92" s="7">
        <f t="shared" si="90"/>
        <v>2051.08</v>
      </c>
      <c r="BR92" s="7">
        <f t="shared" ref="BR92:BW92" si="117">K92</f>
        <v>569.99</v>
      </c>
      <c r="BS92" s="7">
        <f t="shared" si="117"/>
        <v>0</v>
      </c>
      <c r="BT92" s="7">
        <f t="shared" si="117"/>
        <v>898.69</v>
      </c>
      <c r="BU92" s="7">
        <f t="shared" si="117"/>
        <v>0</v>
      </c>
      <c r="BV92" s="7">
        <f t="shared" si="117"/>
        <v>0</v>
      </c>
      <c r="BW92" s="7">
        <f t="shared" si="117"/>
        <v>582.4</v>
      </c>
    </row>
    <row r="93" spans="1:75">
      <c r="A93">
        <v>29509.05</v>
      </c>
      <c r="B93">
        <v>-4067</v>
      </c>
      <c r="C93">
        <v>30564.28</v>
      </c>
      <c r="D93">
        <v>6336.46</v>
      </c>
      <c r="E93">
        <v>315</v>
      </c>
      <c r="F93">
        <v>4838</v>
      </c>
      <c r="G93">
        <v>553.05</v>
      </c>
      <c r="H93">
        <v>0</v>
      </c>
      <c r="I93">
        <v>0</v>
      </c>
      <c r="J93">
        <v>599.64</v>
      </c>
      <c r="K93">
        <v>570.68</v>
      </c>
      <c r="L93">
        <v>0</v>
      </c>
      <c r="M93">
        <v>898.69</v>
      </c>
      <c r="N93">
        <v>0</v>
      </c>
      <c r="O93">
        <v>0</v>
      </c>
      <c r="P93">
        <v>583.1</v>
      </c>
      <c r="Q93">
        <v>29605.42</v>
      </c>
      <c r="R93">
        <v>4088.61</v>
      </c>
      <c r="S93">
        <v>6484.473</v>
      </c>
      <c r="T93">
        <v>0.631</v>
      </c>
      <c r="U93">
        <v>6485.104</v>
      </c>
      <c r="V93">
        <v>343.211</v>
      </c>
      <c r="W93">
        <v>50.025</v>
      </c>
      <c r="X93">
        <v>8225.93</v>
      </c>
      <c r="Y93">
        <v>6259.031</v>
      </c>
      <c r="Z93">
        <v>1745.2</v>
      </c>
      <c r="AA93" t="s">
        <v>69</v>
      </c>
      <c r="AB93">
        <v>-2637.625</v>
      </c>
      <c r="AC93">
        <v>315</v>
      </c>
      <c r="AD93">
        <v>0</v>
      </c>
      <c r="AE93">
        <v>315</v>
      </c>
      <c r="AF93">
        <v>300</v>
      </c>
      <c r="AG93">
        <v>0</v>
      </c>
      <c r="AH93">
        <v>300</v>
      </c>
      <c r="AI93">
        <v>4067</v>
      </c>
      <c r="AJ93">
        <v>29370.9</v>
      </c>
      <c r="AK93">
        <v>33437.9</v>
      </c>
      <c r="AL93">
        <v>6554.59</v>
      </c>
      <c r="AM93">
        <v>6524.59</v>
      </c>
      <c r="AN93">
        <v>30</v>
      </c>
      <c r="AO93">
        <v>315</v>
      </c>
      <c r="AP93">
        <v>300</v>
      </c>
      <c r="AS93">
        <v>0</v>
      </c>
      <c r="AT93" s="6">
        <v>0</v>
      </c>
      <c r="AU93">
        <v>300</v>
      </c>
      <c r="AV93">
        <v>315</v>
      </c>
      <c r="AW93">
        <v>566.8</v>
      </c>
      <c r="AX93" s="6">
        <v>580</v>
      </c>
      <c r="AY93">
        <v>300</v>
      </c>
      <c r="AZ93">
        <v>315</v>
      </c>
      <c r="BC93">
        <f t="shared" si="78"/>
        <v>0</v>
      </c>
      <c r="BD93">
        <f t="shared" si="79"/>
        <v>0</v>
      </c>
      <c r="BE93">
        <f t="shared" si="80"/>
        <v>0</v>
      </c>
      <c r="BF93">
        <f t="shared" si="81"/>
        <v>0</v>
      </c>
      <c r="BG93">
        <f t="shared" si="82"/>
        <v>0</v>
      </c>
      <c r="BH93">
        <f t="shared" si="83"/>
        <v>0</v>
      </c>
      <c r="BJ93">
        <f t="shared" si="84"/>
        <v>0</v>
      </c>
      <c r="BK93">
        <f t="shared" si="85"/>
        <v>0</v>
      </c>
      <c r="BL93">
        <f t="shared" si="86"/>
        <v>0</v>
      </c>
      <c r="BM93">
        <f t="shared" si="87"/>
        <v>0</v>
      </c>
      <c r="BN93" s="7">
        <f t="shared" si="88"/>
        <v>-1892.582587</v>
      </c>
      <c r="BO93" s="7"/>
      <c r="BP93" s="7">
        <f t="shared" si="89"/>
        <v>1892.582587</v>
      </c>
      <c r="BQ93" s="7">
        <f t="shared" si="90"/>
        <v>2052.47</v>
      </c>
      <c r="BR93" s="7">
        <f t="shared" ref="BR93:BW93" si="118">K93</f>
        <v>570.68</v>
      </c>
      <c r="BS93" s="7">
        <f t="shared" si="118"/>
        <v>0</v>
      </c>
      <c r="BT93" s="7">
        <f t="shared" si="118"/>
        <v>898.69</v>
      </c>
      <c r="BU93" s="7">
        <f t="shared" si="118"/>
        <v>0</v>
      </c>
      <c r="BV93" s="7">
        <f t="shared" si="118"/>
        <v>0</v>
      </c>
      <c r="BW93" s="7">
        <f t="shared" si="118"/>
        <v>583.1</v>
      </c>
    </row>
    <row r="94" spans="1:75">
      <c r="A94">
        <v>29292.3</v>
      </c>
      <c r="B94">
        <v>-3908</v>
      </c>
      <c r="C94">
        <v>30003.01</v>
      </c>
      <c r="D94">
        <v>6513.8</v>
      </c>
      <c r="E94">
        <v>305</v>
      </c>
      <c r="F94">
        <v>4690</v>
      </c>
      <c r="G94">
        <v>517.16</v>
      </c>
      <c r="H94">
        <v>0</v>
      </c>
      <c r="I94">
        <v>0</v>
      </c>
      <c r="J94">
        <v>599.03</v>
      </c>
      <c r="K94">
        <v>569.52</v>
      </c>
      <c r="L94">
        <v>0</v>
      </c>
      <c r="M94">
        <v>897.87</v>
      </c>
      <c r="N94">
        <v>0</v>
      </c>
      <c r="O94">
        <v>0</v>
      </c>
      <c r="P94">
        <v>583.4</v>
      </c>
      <c r="Q94">
        <v>29360.08</v>
      </c>
      <c r="R94">
        <v>3931.199</v>
      </c>
      <c r="S94">
        <v>6400.576</v>
      </c>
      <c r="T94">
        <v>0.528</v>
      </c>
      <c r="U94">
        <v>6401.104</v>
      </c>
      <c r="V94">
        <v>342.145</v>
      </c>
      <c r="W94">
        <v>50.03</v>
      </c>
      <c r="X94">
        <v>8482.594</v>
      </c>
      <c r="Y94">
        <v>6000.008</v>
      </c>
      <c r="Z94">
        <v>1734.48</v>
      </c>
      <c r="AA94" t="s">
        <v>69</v>
      </c>
      <c r="AB94">
        <v>-2488.865</v>
      </c>
      <c r="AC94">
        <v>305</v>
      </c>
      <c r="AD94">
        <v>0</v>
      </c>
      <c r="AE94">
        <v>305</v>
      </c>
      <c r="AF94">
        <v>300</v>
      </c>
      <c r="AG94">
        <v>0</v>
      </c>
      <c r="AH94">
        <v>300</v>
      </c>
      <c r="AI94">
        <v>3908</v>
      </c>
      <c r="AJ94">
        <v>29058.7</v>
      </c>
      <c r="AK94">
        <v>32966.7</v>
      </c>
      <c r="AL94">
        <v>6639.8</v>
      </c>
      <c r="AM94">
        <v>6609.8</v>
      </c>
      <c r="AN94">
        <v>30</v>
      </c>
      <c r="AO94">
        <v>305</v>
      </c>
      <c r="AP94">
        <v>300</v>
      </c>
      <c r="AS94">
        <v>0</v>
      </c>
      <c r="AT94" s="6">
        <v>0</v>
      </c>
      <c r="AU94">
        <v>300</v>
      </c>
      <c r="AV94">
        <v>305</v>
      </c>
      <c r="AW94">
        <v>570.7</v>
      </c>
      <c r="AX94" s="6">
        <v>556.2</v>
      </c>
      <c r="AY94">
        <v>300</v>
      </c>
      <c r="AZ94">
        <v>305</v>
      </c>
      <c r="BC94">
        <f t="shared" si="78"/>
        <v>0</v>
      </c>
      <c r="BD94">
        <f t="shared" si="79"/>
        <v>0</v>
      </c>
      <c r="BE94">
        <f t="shared" si="80"/>
        <v>0</v>
      </c>
      <c r="BF94">
        <f t="shared" si="81"/>
        <v>0</v>
      </c>
      <c r="BG94">
        <f t="shared" si="82"/>
        <v>0</v>
      </c>
      <c r="BH94">
        <f t="shared" si="83"/>
        <v>0</v>
      </c>
      <c r="BJ94">
        <f t="shared" si="84"/>
        <v>0</v>
      </c>
      <c r="BK94">
        <f t="shared" si="85"/>
        <v>0</v>
      </c>
      <c r="BL94">
        <f t="shared" si="86"/>
        <v>0</v>
      </c>
      <c r="BM94">
        <f t="shared" si="87"/>
        <v>0</v>
      </c>
      <c r="BN94" s="7">
        <f t="shared" si="88"/>
        <v>-1891.033459</v>
      </c>
      <c r="BO94" s="7"/>
      <c r="BP94" s="7">
        <f t="shared" si="89"/>
        <v>1891.033459</v>
      </c>
      <c r="BQ94" s="7">
        <f t="shared" si="90"/>
        <v>2050.79</v>
      </c>
      <c r="BR94" s="7">
        <f t="shared" ref="BR94:BW94" si="119">K94</f>
        <v>569.52</v>
      </c>
      <c r="BS94" s="7">
        <f t="shared" si="119"/>
        <v>0</v>
      </c>
      <c r="BT94" s="7">
        <f t="shared" si="119"/>
        <v>897.87</v>
      </c>
      <c r="BU94" s="7">
        <f t="shared" si="119"/>
        <v>0</v>
      </c>
      <c r="BV94" s="7">
        <f t="shared" si="119"/>
        <v>0</v>
      </c>
      <c r="BW94" s="7">
        <f t="shared" si="119"/>
        <v>583.4</v>
      </c>
    </row>
    <row r="95" spans="1:75">
      <c r="A95">
        <v>28989.91</v>
      </c>
      <c r="B95">
        <v>-3908</v>
      </c>
      <c r="C95">
        <v>29832.21</v>
      </c>
      <c r="D95">
        <v>6667.25</v>
      </c>
      <c r="E95">
        <v>305</v>
      </c>
      <c r="F95">
        <v>4502</v>
      </c>
      <c r="G95">
        <v>458.23</v>
      </c>
      <c r="H95">
        <v>0</v>
      </c>
      <c r="I95">
        <v>0</v>
      </c>
      <c r="J95">
        <v>599.58</v>
      </c>
      <c r="K95">
        <v>569.99</v>
      </c>
      <c r="L95">
        <v>0</v>
      </c>
      <c r="M95">
        <v>899.51</v>
      </c>
      <c r="N95">
        <v>0</v>
      </c>
      <c r="O95">
        <v>0</v>
      </c>
      <c r="P95">
        <v>580.5</v>
      </c>
      <c r="Q95">
        <v>28996.87</v>
      </c>
      <c r="R95">
        <v>4029.858</v>
      </c>
      <c r="S95">
        <v>6299.11</v>
      </c>
      <c r="T95">
        <v>0.53</v>
      </c>
      <c r="U95">
        <v>6299.64</v>
      </c>
      <c r="V95">
        <v>333.77</v>
      </c>
      <c r="W95">
        <v>50.032</v>
      </c>
      <c r="X95">
        <v>8643.379</v>
      </c>
      <c r="Y95">
        <v>5851.826</v>
      </c>
      <c r="Z95">
        <v>1728.85</v>
      </c>
      <c r="AA95" t="s">
        <v>69</v>
      </c>
      <c r="AB95">
        <v>-2294.86</v>
      </c>
      <c r="AC95">
        <v>305</v>
      </c>
      <c r="AD95">
        <v>0</v>
      </c>
      <c r="AE95">
        <v>305</v>
      </c>
      <c r="AF95">
        <v>300</v>
      </c>
      <c r="AG95">
        <v>0</v>
      </c>
      <c r="AH95">
        <v>300</v>
      </c>
      <c r="AI95">
        <v>3908</v>
      </c>
      <c r="AJ95">
        <v>28938.8</v>
      </c>
      <c r="AK95">
        <v>32846.8</v>
      </c>
      <c r="AL95">
        <v>6665.57</v>
      </c>
      <c r="AM95">
        <v>6635.57</v>
      </c>
      <c r="AN95">
        <v>30</v>
      </c>
      <c r="AO95">
        <v>305</v>
      </c>
      <c r="AP95">
        <v>300</v>
      </c>
      <c r="AS95">
        <v>0</v>
      </c>
      <c r="AT95" s="6">
        <v>0</v>
      </c>
      <c r="AU95">
        <v>300</v>
      </c>
      <c r="AV95">
        <v>305</v>
      </c>
      <c r="AW95">
        <v>557.8</v>
      </c>
      <c r="AX95" s="6">
        <v>550</v>
      </c>
      <c r="AY95">
        <v>300</v>
      </c>
      <c r="AZ95">
        <v>305</v>
      </c>
      <c r="BC95">
        <f t="shared" si="78"/>
        <v>0</v>
      </c>
      <c r="BD95">
        <f t="shared" si="79"/>
        <v>0</v>
      </c>
      <c r="BE95">
        <f t="shared" si="80"/>
        <v>0</v>
      </c>
      <c r="BF95">
        <f t="shared" si="81"/>
        <v>0</v>
      </c>
      <c r="BG95">
        <f t="shared" si="82"/>
        <v>0</v>
      </c>
      <c r="BH95">
        <f t="shared" si="83"/>
        <v>0</v>
      </c>
      <c r="BJ95">
        <f t="shared" si="84"/>
        <v>0</v>
      </c>
      <c r="BK95">
        <f t="shared" si="85"/>
        <v>0</v>
      </c>
      <c r="BL95">
        <f t="shared" si="86"/>
        <v>0</v>
      </c>
      <c r="BM95">
        <f t="shared" si="87"/>
        <v>0</v>
      </c>
      <c r="BN95" s="7">
        <f t="shared" si="88"/>
        <v>-1890.305</v>
      </c>
      <c r="BO95" s="7"/>
      <c r="BP95" s="7">
        <f t="shared" si="89"/>
        <v>1890.305</v>
      </c>
      <c r="BQ95" s="7">
        <f t="shared" si="90"/>
        <v>2050</v>
      </c>
      <c r="BR95" s="7">
        <f t="shared" ref="BR95:BW95" si="120">K95</f>
        <v>569.99</v>
      </c>
      <c r="BS95" s="7">
        <f t="shared" si="120"/>
        <v>0</v>
      </c>
      <c r="BT95" s="7">
        <f t="shared" si="120"/>
        <v>899.51</v>
      </c>
      <c r="BU95" s="7">
        <f t="shared" si="120"/>
        <v>0</v>
      </c>
      <c r="BV95" s="7">
        <f t="shared" si="120"/>
        <v>0</v>
      </c>
      <c r="BW95" s="7">
        <f t="shared" si="120"/>
        <v>580.5</v>
      </c>
    </row>
    <row r="96" spans="1:75">
      <c r="A96">
        <v>28369.65</v>
      </c>
      <c r="B96">
        <v>-3908</v>
      </c>
      <c r="C96">
        <v>29431.97</v>
      </c>
      <c r="D96">
        <v>6654.13</v>
      </c>
      <c r="E96">
        <v>300</v>
      </c>
      <c r="F96">
        <v>3924</v>
      </c>
      <c r="G96">
        <v>450.54</v>
      </c>
      <c r="H96">
        <v>0</v>
      </c>
      <c r="I96">
        <v>0</v>
      </c>
      <c r="J96">
        <v>576.14</v>
      </c>
      <c r="K96">
        <v>563.94</v>
      </c>
      <c r="L96">
        <v>0</v>
      </c>
      <c r="M96">
        <v>900.34</v>
      </c>
      <c r="N96">
        <v>0</v>
      </c>
      <c r="O96">
        <v>0</v>
      </c>
      <c r="P96">
        <v>563.9</v>
      </c>
      <c r="Q96">
        <v>28636.12</v>
      </c>
      <c r="R96">
        <v>3897.033</v>
      </c>
      <c r="S96">
        <v>6297.902</v>
      </c>
      <c r="T96">
        <v>1.751</v>
      </c>
      <c r="U96">
        <v>6299.652</v>
      </c>
      <c r="V96">
        <v>333.293</v>
      </c>
      <c r="W96">
        <v>50.012</v>
      </c>
      <c r="X96">
        <v>9062.297</v>
      </c>
      <c r="Y96">
        <v>5438.947</v>
      </c>
      <c r="Z96">
        <v>1730.27</v>
      </c>
      <c r="AA96" t="s">
        <v>69</v>
      </c>
      <c r="AB96">
        <v>-1737.499</v>
      </c>
      <c r="AC96">
        <v>300</v>
      </c>
      <c r="AD96">
        <v>0</v>
      </c>
      <c r="AE96">
        <v>300</v>
      </c>
      <c r="AF96">
        <v>298</v>
      </c>
      <c r="AG96">
        <v>0</v>
      </c>
      <c r="AH96">
        <v>298</v>
      </c>
      <c r="AI96">
        <v>3908</v>
      </c>
      <c r="AJ96">
        <v>28702.1</v>
      </c>
      <c r="AK96">
        <v>32610.1</v>
      </c>
      <c r="AL96">
        <v>6662.43</v>
      </c>
      <c r="AM96">
        <v>6632.43</v>
      </c>
      <c r="AN96">
        <v>30</v>
      </c>
      <c r="AO96">
        <v>300</v>
      </c>
      <c r="AP96">
        <v>298</v>
      </c>
      <c r="AS96">
        <v>0</v>
      </c>
      <c r="AT96" s="6">
        <v>0</v>
      </c>
      <c r="AU96">
        <v>298</v>
      </c>
      <c r="AV96">
        <v>300</v>
      </c>
      <c r="AW96">
        <v>550</v>
      </c>
      <c r="AX96" s="6">
        <v>550</v>
      </c>
      <c r="AY96">
        <v>298</v>
      </c>
      <c r="AZ96">
        <v>300</v>
      </c>
      <c r="BC96">
        <f t="shared" si="78"/>
        <v>0</v>
      </c>
      <c r="BD96">
        <f t="shared" si="79"/>
        <v>0</v>
      </c>
      <c r="BE96">
        <f t="shared" si="80"/>
        <v>0</v>
      </c>
      <c r="BF96">
        <f t="shared" si="81"/>
        <v>0</v>
      </c>
      <c r="BG96">
        <f t="shared" si="82"/>
        <v>0</v>
      </c>
      <c r="BH96">
        <f t="shared" si="83"/>
        <v>0</v>
      </c>
      <c r="BJ96">
        <f t="shared" si="84"/>
        <v>0</v>
      </c>
      <c r="BK96">
        <f t="shared" si="85"/>
        <v>0</v>
      </c>
      <c r="BL96">
        <f t="shared" si="86"/>
        <v>0</v>
      </c>
      <c r="BM96">
        <f t="shared" si="87"/>
        <v>0</v>
      </c>
      <c r="BN96" s="7">
        <f t="shared" si="88"/>
        <v>-1870.184778</v>
      </c>
      <c r="BO96" s="7"/>
      <c r="BP96" s="7">
        <f t="shared" si="89"/>
        <v>1870.184778</v>
      </c>
      <c r="BQ96" s="7">
        <f t="shared" si="90"/>
        <v>2028.18</v>
      </c>
      <c r="BR96" s="7">
        <f t="shared" ref="BR96:BW96" si="121">K96</f>
        <v>563.94</v>
      </c>
      <c r="BS96" s="7">
        <f t="shared" si="121"/>
        <v>0</v>
      </c>
      <c r="BT96" s="7">
        <f t="shared" si="121"/>
        <v>900.34</v>
      </c>
      <c r="BU96" s="7">
        <f t="shared" si="121"/>
        <v>0</v>
      </c>
      <c r="BV96" s="7">
        <f t="shared" si="121"/>
        <v>0</v>
      </c>
      <c r="BW96" s="7">
        <f t="shared" si="121"/>
        <v>563.9</v>
      </c>
    </row>
    <row r="97" spans="1:75">
      <c r="A97">
        <v>28067.12</v>
      </c>
      <c r="B97">
        <v>-3908</v>
      </c>
      <c r="C97">
        <v>29273.16</v>
      </c>
      <c r="D97">
        <v>6707.64</v>
      </c>
      <c r="E97">
        <v>300</v>
      </c>
      <c r="F97">
        <v>3334</v>
      </c>
      <c r="G97">
        <v>450.54</v>
      </c>
      <c r="H97">
        <v>0</v>
      </c>
      <c r="I97">
        <v>0</v>
      </c>
      <c r="J97">
        <v>578.36</v>
      </c>
      <c r="K97">
        <v>562.08</v>
      </c>
      <c r="L97">
        <v>0</v>
      </c>
      <c r="M97">
        <v>899.1</v>
      </c>
      <c r="N97">
        <v>0</v>
      </c>
      <c r="O97">
        <v>0</v>
      </c>
      <c r="P97">
        <v>560.8</v>
      </c>
      <c r="Q97">
        <v>28262.92</v>
      </c>
      <c r="R97">
        <v>3937.113</v>
      </c>
      <c r="S97">
        <v>6205.955</v>
      </c>
      <c r="T97">
        <v>0.483</v>
      </c>
      <c r="U97">
        <v>6206.438</v>
      </c>
      <c r="V97">
        <v>331.143</v>
      </c>
      <c r="W97">
        <v>49.99</v>
      </c>
      <c r="X97">
        <v>9320.748</v>
      </c>
      <c r="Y97">
        <v>5180.615</v>
      </c>
      <c r="Z97">
        <v>1719.82</v>
      </c>
      <c r="AA97" t="s">
        <v>69</v>
      </c>
      <c r="AB97">
        <v>-1145.959</v>
      </c>
      <c r="AC97">
        <v>300</v>
      </c>
      <c r="AD97">
        <v>0</v>
      </c>
      <c r="AE97">
        <v>300</v>
      </c>
      <c r="AF97">
        <v>296</v>
      </c>
      <c r="AG97">
        <v>0</v>
      </c>
      <c r="AH97">
        <v>296</v>
      </c>
      <c r="AI97">
        <v>3908</v>
      </c>
      <c r="AJ97">
        <v>28349.4</v>
      </c>
      <c r="AK97">
        <v>32257.4</v>
      </c>
      <c r="AL97">
        <v>6655.15</v>
      </c>
      <c r="AM97">
        <v>6625.15</v>
      </c>
      <c r="AN97">
        <v>30</v>
      </c>
      <c r="AO97">
        <v>300</v>
      </c>
      <c r="AP97">
        <v>296</v>
      </c>
      <c r="AS97">
        <v>0</v>
      </c>
      <c r="AT97" s="6">
        <v>0</v>
      </c>
      <c r="AU97">
        <v>296</v>
      </c>
      <c r="AV97">
        <v>300</v>
      </c>
      <c r="AW97">
        <v>550</v>
      </c>
      <c r="AX97" s="6">
        <v>484.67</v>
      </c>
      <c r="AY97">
        <v>296</v>
      </c>
      <c r="AZ97">
        <v>300</v>
      </c>
      <c r="BC97">
        <f t="shared" si="78"/>
        <v>0</v>
      </c>
      <c r="BD97">
        <f t="shared" si="79"/>
        <v>0</v>
      </c>
      <c r="BE97">
        <f t="shared" si="80"/>
        <v>0</v>
      </c>
      <c r="BF97">
        <f t="shared" si="81"/>
        <v>0</v>
      </c>
      <c r="BG97">
        <f t="shared" si="82"/>
        <v>0</v>
      </c>
      <c r="BH97">
        <f t="shared" si="83"/>
        <v>0</v>
      </c>
      <c r="BJ97">
        <f t="shared" si="84"/>
        <v>0</v>
      </c>
      <c r="BK97">
        <f t="shared" si="85"/>
        <v>0</v>
      </c>
      <c r="BL97">
        <f t="shared" si="86"/>
        <v>0</v>
      </c>
      <c r="BM97">
        <f t="shared" si="87"/>
        <v>0</v>
      </c>
      <c r="BN97" s="7">
        <f t="shared" si="88"/>
        <v>-1864.467758</v>
      </c>
      <c r="BO97" s="7"/>
      <c r="BP97" s="7">
        <f t="shared" si="89"/>
        <v>1864.467758</v>
      </c>
      <c r="BQ97" s="7">
        <f t="shared" si="90"/>
        <v>2021.98</v>
      </c>
      <c r="BR97" s="7">
        <f t="shared" ref="BR97:BW97" si="122">K97</f>
        <v>562.08</v>
      </c>
      <c r="BS97" s="7">
        <f t="shared" si="122"/>
        <v>0</v>
      </c>
      <c r="BT97" s="7">
        <f t="shared" si="122"/>
        <v>899.1</v>
      </c>
      <c r="BU97" s="7">
        <f t="shared" si="122"/>
        <v>0</v>
      </c>
      <c r="BV97" s="7">
        <f t="shared" si="122"/>
        <v>0</v>
      </c>
      <c r="BW97" s="7">
        <f t="shared" si="122"/>
        <v>560.8</v>
      </c>
    </row>
    <row r="98" spans="55:68">
      <c r="BC98">
        <f t="shared" ref="BC98:BH98" si="123">SUM(BC2:BC97)</f>
        <v>35</v>
      </c>
      <c r="BD98">
        <f t="shared" si="123"/>
        <v>40</v>
      </c>
      <c r="BE98">
        <f t="shared" si="123"/>
        <v>0</v>
      </c>
      <c r="BF98">
        <f t="shared" si="123"/>
        <v>3</v>
      </c>
      <c r="BG98">
        <f t="shared" si="123"/>
        <v>35</v>
      </c>
      <c r="BH98">
        <f t="shared" si="123"/>
        <v>40</v>
      </c>
      <c r="BJ98">
        <f t="shared" ref="BJ98:BN98" si="124">SUM(BJ2:BJ97)</f>
        <v>0</v>
      </c>
      <c r="BK98">
        <f t="shared" si="124"/>
        <v>0</v>
      </c>
      <c r="BL98">
        <f t="shared" si="124"/>
        <v>0</v>
      </c>
      <c r="BM98">
        <f t="shared" si="124"/>
        <v>0</v>
      </c>
      <c r="BN98">
        <f t="shared" si="124"/>
        <v>-133136.716925</v>
      </c>
      <c r="BO98" s="7"/>
      <c r="BP98" s="7">
        <f t="shared" si="89"/>
        <v>0</v>
      </c>
    </row>
    <row r="99" spans="55:68">
      <c r="BC99">
        <f t="shared" ref="BC99:BH99" si="125">BC98/4</f>
        <v>8.75</v>
      </c>
      <c r="BD99">
        <f t="shared" si="125"/>
        <v>10</v>
      </c>
      <c r="BE99">
        <f t="shared" si="125"/>
        <v>0</v>
      </c>
      <c r="BF99">
        <f t="shared" si="125"/>
        <v>0.75</v>
      </c>
      <c r="BG99">
        <f t="shared" si="125"/>
        <v>8.75</v>
      </c>
      <c r="BH99">
        <f t="shared" si="125"/>
        <v>10</v>
      </c>
      <c r="BJ99" t="e">
        <f>BJ98/BK98</f>
        <v>#DIV/0!</v>
      </c>
      <c r="BL99" t="e">
        <f>BL98/BM98</f>
        <v>#DIV/0!</v>
      </c>
      <c r="BN99">
        <f>BN98/4</f>
        <v>-33284.17923125</v>
      </c>
      <c r="BO99" s="7"/>
      <c r="BP99" s="7">
        <f t="shared" si="89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8.75</v>
      </c>
      <c r="BD102" s="9">
        <f>BE99</f>
        <v>0</v>
      </c>
      <c r="BE102" s="10" t="e">
        <f>BJ99</f>
        <v>#DIV/0!</v>
      </c>
      <c r="BF102" s="9">
        <f>BG99</f>
        <v>8.75</v>
      </c>
      <c r="BG102" s="9">
        <f>BD99</f>
        <v>10</v>
      </c>
      <c r="BH102" s="9">
        <f>BF99</f>
        <v>0.75</v>
      </c>
      <c r="BI102" s="10" t="e">
        <f>BL99</f>
        <v>#DIV/0!</v>
      </c>
      <c r="BJ102" s="9">
        <f>BH99</f>
        <v>10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BW102"/>
  <sheetViews>
    <sheetView zoomScale="85" zoomScaleNormal="85" topLeftCell="A76" workbookViewId="0">
      <selection activeCell="BQ113" sqref="BQ113"/>
    </sheetView>
  </sheetViews>
  <sheetFormatPr defaultColWidth="9" defaultRowHeight="13.5"/>
  <cols>
    <col min="57" max="57" width="9" style="11"/>
    <col min="62" max="63" width="10.375"/>
    <col min="65" max="68" width="12.625"/>
  </cols>
  <sheetData>
    <row r="1" ht="112.5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  <c r="BN1" s="7"/>
      <c r="BO1" s="7"/>
      <c r="BP1" s="7"/>
      <c r="BQ1" s="7" t="s">
        <v>74</v>
      </c>
      <c r="BR1" s="7" t="str">
        <f t="shared" ref="BR1:BW1" si="0">K1</f>
        <v>神泉1#</v>
      </c>
      <c r="BS1" s="7" t="str">
        <f t="shared" si="0"/>
        <v>神泉2#</v>
      </c>
      <c r="BT1" s="7" t="str">
        <f t="shared" si="0"/>
        <v>神泉二期3号机</v>
      </c>
      <c r="BU1" s="7" t="str">
        <f t="shared" si="0"/>
        <v>神泉二期4号机</v>
      </c>
      <c r="BV1" s="7" t="str">
        <f t="shared" si="0"/>
        <v>紫荆电厂01#</v>
      </c>
      <c r="BW1" s="7" t="str">
        <f t="shared" si="0"/>
        <v>紫荆电厂02#</v>
      </c>
    </row>
    <row r="2" spans="1:75">
      <c r="A2">
        <v>28355.83</v>
      </c>
      <c r="B2">
        <v>-3271</v>
      </c>
      <c r="C2">
        <v>28932</v>
      </c>
      <c r="D2">
        <v>6775.68</v>
      </c>
      <c r="E2">
        <v>300</v>
      </c>
      <c r="F2">
        <v>3777</v>
      </c>
      <c r="G2">
        <v>482.14</v>
      </c>
      <c r="H2">
        <v>0</v>
      </c>
      <c r="I2">
        <v>0</v>
      </c>
      <c r="J2">
        <v>597.47</v>
      </c>
      <c r="K2">
        <v>556.26</v>
      </c>
      <c r="L2">
        <v>0</v>
      </c>
      <c r="M2">
        <v>899.92</v>
      </c>
      <c r="N2">
        <v>0</v>
      </c>
      <c r="O2">
        <v>0</v>
      </c>
      <c r="P2">
        <v>556.9</v>
      </c>
      <c r="Q2">
        <v>33130.71</v>
      </c>
      <c r="R2">
        <v>5801.635</v>
      </c>
      <c r="S2">
        <v>9005.42</v>
      </c>
      <c r="T2">
        <v>13.778</v>
      </c>
      <c r="U2">
        <v>9019.198</v>
      </c>
      <c r="V2">
        <v>251.331</v>
      </c>
      <c r="W2">
        <v>49.967</v>
      </c>
      <c r="X2">
        <v>11292.82</v>
      </c>
      <c r="Y2">
        <v>6184.158</v>
      </c>
      <c r="Z2">
        <v>1224.51</v>
      </c>
      <c r="AA2" t="s">
        <v>69</v>
      </c>
      <c r="AB2">
        <v>-1577.672</v>
      </c>
      <c r="AC2">
        <v>300</v>
      </c>
      <c r="AD2">
        <v>0</v>
      </c>
      <c r="AE2">
        <v>300</v>
      </c>
      <c r="AF2">
        <v>0</v>
      </c>
      <c r="AG2">
        <v>0</v>
      </c>
      <c r="AH2">
        <v>0</v>
      </c>
      <c r="AI2">
        <v>3271</v>
      </c>
      <c r="AJ2">
        <v>27405</v>
      </c>
      <c r="AK2">
        <v>30676</v>
      </c>
      <c r="AL2">
        <v>7963.42</v>
      </c>
      <c r="AM2">
        <v>7933.42</v>
      </c>
      <c r="AN2">
        <v>30</v>
      </c>
      <c r="AO2">
        <v>300</v>
      </c>
      <c r="AP2">
        <v>0</v>
      </c>
      <c r="AQ2" s="5" t="s">
        <v>116</v>
      </c>
      <c r="AR2" s="5" t="s">
        <v>117</v>
      </c>
      <c r="AS2">
        <v>0</v>
      </c>
      <c r="AT2" s="6">
        <v>0</v>
      </c>
      <c r="AU2">
        <v>0</v>
      </c>
      <c r="AV2">
        <v>300</v>
      </c>
      <c r="AW2">
        <v>451</v>
      </c>
      <c r="AX2" s="6">
        <v>560</v>
      </c>
      <c r="AY2">
        <v>0</v>
      </c>
      <c r="AZ2">
        <v>300</v>
      </c>
      <c r="BC2">
        <f t="shared" ref="BC2:BC65" si="1">IF(AU2=0,1,0)</f>
        <v>1</v>
      </c>
      <c r="BD2">
        <f t="shared" ref="BD2:BD65" si="2">IF(AV2=0,1,0)</f>
        <v>0</v>
      </c>
      <c r="BE2">
        <f t="shared" ref="BE2:BE65" si="3">IF(AG2=0,0,1)</f>
        <v>0</v>
      </c>
      <c r="BF2">
        <f t="shared" ref="BF2:BF65" si="4">IF(AD2=0,0,1)</f>
        <v>0</v>
      </c>
      <c r="BG2">
        <f t="shared" ref="BG2:BG65" si="5">IF(AP2=0,1,0)</f>
        <v>1</v>
      </c>
      <c r="BH2">
        <f t="shared" ref="BH2:BH65" si="6">IF(AO2=0,1,0)</f>
        <v>0</v>
      </c>
      <c r="BJ2">
        <f t="shared" ref="BJ2:BJ65" si="7">IF(AG2=0,0,AH2)</f>
        <v>0</v>
      </c>
      <c r="BK2">
        <f t="shared" ref="BK2:BK65" si="8">IF(BJ2=0,0,1)</f>
        <v>0</v>
      </c>
      <c r="BL2">
        <f t="shared" ref="BL2:BL65" si="9">IF(AD2=0,0,AE2)</f>
        <v>0</v>
      </c>
      <c r="BM2">
        <f t="shared" ref="BM2:BM65" si="10">IF(BL2=0,0,1)</f>
        <v>0</v>
      </c>
      <c r="BN2" s="7">
        <f t="shared" ref="BN2:BN65" si="11">BL2-BP2+BK2</f>
        <v>-1856.261068</v>
      </c>
      <c r="BO2" s="7"/>
      <c r="BP2" s="7">
        <f t="shared" ref="BP2:BP65" si="12">BQ2*0.9221</f>
        <v>1856.261068</v>
      </c>
      <c r="BQ2" s="7">
        <f t="shared" ref="BQ2:BQ65" si="13">BR2+BS2+BT2+BU2+BV2+BW2</f>
        <v>2013.08</v>
      </c>
      <c r="BR2" s="7">
        <f t="shared" ref="BR2:BW2" si="14">K2</f>
        <v>556.26</v>
      </c>
      <c r="BS2" s="7">
        <f t="shared" si="14"/>
        <v>0</v>
      </c>
      <c r="BT2" s="7">
        <f t="shared" si="14"/>
        <v>899.92</v>
      </c>
      <c r="BU2" s="7">
        <f t="shared" si="14"/>
        <v>0</v>
      </c>
      <c r="BV2" s="7">
        <f t="shared" si="14"/>
        <v>0</v>
      </c>
      <c r="BW2" s="7">
        <f t="shared" si="14"/>
        <v>556.9</v>
      </c>
    </row>
    <row r="3" spans="1:75">
      <c r="A3">
        <v>28218.5</v>
      </c>
      <c r="B3">
        <v>-2783</v>
      </c>
      <c r="C3">
        <v>27831.5</v>
      </c>
      <c r="D3">
        <v>6678.34</v>
      </c>
      <c r="E3">
        <v>295</v>
      </c>
      <c r="F3">
        <v>4103</v>
      </c>
      <c r="G3">
        <v>417.21</v>
      </c>
      <c r="H3">
        <v>0</v>
      </c>
      <c r="I3">
        <v>0</v>
      </c>
      <c r="J3">
        <v>597.08</v>
      </c>
      <c r="K3">
        <v>550.22</v>
      </c>
      <c r="L3">
        <v>0</v>
      </c>
      <c r="M3">
        <v>898.69</v>
      </c>
      <c r="N3">
        <v>0</v>
      </c>
      <c r="O3">
        <v>0</v>
      </c>
      <c r="P3">
        <v>545.5</v>
      </c>
      <c r="Q3">
        <v>33344.38</v>
      </c>
      <c r="R3">
        <v>5736</v>
      </c>
      <c r="S3">
        <v>9294.764</v>
      </c>
      <c r="T3">
        <v>13.804</v>
      </c>
      <c r="U3">
        <v>9308.568</v>
      </c>
      <c r="V3">
        <v>253.751</v>
      </c>
      <c r="W3">
        <v>50.011</v>
      </c>
      <c r="X3">
        <v>11444.19</v>
      </c>
      <c r="Y3">
        <v>6143.008</v>
      </c>
      <c r="Z3">
        <v>1369.92</v>
      </c>
      <c r="AA3" t="s">
        <v>69</v>
      </c>
      <c r="AB3">
        <v>-1956.017</v>
      </c>
      <c r="AC3">
        <v>295</v>
      </c>
      <c r="AD3">
        <v>0</v>
      </c>
      <c r="AE3">
        <v>295</v>
      </c>
      <c r="AF3">
        <v>275</v>
      </c>
      <c r="AG3">
        <v>0</v>
      </c>
      <c r="AH3">
        <v>275</v>
      </c>
      <c r="AI3">
        <v>2783</v>
      </c>
      <c r="AJ3">
        <v>27581.1</v>
      </c>
      <c r="AK3">
        <v>30364.1</v>
      </c>
      <c r="AL3">
        <v>8029.27</v>
      </c>
      <c r="AM3">
        <v>7999.27</v>
      </c>
      <c r="AN3">
        <v>30</v>
      </c>
      <c r="AO3">
        <v>295</v>
      </c>
      <c r="AP3">
        <v>275</v>
      </c>
      <c r="AS3">
        <v>0</v>
      </c>
      <c r="AT3" s="6">
        <v>0</v>
      </c>
      <c r="AU3">
        <v>275</v>
      </c>
      <c r="AV3">
        <v>295</v>
      </c>
      <c r="AW3">
        <v>450</v>
      </c>
      <c r="AX3" s="6">
        <v>550</v>
      </c>
      <c r="AY3">
        <v>275</v>
      </c>
      <c r="AZ3">
        <v>295</v>
      </c>
      <c r="BC3">
        <f t="shared" si="1"/>
        <v>0</v>
      </c>
      <c r="BD3">
        <f t="shared" si="2"/>
        <v>0</v>
      </c>
      <c r="BE3">
        <f t="shared" si="3"/>
        <v>0</v>
      </c>
      <c r="BF3">
        <f t="shared" si="4"/>
        <v>0</v>
      </c>
      <c r="BG3">
        <f t="shared" si="5"/>
        <v>0</v>
      </c>
      <c r="BH3">
        <f t="shared" si="6"/>
        <v>0</v>
      </c>
      <c r="BJ3">
        <f t="shared" si="7"/>
        <v>0</v>
      </c>
      <c r="BK3">
        <f t="shared" si="8"/>
        <v>0</v>
      </c>
      <c r="BL3">
        <f t="shared" si="9"/>
        <v>0</v>
      </c>
      <c r="BM3">
        <f t="shared" si="10"/>
        <v>0</v>
      </c>
      <c r="BN3" s="7">
        <f t="shared" si="11"/>
        <v>-1839.045461</v>
      </c>
      <c r="BO3" s="7"/>
      <c r="BP3" s="7">
        <f t="shared" si="12"/>
        <v>1839.045461</v>
      </c>
      <c r="BQ3" s="7">
        <f t="shared" si="13"/>
        <v>1994.41</v>
      </c>
      <c r="BR3" s="7">
        <f t="shared" ref="BR3:BW3" si="15">K3</f>
        <v>550.22</v>
      </c>
      <c r="BS3" s="7">
        <f t="shared" si="15"/>
        <v>0</v>
      </c>
      <c r="BT3" s="7">
        <f t="shared" si="15"/>
        <v>898.69</v>
      </c>
      <c r="BU3" s="7">
        <f t="shared" si="15"/>
        <v>0</v>
      </c>
      <c r="BV3" s="7">
        <f t="shared" si="15"/>
        <v>0</v>
      </c>
      <c r="BW3" s="7">
        <f t="shared" si="15"/>
        <v>545.5</v>
      </c>
    </row>
    <row r="4" spans="1:75">
      <c r="A4">
        <v>28057.98</v>
      </c>
      <c r="B4">
        <v>-2295</v>
      </c>
      <c r="C4">
        <v>27644.39</v>
      </c>
      <c r="D4">
        <v>6451.02</v>
      </c>
      <c r="E4">
        <v>290</v>
      </c>
      <c r="F4">
        <v>4173</v>
      </c>
      <c r="G4">
        <v>398.39</v>
      </c>
      <c r="H4">
        <v>0</v>
      </c>
      <c r="I4">
        <v>0</v>
      </c>
      <c r="J4">
        <v>601</v>
      </c>
      <c r="K4">
        <v>533.47</v>
      </c>
      <c r="L4">
        <v>0</v>
      </c>
      <c r="M4">
        <v>899.1</v>
      </c>
      <c r="N4">
        <v>0</v>
      </c>
      <c r="O4">
        <v>0</v>
      </c>
      <c r="P4">
        <v>552</v>
      </c>
      <c r="Q4">
        <v>33309.16</v>
      </c>
      <c r="R4">
        <v>5602.689</v>
      </c>
      <c r="S4">
        <v>9750.878</v>
      </c>
      <c r="T4">
        <v>13.768</v>
      </c>
      <c r="U4">
        <v>9764.646</v>
      </c>
      <c r="V4">
        <v>234.198</v>
      </c>
      <c r="W4">
        <v>49.965</v>
      </c>
      <c r="X4">
        <v>12076.29</v>
      </c>
      <c r="Y4">
        <v>5530.959</v>
      </c>
      <c r="Z4">
        <v>1344.2</v>
      </c>
      <c r="AA4" t="s">
        <v>69</v>
      </c>
      <c r="AB4">
        <v>-2040.903</v>
      </c>
      <c r="AC4">
        <v>290</v>
      </c>
      <c r="AD4">
        <v>0</v>
      </c>
      <c r="AE4">
        <v>290</v>
      </c>
      <c r="AF4">
        <v>199</v>
      </c>
      <c r="AG4">
        <v>0</v>
      </c>
      <c r="AH4">
        <v>199</v>
      </c>
      <c r="AI4">
        <v>2295</v>
      </c>
      <c r="AJ4">
        <v>27482.4</v>
      </c>
      <c r="AK4">
        <v>29777.4</v>
      </c>
      <c r="AL4">
        <v>7962.99</v>
      </c>
      <c r="AM4">
        <v>7932.99</v>
      </c>
      <c r="AN4">
        <v>30</v>
      </c>
      <c r="AO4">
        <v>290</v>
      </c>
      <c r="AP4">
        <v>199</v>
      </c>
      <c r="AS4">
        <v>0</v>
      </c>
      <c r="AT4" s="6">
        <v>0</v>
      </c>
      <c r="AU4">
        <v>199</v>
      </c>
      <c r="AV4">
        <v>290</v>
      </c>
      <c r="AW4">
        <v>400</v>
      </c>
      <c r="AX4" s="6">
        <v>550</v>
      </c>
      <c r="AY4">
        <v>199</v>
      </c>
      <c r="AZ4">
        <v>290</v>
      </c>
      <c r="BC4">
        <f t="shared" si="1"/>
        <v>0</v>
      </c>
      <c r="BD4">
        <f t="shared" si="2"/>
        <v>0</v>
      </c>
      <c r="BE4">
        <f t="shared" si="3"/>
        <v>0</v>
      </c>
      <c r="BF4">
        <f t="shared" si="4"/>
        <v>0</v>
      </c>
      <c r="BG4">
        <f t="shared" si="5"/>
        <v>0</v>
      </c>
      <c r="BH4">
        <f t="shared" si="6"/>
        <v>0</v>
      </c>
      <c r="BJ4">
        <f t="shared" si="7"/>
        <v>0</v>
      </c>
      <c r="BK4">
        <f t="shared" si="8"/>
        <v>0</v>
      </c>
      <c r="BL4">
        <f t="shared" si="9"/>
        <v>0</v>
      </c>
      <c r="BM4">
        <f t="shared" si="10"/>
        <v>0</v>
      </c>
      <c r="BN4" s="7">
        <f t="shared" si="11"/>
        <v>-1829.971997</v>
      </c>
      <c r="BO4" s="7"/>
      <c r="BP4" s="7">
        <f t="shared" si="12"/>
        <v>1829.971997</v>
      </c>
      <c r="BQ4" s="7">
        <f t="shared" si="13"/>
        <v>1984.57</v>
      </c>
      <c r="BR4" s="7">
        <f t="shared" ref="BR4:BW4" si="16">K4</f>
        <v>533.47</v>
      </c>
      <c r="BS4" s="7">
        <f t="shared" si="16"/>
        <v>0</v>
      </c>
      <c r="BT4" s="7">
        <f t="shared" si="16"/>
        <v>899.1</v>
      </c>
      <c r="BU4" s="7">
        <f t="shared" si="16"/>
        <v>0</v>
      </c>
      <c r="BV4" s="7">
        <f t="shared" si="16"/>
        <v>0</v>
      </c>
      <c r="BW4" s="7">
        <f t="shared" si="16"/>
        <v>552</v>
      </c>
    </row>
    <row r="5" spans="1:75">
      <c r="A5">
        <v>27890.5</v>
      </c>
      <c r="B5">
        <v>-1807</v>
      </c>
      <c r="C5">
        <v>27612.98</v>
      </c>
      <c r="D5">
        <v>6245.5</v>
      </c>
      <c r="E5">
        <v>290</v>
      </c>
      <c r="F5">
        <v>4180</v>
      </c>
      <c r="G5">
        <v>370.19</v>
      </c>
      <c r="H5">
        <v>0</v>
      </c>
      <c r="I5">
        <v>0</v>
      </c>
      <c r="J5">
        <v>601.59</v>
      </c>
      <c r="K5">
        <v>525.09</v>
      </c>
      <c r="L5">
        <v>0</v>
      </c>
      <c r="M5">
        <v>899.1</v>
      </c>
      <c r="N5">
        <v>0</v>
      </c>
      <c r="O5">
        <v>0</v>
      </c>
      <c r="P5">
        <v>553.1</v>
      </c>
      <c r="Q5">
        <v>32727.29</v>
      </c>
      <c r="R5">
        <v>5974.579</v>
      </c>
      <c r="S5">
        <v>10093.117</v>
      </c>
      <c r="T5">
        <v>13.77</v>
      </c>
      <c r="U5">
        <v>10106.887</v>
      </c>
      <c r="V5">
        <v>232.946</v>
      </c>
      <c r="W5">
        <v>50.032</v>
      </c>
      <c r="X5">
        <v>12615.57</v>
      </c>
      <c r="Y5">
        <v>5032.057</v>
      </c>
      <c r="Z5">
        <v>1341.66</v>
      </c>
      <c r="AA5" t="s">
        <v>69</v>
      </c>
      <c r="AB5">
        <v>-2053.229</v>
      </c>
      <c r="AC5">
        <v>290</v>
      </c>
      <c r="AD5">
        <v>0</v>
      </c>
      <c r="AE5">
        <v>290</v>
      </c>
      <c r="AF5">
        <v>200</v>
      </c>
      <c r="AG5">
        <v>0</v>
      </c>
      <c r="AH5">
        <v>200</v>
      </c>
      <c r="AI5">
        <v>1807</v>
      </c>
      <c r="AJ5">
        <v>27027.3</v>
      </c>
      <c r="AK5">
        <v>28834.3</v>
      </c>
      <c r="AL5">
        <v>7894.93</v>
      </c>
      <c r="AM5">
        <v>7864.93</v>
      </c>
      <c r="AN5">
        <v>30</v>
      </c>
      <c r="AO5">
        <v>290</v>
      </c>
      <c r="AP5">
        <v>200</v>
      </c>
      <c r="AS5">
        <v>0</v>
      </c>
      <c r="AT5" s="6">
        <v>0</v>
      </c>
      <c r="AU5">
        <v>200</v>
      </c>
      <c r="AV5">
        <v>290</v>
      </c>
      <c r="AW5">
        <v>400</v>
      </c>
      <c r="AX5" s="6">
        <v>550</v>
      </c>
      <c r="AY5">
        <v>200</v>
      </c>
      <c r="AZ5">
        <v>290</v>
      </c>
      <c r="BC5">
        <f t="shared" si="1"/>
        <v>0</v>
      </c>
      <c r="BD5">
        <f t="shared" si="2"/>
        <v>0</v>
      </c>
      <c r="BE5">
        <f t="shared" si="3"/>
        <v>0</v>
      </c>
      <c r="BF5">
        <f t="shared" si="4"/>
        <v>0</v>
      </c>
      <c r="BG5">
        <f t="shared" si="5"/>
        <v>0</v>
      </c>
      <c r="BH5">
        <f t="shared" si="6"/>
        <v>0</v>
      </c>
      <c r="BJ5">
        <f t="shared" si="7"/>
        <v>0</v>
      </c>
      <c r="BK5">
        <f t="shared" si="8"/>
        <v>0</v>
      </c>
      <c r="BL5">
        <f t="shared" si="9"/>
        <v>0</v>
      </c>
      <c r="BM5">
        <f t="shared" si="10"/>
        <v>0</v>
      </c>
      <c r="BN5" s="7">
        <f t="shared" si="11"/>
        <v>-1823.259109</v>
      </c>
      <c r="BO5" s="7"/>
      <c r="BP5" s="7">
        <f t="shared" si="12"/>
        <v>1823.259109</v>
      </c>
      <c r="BQ5" s="7">
        <f t="shared" si="13"/>
        <v>1977.29</v>
      </c>
      <c r="BR5" s="7">
        <f t="shared" ref="BR5:BW5" si="17">K5</f>
        <v>525.09</v>
      </c>
      <c r="BS5" s="7">
        <f t="shared" si="17"/>
        <v>0</v>
      </c>
      <c r="BT5" s="7">
        <f t="shared" si="17"/>
        <v>899.1</v>
      </c>
      <c r="BU5" s="7">
        <f t="shared" si="17"/>
        <v>0</v>
      </c>
      <c r="BV5" s="7">
        <f t="shared" si="17"/>
        <v>0</v>
      </c>
      <c r="BW5" s="7">
        <f t="shared" si="17"/>
        <v>553.1</v>
      </c>
    </row>
    <row r="6" spans="1:75">
      <c r="A6">
        <v>27943.17</v>
      </c>
      <c r="B6">
        <v>-1819</v>
      </c>
      <c r="C6">
        <v>28039.46</v>
      </c>
      <c r="D6">
        <v>6001.95</v>
      </c>
      <c r="E6">
        <v>299</v>
      </c>
      <c r="F6">
        <v>4176</v>
      </c>
      <c r="G6">
        <v>447.1</v>
      </c>
      <c r="H6">
        <v>0</v>
      </c>
      <c r="I6">
        <v>0</v>
      </c>
      <c r="J6">
        <v>600.58</v>
      </c>
      <c r="K6">
        <v>546.49</v>
      </c>
      <c r="L6">
        <v>0</v>
      </c>
      <c r="M6">
        <v>900.34</v>
      </c>
      <c r="N6">
        <v>0</v>
      </c>
      <c r="O6">
        <v>0</v>
      </c>
      <c r="P6">
        <v>553</v>
      </c>
      <c r="Q6">
        <v>32430.98</v>
      </c>
      <c r="R6">
        <v>5927.431</v>
      </c>
      <c r="S6">
        <v>10313.125</v>
      </c>
      <c r="T6">
        <v>13.721</v>
      </c>
      <c r="U6">
        <v>10326.846</v>
      </c>
      <c r="V6">
        <v>232.261</v>
      </c>
      <c r="W6">
        <v>49.969</v>
      </c>
      <c r="X6">
        <v>13180.77</v>
      </c>
      <c r="Y6">
        <v>4492.441</v>
      </c>
      <c r="Z6">
        <v>1321.96</v>
      </c>
      <c r="AA6" t="s">
        <v>69</v>
      </c>
      <c r="AB6">
        <v>-2030.957</v>
      </c>
      <c r="AC6">
        <v>299</v>
      </c>
      <c r="AD6">
        <v>0</v>
      </c>
      <c r="AE6">
        <v>299</v>
      </c>
      <c r="AF6">
        <v>200</v>
      </c>
      <c r="AG6">
        <v>0</v>
      </c>
      <c r="AH6">
        <v>200</v>
      </c>
      <c r="AI6">
        <v>1819</v>
      </c>
      <c r="AJ6">
        <v>26967.8</v>
      </c>
      <c r="AK6">
        <v>28786.8</v>
      </c>
      <c r="AL6">
        <v>7805.05</v>
      </c>
      <c r="AM6">
        <v>7775.05</v>
      </c>
      <c r="AN6">
        <v>30</v>
      </c>
      <c r="AO6">
        <v>299</v>
      </c>
      <c r="AP6">
        <v>200</v>
      </c>
      <c r="AS6">
        <v>0</v>
      </c>
      <c r="AT6" s="6">
        <v>0</v>
      </c>
      <c r="AU6">
        <v>200</v>
      </c>
      <c r="AV6">
        <v>299</v>
      </c>
      <c r="AW6">
        <v>400</v>
      </c>
      <c r="AX6" s="6">
        <v>550</v>
      </c>
      <c r="AY6">
        <v>200</v>
      </c>
      <c r="AZ6">
        <v>299</v>
      </c>
      <c r="BC6">
        <f t="shared" si="1"/>
        <v>0</v>
      </c>
      <c r="BD6">
        <f t="shared" si="2"/>
        <v>0</v>
      </c>
      <c r="BE6">
        <f t="shared" si="3"/>
        <v>0</v>
      </c>
      <c r="BF6">
        <f t="shared" si="4"/>
        <v>0</v>
      </c>
      <c r="BG6">
        <f t="shared" si="5"/>
        <v>0</v>
      </c>
      <c r="BH6">
        <f t="shared" si="6"/>
        <v>0</v>
      </c>
      <c r="BJ6">
        <f t="shared" si="7"/>
        <v>0</v>
      </c>
      <c r="BK6">
        <f t="shared" si="8"/>
        <v>0</v>
      </c>
      <c r="BL6">
        <f t="shared" si="9"/>
        <v>0</v>
      </c>
      <c r="BM6">
        <f t="shared" si="10"/>
        <v>0</v>
      </c>
      <c r="BN6" s="7">
        <f t="shared" si="11"/>
        <v>-1844.043243</v>
      </c>
      <c r="BO6" s="7"/>
      <c r="BP6" s="7">
        <f t="shared" si="12"/>
        <v>1844.043243</v>
      </c>
      <c r="BQ6" s="7">
        <f t="shared" si="13"/>
        <v>1999.83</v>
      </c>
      <c r="BR6" s="7">
        <f t="shared" ref="BR6:BW6" si="18">K6</f>
        <v>546.49</v>
      </c>
      <c r="BS6" s="7">
        <f t="shared" si="18"/>
        <v>0</v>
      </c>
      <c r="BT6" s="7">
        <f t="shared" si="18"/>
        <v>900.34</v>
      </c>
      <c r="BU6" s="7">
        <f t="shared" si="18"/>
        <v>0</v>
      </c>
      <c r="BV6" s="7">
        <f t="shared" si="18"/>
        <v>0</v>
      </c>
      <c r="BW6" s="7">
        <f t="shared" si="18"/>
        <v>553</v>
      </c>
    </row>
    <row r="7" spans="1:75">
      <c r="A7">
        <v>27601.52</v>
      </c>
      <c r="B7">
        <v>-1902</v>
      </c>
      <c r="C7">
        <v>26979.27</v>
      </c>
      <c r="D7">
        <v>5859.38</v>
      </c>
      <c r="E7">
        <v>280</v>
      </c>
      <c r="F7">
        <v>4176</v>
      </c>
      <c r="G7">
        <v>332.61</v>
      </c>
      <c r="H7">
        <v>0</v>
      </c>
      <c r="I7">
        <v>0</v>
      </c>
      <c r="J7">
        <v>601.08</v>
      </c>
      <c r="K7">
        <v>482.3</v>
      </c>
      <c r="L7">
        <v>0</v>
      </c>
      <c r="M7">
        <v>863.75</v>
      </c>
      <c r="N7">
        <v>0</v>
      </c>
      <c r="O7">
        <v>0</v>
      </c>
      <c r="P7">
        <v>508.4</v>
      </c>
      <c r="Q7">
        <v>32058.68</v>
      </c>
      <c r="R7">
        <v>6374.229</v>
      </c>
      <c r="S7">
        <v>10450.704</v>
      </c>
      <c r="T7">
        <v>13.785</v>
      </c>
      <c r="U7">
        <v>10464.489</v>
      </c>
      <c r="V7">
        <v>232.648</v>
      </c>
      <c r="W7">
        <v>49.993</v>
      </c>
      <c r="X7">
        <v>13237.54</v>
      </c>
      <c r="Y7">
        <v>3868.006</v>
      </c>
      <c r="Z7">
        <v>1319.09</v>
      </c>
      <c r="AA7" t="s">
        <v>69</v>
      </c>
      <c r="AB7">
        <v>-2168.091</v>
      </c>
      <c r="AC7">
        <v>280</v>
      </c>
      <c r="AD7">
        <v>0</v>
      </c>
      <c r="AE7">
        <v>280</v>
      </c>
      <c r="AF7">
        <v>200</v>
      </c>
      <c r="AG7">
        <v>0</v>
      </c>
      <c r="AH7">
        <v>200</v>
      </c>
      <c r="AI7">
        <v>1902</v>
      </c>
      <c r="AJ7">
        <v>26704.2</v>
      </c>
      <c r="AK7">
        <v>28606.2</v>
      </c>
      <c r="AL7">
        <v>7707.57</v>
      </c>
      <c r="AM7">
        <v>7677.57</v>
      </c>
      <c r="AN7">
        <v>30</v>
      </c>
      <c r="AO7">
        <v>280</v>
      </c>
      <c r="AP7">
        <v>200</v>
      </c>
      <c r="AS7">
        <v>0</v>
      </c>
      <c r="AT7" s="6">
        <v>0</v>
      </c>
      <c r="AU7">
        <v>200</v>
      </c>
      <c r="AV7">
        <v>280</v>
      </c>
      <c r="AW7">
        <v>400</v>
      </c>
      <c r="AX7" s="6">
        <v>510</v>
      </c>
      <c r="AY7">
        <v>200</v>
      </c>
      <c r="AZ7">
        <v>280</v>
      </c>
      <c r="BC7">
        <f t="shared" si="1"/>
        <v>0</v>
      </c>
      <c r="BD7">
        <f t="shared" si="2"/>
        <v>0</v>
      </c>
      <c r="BE7">
        <f t="shared" si="3"/>
        <v>0</v>
      </c>
      <c r="BF7">
        <f t="shared" si="4"/>
        <v>0</v>
      </c>
      <c r="BG7">
        <f t="shared" si="5"/>
        <v>0</v>
      </c>
      <c r="BH7">
        <f t="shared" si="6"/>
        <v>0</v>
      </c>
      <c r="BJ7">
        <f t="shared" si="7"/>
        <v>0</v>
      </c>
      <c r="BK7">
        <f t="shared" si="8"/>
        <v>0</v>
      </c>
      <c r="BL7">
        <f t="shared" si="9"/>
        <v>0</v>
      </c>
      <c r="BM7">
        <f t="shared" si="10"/>
        <v>0</v>
      </c>
      <c r="BN7" s="7">
        <f t="shared" si="11"/>
        <v>-1709.988345</v>
      </c>
      <c r="BO7" s="7"/>
      <c r="BP7" s="7">
        <f t="shared" si="12"/>
        <v>1709.988345</v>
      </c>
      <c r="BQ7" s="7">
        <f t="shared" si="13"/>
        <v>1854.45</v>
      </c>
      <c r="BR7" s="7">
        <f t="shared" ref="BR7:BW7" si="19">K7</f>
        <v>482.3</v>
      </c>
      <c r="BS7" s="7">
        <f t="shared" si="19"/>
        <v>0</v>
      </c>
      <c r="BT7" s="7">
        <f t="shared" si="19"/>
        <v>863.75</v>
      </c>
      <c r="BU7" s="7">
        <f t="shared" si="19"/>
        <v>0</v>
      </c>
      <c r="BV7" s="7">
        <f t="shared" si="19"/>
        <v>0</v>
      </c>
      <c r="BW7" s="7">
        <f t="shared" si="19"/>
        <v>508.4</v>
      </c>
    </row>
    <row r="8" spans="1:75">
      <c r="A8">
        <v>27267.84</v>
      </c>
      <c r="B8">
        <v>-1985</v>
      </c>
      <c r="C8">
        <v>26843.49</v>
      </c>
      <c r="D8">
        <v>5738.82</v>
      </c>
      <c r="E8">
        <v>280</v>
      </c>
      <c r="F8">
        <v>4176</v>
      </c>
      <c r="G8">
        <v>300.97</v>
      </c>
      <c r="H8">
        <v>0</v>
      </c>
      <c r="I8">
        <v>0</v>
      </c>
      <c r="J8">
        <v>601.58</v>
      </c>
      <c r="K8">
        <v>461.83</v>
      </c>
      <c r="L8">
        <v>0</v>
      </c>
      <c r="M8">
        <v>860.46</v>
      </c>
      <c r="N8">
        <v>0</v>
      </c>
      <c r="O8">
        <v>0</v>
      </c>
      <c r="P8">
        <v>504.8</v>
      </c>
      <c r="Q8">
        <v>31663.26</v>
      </c>
      <c r="R8">
        <v>6187.674</v>
      </c>
      <c r="S8">
        <v>10684.566</v>
      </c>
      <c r="T8">
        <v>13.787</v>
      </c>
      <c r="U8">
        <v>10698.353</v>
      </c>
      <c r="V8">
        <v>226.635</v>
      </c>
      <c r="W8">
        <v>49.964</v>
      </c>
      <c r="X8">
        <v>14054.43</v>
      </c>
      <c r="Y8">
        <v>3029.771</v>
      </c>
      <c r="Z8">
        <v>1306.95</v>
      </c>
      <c r="AA8" t="s">
        <v>69</v>
      </c>
      <c r="AB8">
        <v>-2195.406</v>
      </c>
      <c r="AC8">
        <v>280</v>
      </c>
      <c r="AD8">
        <v>0</v>
      </c>
      <c r="AE8">
        <v>280</v>
      </c>
      <c r="AF8">
        <v>0</v>
      </c>
      <c r="AG8">
        <v>0</v>
      </c>
      <c r="AH8">
        <v>0</v>
      </c>
      <c r="AI8">
        <v>1985</v>
      </c>
      <c r="AJ8">
        <v>26342.3</v>
      </c>
      <c r="AK8">
        <v>28327.3</v>
      </c>
      <c r="AL8">
        <v>7604.63</v>
      </c>
      <c r="AM8">
        <v>7574.63</v>
      </c>
      <c r="AN8">
        <v>30</v>
      </c>
      <c r="AO8">
        <v>280</v>
      </c>
      <c r="AP8">
        <v>0</v>
      </c>
      <c r="AS8">
        <v>0</v>
      </c>
      <c r="AT8" s="6">
        <v>0</v>
      </c>
      <c r="AU8">
        <v>0</v>
      </c>
      <c r="AV8">
        <v>280</v>
      </c>
      <c r="AW8">
        <v>360</v>
      </c>
      <c r="AX8" s="6">
        <v>508.67</v>
      </c>
      <c r="AY8">
        <v>0</v>
      </c>
      <c r="AZ8">
        <v>280</v>
      </c>
      <c r="BC8">
        <f t="shared" si="1"/>
        <v>1</v>
      </c>
      <c r="BD8">
        <f t="shared" si="2"/>
        <v>0</v>
      </c>
      <c r="BE8">
        <f t="shared" si="3"/>
        <v>0</v>
      </c>
      <c r="BF8">
        <f t="shared" si="4"/>
        <v>0</v>
      </c>
      <c r="BG8">
        <f t="shared" si="5"/>
        <v>1</v>
      </c>
      <c r="BH8">
        <f t="shared" si="6"/>
        <v>0</v>
      </c>
      <c r="BJ8">
        <f t="shared" si="7"/>
        <v>0</v>
      </c>
      <c r="BK8">
        <f t="shared" si="8"/>
        <v>0</v>
      </c>
      <c r="BL8">
        <f t="shared" si="9"/>
        <v>0</v>
      </c>
      <c r="BM8">
        <f t="shared" si="10"/>
        <v>0</v>
      </c>
      <c r="BN8" s="7">
        <f t="shared" si="11"/>
        <v>-1684.759689</v>
      </c>
      <c r="BO8" s="7"/>
      <c r="BP8" s="7">
        <f t="shared" si="12"/>
        <v>1684.759689</v>
      </c>
      <c r="BQ8" s="7">
        <f t="shared" si="13"/>
        <v>1827.09</v>
      </c>
      <c r="BR8" s="7">
        <f t="shared" ref="BR8:BW8" si="20">K8</f>
        <v>461.83</v>
      </c>
      <c r="BS8" s="7">
        <f t="shared" si="20"/>
        <v>0</v>
      </c>
      <c r="BT8" s="7">
        <f t="shared" si="20"/>
        <v>860.46</v>
      </c>
      <c r="BU8" s="7">
        <f t="shared" si="20"/>
        <v>0</v>
      </c>
      <c r="BV8" s="7">
        <f t="shared" si="20"/>
        <v>0</v>
      </c>
      <c r="BW8" s="7">
        <f t="shared" si="20"/>
        <v>504.8</v>
      </c>
    </row>
    <row r="9" spans="1:75">
      <c r="A9">
        <v>27348.73</v>
      </c>
      <c r="B9">
        <v>-2068</v>
      </c>
      <c r="C9">
        <v>27555.32</v>
      </c>
      <c r="D9">
        <v>5583.65</v>
      </c>
      <c r="E9">
        <v>290</v>
      </c>
      <c r="F9">
        <v>4179</v>
      </c>
      <c r="G9">
        <v>403.52</v>
      </c>
      <c r="H9">
        <v>0</v>
      </c>
      <c r="I9">
        <v>0</v>
      </c>
      <c r="J9">
        <v>599.31</v>
      </c>
      <c r="K9">
        <v>528.58</v>
      </c>
      <c r="L9">
        <v>0</v>
      </c>
      <c r="M9">
        <v>891.29</v>
      </c>
      <c r="N9">
        <v>0</v>
      </c>
      <c r="O9">
        <v>0</v>
      </c>
      <c r="P9">
        <v>548.8</v>
      </c>
      <c r="Q9">
        <v>31805.99</v>
      </c>
      <c r="R9">
        <v>5736.971</v>
      </c>
      <c r="S9">
        <v>10821.43</v>
      </c>
      <c r="T9">
        <v>13.77</v>
      </c>
      <c r="U9">
        <v>10835.199</v>
      </c>
      <c r="V9">
        <v>227.094</v>
      </c>
      <c r="W9">
        <v>49.975</v>
      </c>
      <c r="X9">
        <v>14557.05</v>
      </c>
      <c r="Y9">
        <v>3027.281</v>
      </c>
      <c r="Z9">
        <v>1306.88</v>
      </c>
      <c r="AA9" t="s">
        <v>69</v>
      </c>
      <c r="AB9">
        <v>-2058.552</v>
      </c>
      <c r="AC9">
        <v>290</v>
      </c>
      <c r="AD9">
        <v>0</v>
      </c>
      <c r="AE9">
        <v>290</v>
      </c>
      <c r="AF9">
        <v>245</v>
      </c>
      <c r="AG9">
        <v>0</v>
      </c>
      <c r="AH9">
        <v>245</v>
      </c>
      <c r="AI9">
        <v>2068</v>
      </c>
      <c r="AJ9">
        <v>26259.2</v>
      </c>
      <c r="AK9">
        <v>28327.2</v>
      </c>
      <c r="AL9">
        <v>7492.21</v>
      </c>
      <c r="AM9">
        <v>7462.21</v>
      </c>
      <c r="AN9">
        <v>30</v>
      </c>
      <c r="AO9">
        <v>290</v>
      </c>
      <c r="AP9">
        <v>245</v>
      </c>
      <c r="AS9">
        <v>0</v>
      </c>
      <c r="AT9" s="6">
        <v>0</v>
      </c>
      <c r="AU9">
        <v>245</v>
      </c>
      <c r="AV9">
        <v>290</v>
      </c>
      <c r="AW9">
        <v>400</v>
      </c>
      <c r="AX9" s="6">
        <v>550</v>
      </c>
      <c r="AY9">
        <v>245</v>
      </c>
      <c r="AZ9">
        <v>290</v>
      </c>
      <c r="BC9">
        <f t="shared" si="1"/>
        <v>0</v>
      </c>
      <c r="BD9">
        <f t="shared" si="2"/>
        <v>0</v>
      </c>
      <c r="BE9">
        <f t="shared" si="3"/>
        <v>0</v>
      </c>
      <c r="BF9">
        <f t="shared" si="4"/>
        <v>0</v>
      </c>
      <c r="BG9">
        <f t="shared" si="5"/>
        <v>0</v>
      </c>
      <c r="BH9">
        <f t="shared" si="6"/>
        <v>0</v>
      </c>
      <c r="BJ9">
        <f t="shared" si="7"/>
        <v>0</v>
      </c>
      <c r="BK9">
        <f t="shared" si="8"/>
        <v>0</v>
      </c>
      <c r="BL9">
        <f t="shared" si="9"/>
        <v>0</v>
      </c>
      <c r="BM9">
        <f t="shared" si="10"/>
        <v>0</v>
      </c>
      <c r="BN9" s="7">
        <f t="shared" si="11"/>
        <v>-1815.310607</v>
      </c>
      <c r="BO9" s="7"/>
      <c r="BP9" s="7">
        <f t="shared" si="12"/>
        <v>1815.310607</v>
      </c>
      <c r="BQ9" s="7">
        <f t="shared" si="13"/>
        <v>1968.67</v>
      </c>
      <c r="BR9" s="7">
        <f t="shared" ref="BR9:BW9" si="21">K9</f>
        <v>528.58</v>
      </c>
      <c r="BS9" s="7">
        <f t="shared" si="21"/>
        <v>0</v>
      </c>
      <c r="BT9" s="7">
        <f t="shared" si="21"/>
        <v>891.29</v>
      </c>
      <c r="BU9" s="7">
        <f t="shared" si="21"/>
        <v>0</v>
      </c>
      <c r="BV9" s="7">
        <f t="shared" si="21"/>
        <v>0</v>
      </c>
      <c r="BW9" s="7">
        <f t="shared" si="21"/>
        <v>548.8</v>
      </c>
    </row>
    <row r="10" spans="1:75">
      <c r="A10">
        <v>27168.79</v>
      </c>
      <c r="B10">
        <v>-2152</v>
      </c>
      <c r="C10">
        <v>28025.38</v>
      </c>
      <c r="D10">
        <v>5459.43</v>
      </c>
      <c r="E10">
        <v>299</v>
      </c>
      <c r="F10">
        <v>4196</v>
      </c>
      <c r="G10">
        <v>447.1</v>
      </c>
      <c r="H10">
        <v>0</v>
      </c>
      <c r="I10">
        <v>0</v>
      </c>
      <c r="J10">
        <v>595.91</v>
      </c>
      <c r="K10">
        <v>550.22</v>
      </c>
      <c r="L10">
        <v>0</v>
      </c>
      <c r="M10">
        <v>899.1</v>
      </c>
      <c r="N10">
        <v>0</v>
      </c>
      <c r="O10">
        <v>0</v>
      </c>
      <c r="P10">
        <v>554.4</v>
      </c>
      <c r="Q10">
        <v>31578.68</v>
      </c>
      <c r="R10">
        <v>5204.968</v>
      </c>
      <c r="S10">
        <v>10973.982</v>
      </c>
      <c r="T10">
        <v>13.835</v>
      </c>
      <c r="U10">
        <v>10987.817</v>
      </c>
      <c r="V10">
        <v>-83.052</v>
      </c>
      <c r="W10">
        <v>49.99</v>
      </c>
      <c r="X10">
        <v>15194.67</v>
      </c>
      <c r="Y10">
        <v>1972.514</v>
      </c>
      <c r="Z10">
        <v>1305.03</v>
      </c>
      <c r="AA10" t="s">
        <v>69</v>
      </c>
      <c r="AB10">
        <v>-2042.303</v>
      </c>
      <c r="AC10">
        <v>299</v>
      </c>
      <c r="AD10">
        <v>0</v>
      </c>
      <c r="AE10">
        <v>299</v>
      </c>
      <c r="AF10">
        <v>230</v>
      </c>
      <c r="AG10">
        <v>0</v>
      </c>
      <c r="AH10">
        <v>230</v>
      </c>
      <c r="AI10">
        <v>2152</v>
      </c>
      <c r="AJ10">
        <v>26140.7</v>
      </c>
      <c r="AK10">
        <v>28292.7</v>
      </c>
      <c r="AL10">
        <v>7378.22</v>
      </c>
      <c r="AM10">
        <v>7348.22</v>
      </c>
      <c r="AN10">
        <v>30</v>
      </c>
      <c r="AO10">
        <v>299</v>
      </c>
      <c r="AP10">
        <v>230</v>
      </c>
      <c r="AS10">
        <v>0</v>
      </c>
      <c r="AT10" s="6">
        <v>0</v>
      </c>
      <c r="AU10">
        <v>230</v>
      </c>
      <c r="AV10">
        <v>299</v>
      </c>
      <c r="AW10">
        <v>400</v>
      </c>
      <c r="AX10" s="6">
        <v>550</v>
      </c>
      <c r="AY10">
        <v>230</v>
      </c>
      <c r="AZ10">
        <v>299</v>
      </c>
      <c r="BC10">
        <f t="shared" si="1"/>
        <v>0</v>
      </c>
      <c r="BD10">
        <f t="shared" si="2"/>
        <v>0</v>
      </c>
      <c r="BE10">
        <f t="shared" si="3"/>
        <v>0</v>
      </c>
      <c r="BF10">
        <f t="shared" si="4"/>
        <v>0</v>
      </c>
      <c r="BG10">
        <f t="shared" si="5"/>
        <v>0</v>
      </c>
      <c r="BH10">
        <f t="shared" si="6"/>
        <v>0</v>
      </c>
      <c r="BJ10">
        <f t="shared" si="7"/>
        <v>0</v>
      </c>
      <c r="BK10">
        <f t="shared" si="8"/>
        <v>0</v>
      </c>
      <c r="BL10">
        <f t="shared" si="9"/>
        <v>0</v>
      </c>
      <c r="BM10">
        <f t="shared" si="10"/>
        <v>0</v>
      </c>
      <c r="BN10" s="7">
        <f t="shared" si="11"/>
        <v>-1847.630212</v>
      </c>
      <c r="BO10" s="7"/>
      <c r="BP10" s="7">
        <f t="shared" si="12"/>
        <v>1847.630212</v>
      </c>
      <c r="BQ10" s="7">
        <f t="shared" si="13"/>
        <v>2003.72</v>
      </c>
      <c r="BR10" s="7">
        <f t="shared" ref="BR10:BW10" si="22">K10</f>
        <v>550.22</v>
      </c>
      <c r="BS10" s="7">
        <f t="shared" si="22"/>
        <v>0</v>
      </c>
      <c r="BT10" s="7">
        <f t="shared" si="22"/>
        <v>899.1</v>
      </c>
      <c r="BU10" s="7">
        <f t="shared" si="22"/>
        <v>0</v>
      </c>
      <c r="BV10" s="7">
        <f t="shared" si="22"/>
        <v>0</v>
      </c>
      <c r="BW10" s="7">
        <f t="shared" si="22"/>
        <v>554.4</v>
      </c>
    </row>
    <row r="11" spans="1:75">
      <c r="A11">
        <v>26901.84</v>
      </c>
      <c r="B11">
        <v>-2152</v>
      </c>
      <c r="C11">
        <v>27533.29</v>
      </c>
      <c r="D11">
        <v>5223.26</v>
      </c>
      <c r="E11">
        <v>286</v>
      </c>
      <c r="F11">
        <v>3694</v>
      </c>
      <c r="G11">
        <v>333.46</v>
      </c>
      <c r="H11">
        <v>0</v>
      </c>
      <c r="I11">
        <v>0</v>
      </c>
      <c r="J11">
        <v>592.34</v>
      </c>
      <c r="K11">
        <v>502.07</v>
      </c>
      <c r="L11">
        <v>0</v>
      </c>
      <c r="M11">
        <v>900.34</v>
      </c>
      <c r="N11">
        <v>0</v>
      </c>
      <c r="O11">
        <v>0</v>
      </c>
      <c r="P11">
        <v>548.1</v>
      </c>
      <c r="Q11">
        <v>31489.82</v>
      </c>
      <c r="R11">
        <v>5108.129</v>
      </c>
      <c r="S11">
        <v>11185.942</v>
      </c>
      <c r="T11">
        <v>13.808</v>
      </c>
      <c r="U11">
        <v>11199.75</v>
      </c>
      <c r="V11">
        <v>-389.436</v>
      </c>
      <c r="W11">
        <v>49.988</v>
      </c>
      <c r="X11">
        <v>15292.83</v>
      </c>
      <c r="Y11">
        <v>1970.375</v>
      </c>
      <c r="Z11">
        <v>1306.69</v>
      </c>
      <c r="AA11" t="s">
        <v>69</v>
      </c>
      <c r="AB11">
        <v>-1584.256</v>
      </c>
      <c r="AC11">
        <v>286</v>
      </c>
      <c r="AD11">
        <v>0</v>
      </c>
      <c r="AE11">
        <v>286</v>
      </c>
      <c r="AF11">
        <v>200</v>
      </c>
      <c r="AG11">
        <v>0</v>
      </c>
      <c r="AH11">
        <v>200</v>
      </c>
      <c r="AI11">
        <v>2152</v>
      </c>
      <c r="AJ11">
        <v>26024.4</v>
      </c>
      <c r="AK11">
        <v>28176.4</v>
      </c>
      <c r="AL11">
        <v>7269.75</v>
      </c>
      <c r="AM11">
        <v>7239.75</v>
      </c>
      <c r="AN11">
        <v>30</v>
      </c>
      <c r="AO11">
        <v>286</v>
      </c>
      <c r="AP11">
        <v>200</v>
      </c>
      <c r="AS11">
        <v>0</v>
      </c>
      <c r="AT11" s="6">
        <v>0</v>
      </c>
      <c r="AU11">
        <v>200</v>
      </c>
      <c r="AV11">
        <v>286</v>
      </c>
      <c r="AW11">
        <v>400</v>
      </c>
      <c r="AX11" s="6">
        <v>550</v>
      </c>
      <c r="AY11">
        <v>200</v>
      </c>
      <c r="AZ11">
        <v>286</v>
      </c>
      <c r="BC11">
        <f t="shared" si="1"/>
        <v>0</v>
      </c>
      <c r="BD11">
        <f t="shared" si="2"/>
        <v>0</v>
      </c>
      <c r="BE11">
        <f t="shared" si="3"/>
        <v>0</v>
      </c>
      <c r="BF11">
        <f t="shared" si="4"/>
        <v>0</v>
      </c>
      <c r="BG11">
        <f t="shared" si="5"/>
        <v>0</v>
      </c>
      <c r="BH11">
        <f t="shared" si="6"/>
        <v>0</v>
      </c>
      <c r="BJ11">
        <f t="shared" si="7"/>
        <v>0</v>
      </c>
      <c r="BK11">
        <f t="shared" si="8"/>
        <v>0</v>
      </c>
      <c r="BL11">
        <f t="shared" si="9"/>
        <v>0</v>
      </c>
      <c r="BM11">
        <f t="shared" si="10"/>
        <v>0</v>
      </c>
      <c r="BN11" s="7">
        <f t="shared" si="11"/>
        <v>-1798.565271</v>
      </c>
      <c r="BO11" s="7"/>
      <c r="BP11" s="7">
        <f t="shared" si="12"/>
        <v>1798.565271</v>
      </c>
      <c r="BQ11" s="7">
        <f t="shared" si="13"/>
        <v>1950.51</v>
      </c>
      <c r="BR11" s="7">
        <f t="shared" ref="BR11:BW11" si="23">K11</f>
        <v>502.07</v>
      </c>
      <c r="BS11" s="7">
        <f t="shared" si="23"/>
        <v>0</v>
      </c>
      <c r="BT11" s="7">
        <f t="shared" si="23"/>
        <v>900.34</v>
      </c>
      <c r="BU11" s="7">
        <f t="shared" si="23"/>
        <v>0</v>
      </c>
      <c r="BV11" s="7">
        <f t="shared" si="23"/>
        <v>0</v>
      </c>
      <c r="BW11" s="7">
        <f t="shared" si="23"/>
        <v>548.1</v>
      </c>
    </row>
    <row r="12" spans="1:75">
      <c r="A12">
        <v>27024.14</v>
      </c>
      <c r="B12">
        <v>-2152</v>
      </c>
      <c r="C12">
        <v>28056.17</v>
      </c>
      <c r="D12">
        <v>5052.55</v>
      </c>
      <c r="E12">
        <v>299</v>
      </c>
      <c r="F12">
        <v>3696</v>
      </c>
      <c r="G12">
        <v>447.97</v>
      </c>
      <c r="H12">
        <v>0</v>
      </c>
      <c r="I12">
        <v>0</v>
      </c>
      <c r="J12">
        <v>595.5</v>
      </c>
      <c r="K12">
        <v>549.28</v>
      </c>
      <c r="L12">
        <v>0</v>
      </c>
      <c r="M12">
        <v>898.28</v>
      </c>
      <c r="N12">
        <v>0</v>
      </c>
      <c r="O12">
        <v>0</v>
      </c>
      <c r="P12">
        <v>547.8</v>
      </c>
      <c r="Q12">
        <v>31509.09</v>
      </c>
      <c r="R12">
        <v>5119.13</v>
      </c>
      <c r="S12">
        <v>11245.41</v>
      </c>
      <c r="T12">
        <v>13.774</v>
      </c>
      <c r="U12">
        <v>11259.184</v>
      </c>
      <c r="V12">
        <v>-701.059</v>
      </c>
      <c r="W12">
        <v>50.004</v>
      </c>
      <c r="X12">
        <v>15101.52</v>
      </c>
      <c r="Y12">
        <v>2186.734</v>
      </c>
      <c r="Z12">
        <v>1320.03</v>
      </c>
      <c r="AA12" t="s">
        <v>69</v>
      </c>
      <c r="AB12">
        <v>-1539.992</v>
      </c>
      <c r="AC12">
        <v>299</v>
      </c>
      <c r="AD12">
        <v>0</v>
      </c>
      <c r="AE12">
        <v>299</v>
      </c>
      <c r="AF12">
        <v>200</v>
      </c>
      <c r="AG12">
        <v>0</v>
      </c>
      <c r="AH12">
        <v>200</v>
      </c>
      <c r="AI12">
        <v>2152</v>
      </c>
      <c r="AJ12">
        <v>25882</v>
      </c>
      <c r="AK12">
        <v>28034</v>
      </c>
      <c r="AL12">
        <v>7159.04</v>
      </c>
      <c r="AM12">
        <v>7129.04</v>
      </c>
      <c r="AN12">
        <v>30</v>
      </c>
      <c r="AO12">
        <v>299</v>
      </c>
      <c r="AP12">
        <v>200</v>
      </c>
      <c r="AS12">
        <v>0</v>
      </c>
      <c r="AT12" s="6">
        <v>0</v>
      </c>
      <c r="AU12">
        <v>200</v>
      </c>
      <c r="AV12">
        <v>299</v>
      </c>
      <c r="AW12">
        <v>400</v>
      </c>
      <c r="AX12" s="6">
        <v>550</v>
      </c>
      <c r="AY12">
        <v>200</v>
      </c>
      <c r="AZ12">
        <v>299</v>
      </c>
      <c r="BC12">
        <f t="shared" si="1"/>
        <v>0</v>
      </c>
      <c r="BD12">
        <f t="shared" si="2"/>
        <v>0</v>
      </c>
      <c r="BE12">
        <f t="shared" si="3"/>
        <v>0</v>
      </c>
      <c r="BF12">
        <f t="shared" si="4"/>
        <v>0</v>
      </c>
      <c r="BG12">
        <f t="shared" si="5"/>
        <v>0</v>
      </c>
      <c r="BH12">
        <f t="shared" si="6"/>
        <v>0</v>
      </c>
      <c r="BJ12">
        <f t="shared" si="7"/>
        <v>0</v>
      </c>
      <c r="BK12">
        <f t="shared" si="8"/>
        <v>0</v>
      </c>
      <c r="BL12">
        <f t="shared" si="9"/>
        <v>0</v>
      </c>
      <c r="BM12">
        <f t="shared" si="10"/>
        <v>0</v>
      </c>
      <c r="BN12" s="7">
        <f t="shared" si="11"/>
        <v>-1839.921456</v>
      </c>
      <c r="BO12" s="7"/>
      <c r="BP12" s="7">
        <f t="shared" si="12"/>
        <v>1839.921456</v>
      </c>
      <c r="BQ12" s="7">
        <f t="shared" si="13"/>
        <v>1995.36</v>
      </c>
      <c r="BR12" s="7">
        <f t="shared" ref="BR12:BW12" si="24">K12</f>
        <v>549.28</v>
      </c>
      <c r="BS12" s="7">
        <f t="shared" si="24"/>
        <v>0</v>
      </c>
      <c r="BT12" s="7">
        <f t="shared" si="24"/>
        <v>898.28</v>
      </c>
      <c r="BU12" s="7">
        <f t="shared" si="24"/>
        <v>0</v>
      </c>
      <c r="BV12" s="7">
        <f t="shared" si="24"/>
        <v>0</v>
      </c>
      <c r="BW12" s="7">
        <f t="shared" si="24"/>
        <v>547.8</v>
      </c>
    </row>
    <row r="13" spans="1:75">
      <c r="A13">
        <v>26741.21</v>
      </c>
      <c r="B13">
        <v>-2152</v>
      </c>
      <c r="C13">
        <v>27837.95</v>
      </c>
      <c r="D13">
        <v>4863.78</v>
      </c>
      <c r="E13">
        <v>292.14</v>
      </c>
      <c r="F13">
        <v>3694</v>
      </c>
      <c r="G13">
        <v>449.66</v>
      </c>
      <c r="H13">
        <v>0</v>
      </c>
      <c r="I13">
        <v>0</v>
      </c>
      <c r="J13">
        <v>595.16</v>
      </c>
      <c r="K13">
        <v>550.22</v>
      </c>
      <c r="L13">
        <v>0</v>
      </c>
      <c r="M13">
        <v>899.51</v>
      </c>
      <c r="N13">
        <v>0</v>
      </c>
      <c r="O13">
        <v>0</v>
      </c>
      <c r="P13">
        <v>547.7</v>
      </c>
      <c r="Q13">
        <v>31331.01</v>
      </c>
      <c r="R13">
        <v>5287.208</v>
      </c>
      <c r="S13">
        <v>11422.622</v>
      </c>
      <c r="T13">
        <v>13.78</v>
      </c>
      <c r="U13">
        <v>11436.402</v>
      </c>
      <c r="V13">
        <v>-1002.04</v>
      </c>
      <c r="W13">
        <v>50.007</v>
      </c>
      <c r="X13">
        <v>14991.14</v>
      </c>
      <c r="Y13">
        <v>2296.26</v>
      </c>
      <c r="Z13">
        <v>1325.65</v>
      </c>
      <c r="AA13" t="s">
        <v>69</v>
      </c>
      <c r="AB13">
        <v>-1538.031</v>
      </c>
      <c r="AC13">
        <v>292.14</v>
      </c>
      <c r="AD13">
        <v>0</v>
      </c>
      <c r="AE13">
        <v>292.14</v>
      </c>
      <c r="AF13">
        <v>180</v>
      </c>
      <c r="AG13">
        <v>0</v>
      </c>
      <c r="AH13">
        <v>180</v>
      </c>
      <c r="AI13">
        <v>2152</v>
      </c>
      <c r="AJ13">
        <v>25768.6</v>
      </c>
      <c r="AK13">
        <v>27920.6</v>
      </c>
      <c r="AL13">
        <v>7034.94</v>
      </c>
      <c r="AM13">
        <v>7004.94</v>
      </c>
      <c r="AN13">
        <v>30</v>
      </c>
      <c r="AO13">
        <v>292.14</v>
      </c>
      <c r="AP13">
        <v>180</v>
      </c>
      <c r="AS13">
        <v>0</v>
      </c>
      <c r="AT13" s="6">
        <v>0</v>
      </c>
      <c r="AU13">
        <v>180</v>
      </c>
      <c r="AV13">
        <v>292.14</v>
      </c>
      <c r="AW13">
        <v>400</v>
      </c>
      <c r="AX13" s="6">
        <v>550</v>
      </c>
      <c r="AY13">
        <v>180</v>
      </c>
      <c r="AZ13">
        <v>292.14</v>
      </c>
      <c r="BC13">
        <f t="shared" si="1"/>
        <v>0</v>
      </c>
      <c r="BD13">
        <f t="shared" si="2"/>
        <v>0</v>
      </c>
      <c r="BE13">
        <f t="shared" si="3"/>
        <v>0</v>
      </c>
      <c r="BF13">
        <f t="shared" si="4"/>
        <v>0</v>
      </c>
      <c r="BG13">
        <f t="shared" si="5"/>
        <v>0</v>
      </c>
      <c r="BH13">
        <f t="shared" si="6"/>
        <v>0</v>
      </c>
      <c r="BJ13">
        <f t="shared" si="7"/>
        <v>0</v>
      </c>
      <c r="BK13">
        <f t="shared" si="8"/>
        <v>0</v>
      </c>
      <c r="BL13">
        <f t="shared" si="9"/>
        <v>0</v>
      </c>
      <c r="BM13">
        <f t="shared" si="10"/>
        <v>0</v>
      </c>
      <c r="BN13" s="7">
        <f t="shared" si="11"/>
        <v>-1841.830203</v>
      </c>
      <c r="BO13" s="7"/>
      <c r="BP13" s="7">
        <f t="shared" si="12"/>
        <v>1841.830203</v>
      </c>
      <c r="BQ13" s="7">
        <f t="shared" si="13"/>
        <v>1997.43</v>
      </c>
      <c r="BR13" s="7">
        <f t="shared" ref="BR13:BW13" si="25">K13</f>
        <v>550.22</v>
      </c>
      <c r="BS13" s="7">
        <f t="shared" si="25"/>
        <v>0</v>
      </c>
      <c r="BT13" s="7">
        <f t="shared" si="25"/>
        <v>899.51</v>
      </c>
      <c r="BU13" s="7">
        <f t="shared" si="25"/>
        <v>0</v>
      </c>
      <c r="BV13" s="7">
        <f t="shared" si="25"/>
        <v>0</v>
      </c>
      <c r="BW13" s="7">
        <f t="shared" si="25"/>
        <v>547.7</v>
      </c>
    </row>
    <row r="14" spans="1:75">
      <c r="A14">
        <v>26747.39</v>
      </c>
      <c r="B14">
        <v>-2152</v>
      </c>
      <c r="C14">
        <v>27737.98</v>
      </c>
      <c r="D14">
        <v>4790.79</v>
      </c>
      <c r="E14">
        <v>290</v>
      </c>
      <c r="F14">
        <v>3694</v>
      </c>
      <c r="G14">
        <v>438.56</v>
      </c>
      <c r="H14">
        <v>0</v>
      </c>
      <c r="I14">
        <v>0</v>
      </c>
      <c r="J14">
        <v>592.02</v>
      </c>
      <c r="K14">
        <v>545.8</v>
      </c>
      <c r="L14">
        <v>0</v>
      </c>
      <c r="M14">
        <v>898.69</v>
      </c>
      <c r="N14">
        <v>0</v>
      </c>
      <c r="O14">
        <v>0</v>
      </c>
      <c r="P14">
        <v>545.3</v>
      </c>
      <c r="Q14">
        <v>31557.22</v>
      </c>
      <c r="R14">
        <v>5048.772</v>
      </c>
      <c r="S14">
        <v>11465.889</v>
      </c>
      <c r="T14">
        <v>13.83</v>
      </c>
      <c r="U14">
        <v>11479.719</v>
      </c>
      <c r="V14">
        <v>-997.927</v>
      </c>
      <c r="W14">
        <v>50.008</v>
      </c>
      <c r="X14">
        <v>15049.14</v>
      </c>
      <c r="Y14">
        <v>2171.57</v>
      </c>
      <c r="Z14">
        <v>1334.35</v>
      </c>
      <c r="AA14" t="s">
        <v>69</v>
      </c>
      <c r="AB14">
        <v>-1543.774</v>
      </c>
      <c r="AC14">
        <v>290</v>
      </c>
      <c r="AD14">
        <v>0</v>
      </c>
      <c r="AE14">
        <v>290</v>
      </c>
      <c r="AF14">
        <v>250</v>
      </c>
      <c r="AG14">
        <v>0</v>
      </c>
      <c r="AH14">
        <v>250</v>
      </c>
      <c r="AI14">
        <v>2152</v>
      </c>
      <c r="AJ14">
        <v>25812.4</v>
      </c>
      <c r="AK14">
        <v>27964.4</v>
      </c>
      <c r="AL14">
        <v>6906.93</v>
      </c>
      <c r="AM14">
        <v>6876.93</v>
      </c>
      <c r="AN14">
        <v>30</v>
      </c>
      <c r="AO14">
        <v>290</v>
      </c>
      <c r="AP14">
        <v>250</v>
      </c>
      <c r="AS14">
        <v>0</v>
      </c>
      <c r="AT14" s="6">
        <v>0</v>
      </c>
      <c r="AU14">
        <v>250</v>
      </c>
      <c r="AV14">
        <v>290</v>
      </c>
      <c r="AW14">
        <v>400</v>
      </c>
      <c r="AX14" s="6">
        <v>550</v>
      </c>
      <c r="AY14">
        <v>250</v>
      </c>
      <c r="AZ14">
        <v>290</v>
      </c>
      <c r="BC14">
        <f t="shared" si="1"/>
        <v>0</v>
      </c>
      <c r="BD14">
        <f t="shared" si="2"/>
        <v>0</v>
      </c>
      <c r="BE14">
        <f t="shared" si="3"/>
        <v>0</v>
      </c>
      <c r="BF14">
        <f t="shared" si="4"/>
        <v>0</v>
      </c>
      <c r="BG14">
        <f t="shared" si="5"/>
        <v>0</v>
      </c>
      <c r="BH14">
        <f t="shared" si="6"/>
        <v>0</v>
      </c>
      <c r="BJ14">
        <f t="shared" si="7"/>
        <v>0</v>
      </c>
      <c r="BK14">
        <f t="shared" si="8"/>
        <v>0</v>
      </c>
      <c r="BL14">
        <f t="shared" si="9"/>
        <v>0</v>
      </c>
      <c r="BM14">
        <f t="shared" si="10"/>
        <v>0</v>
      </c>
      <c r="BN14" s="7">
        <f t="shared" si="11"/>
        <v>-1834.785359</v>
      </c>
      <c r="BO14" s="7"/>
      <c r="BP14" s="7">
        <f t="shared" si="12"/>
        <v>1834.785359</v>
      </c>
      <c r="BQ14" s="7">
        <f t="shared" si="13"/>
        <v>1989.79</v>
      </c>
      <c r="BR14" s="7">
        <f t="shared" ref="BR14:BW14" si="26">K14</f>
        <v>545.8</v>
      </c>
      <c r="BS14" s="7">
        <f t="shared" si="26"/>
        <v>0</v>
      </c>
      <c r="BT14" s="7">
        <f t="shared" si="26"/>
        <v>898.69</v>
      </c>
      <c r="BU14" s="7">
        <f t="shared" si="26"/>
        <v>0</v>
      </c>
      <c r="BV14" s="7">
        <f t="shared" si="26"/>
        <v>0</v>
      </c>
      <c r="BW14" s="7">
        <f t="shared" si="26"/>
        <v>545.3</v>
      </c>
    </row>
    <row r="15" spans="1:75">
      <c r="A15">
        <v>26483.67</v>
      </c>
      <c r="B15">
        <v>-2152</v>
      </c>
      <c r="C15">
        <v>27560.34</v>
      </c>
      <c r="D15">
        <v>4719.48</v>
      </c>
      <c r="E15">
        <v>290</v>
      </c>
      <c r="F15">
        <v>3694</v>
      </c>
      <c r="G15">
        <v>404.39</v>
      </c>
      <c r="H15">
        <v>0</v>
      </c>
      <c r="I15">
        <v>0</v>
      </c>
      <c r="J15">
        <v>596.36</v>
      </c>
      <c r="K15">
        <v>536.03</v>
      </c>
      <c r="L15">
        <v>0</v>
      </c>
      <c r="M15">
        <v>901.16</v>
      </c>
      <c r="N15">
        <v>0</v>
      </c>
      <c r="O15">
        <v>0</v>
      </c>
      <c r="P15">
        <v>550.6</v>
      </c>
      <c r="Q15">
        <v>31177.24</v>
      </c>
      <c r="R15">
        <v>5413.047</v>
      </c>
      <c r="S15">
        <v>11439.281</v>
      </c>
      <c r="T15">
        <v>13.834</v>
      </c>
      <c r="U15">
        <v>11453.115</v>
      </c>
      <c r="V15">
        <v>-993.388</v>
      </c>
      <c r="W15">
        <v>50.013</v>
      </c>
      <c r="X15">
        <v>15051.47</v>
      </c>
      <c r="Y15">
        <v>2072.273</v>
      </c>
      <c r="Z15">
        <v>1341.52</v>
      </c>
      <c r="AA15" t="s">
        <v>69</v>
      </c>
      <c r="AB15">
        <v>-1550.778</v>
      </c>
      <c r="AC15">
        <v>290</v>
      </c>
      <c r="AD15">
        <v>0</v>
      </c>
      <c r="AE15">
        <v>290</v>
      </c>
      <c r="AF15">
        <v>260</v>
      </c>
      <c r="AG15">
        <v>0</v>
      </c>
      <c r="AH15">
        <v>260</v>
      </c>
      <c r="AI15">
        <v>2152</v>
      </c>
      <c r="AJ15">
        <v>25762.5</v>
      </c>
      <c r="AK15">
        <v>27914.5</v>
      </c>
      <c r="AL15">
        <v>6778.16</v>
      </c>
      <c r="AM15">
        <v>6748.16</v>
      </c>
      <c r="AN15">
        <v>30</v>
      </c>
      <c r="AO15">
        <v>290</v>
      </c>
      <c r="AP15">
        <v>260</v>
      </c>
      <c r="AS15">
        <v>0</v>
      </c>
      <c r="AT15" s="6">
        <v>0</v>
      </c>
      <c r="AU15">
        <v>260</v>
      </c>
      <c r="AV15">
        <v>290</v>
      </c>
      <c r="AW15">
        <v>430.5</v>
      </c>
      <c r="AX15" s="6">
        <v>550</v>
      </c>
      <c r="AY15">
        <v>260</v>
      </c>
      <c r="AZ15">
        <v>290</v>
      </c>
      <c r="BC15">
        <f t="shared" si="1"/>
        <v>0</v>
      </c>
      <c r="BD15">
        <f t="shared" si="2"/>
        <v>0</v>
      </c>
      <c r="BE15">
        <f t="shared" si="3"/>
        <v>0</v>
      </c>
      <c r="BF15">
        <f t="shared" si="4"/>
        <v>0</v>
      </c>
      <c r="BG15">
        <f t="shared" si="5"/>
        <v>0</v>
      </c>
      <c r="BH15">
        <f t="shared" si="6"/>
        <v>0</v>
      </c>
      <c r="BJ15">
        <f t="shared" si="7"/>
        <v>0</v>
      </c>
      <c r="BK15">
        <f t="shared" si="8"/>
        <v>0</v>
      </c>
      <c r="BL15">
        <f t="shared" si="9"/>
        <v>0</v>
      </c>
      <c r="BM15">
        <f t="shared" si="10"/>
        <v>0</v>
      </c>
      <c r="BN15" s="7">
        <f t="shared" si="11"/>
        <v>-1832.941159</v>
      </c>
      <c r="BO15" s="7"/>
      <c r="BP15" s="7">
        <f t="shared" si="12"/>
        <v>1832.941159</v>
      </c>
      <c r="BQ15" s="7">
        <f t="shared" si="13"/>
        <v>1987.79</v>
      </c>
      <c r="BR15" s="7">
        <f t="shared" ref="BR15:BW15" si="27">K15</f>
        <v>536.03</v>
      </c>
      <c r="BS15" s="7">
        <f t="shared" si="27"/>
        <v>0</v>
      </c>
      <c r="BT15" s="7">
        <f t="shared" si="27"/>
        <v>901.16</v>
      </c>
      <c r="BU15" s="7">
        <f t="shared" si="27"/>
        <v>0</v>
      </c>
      <c r="BV15" s="7">
        <f t="shared" si="27"/>
        <v>0</v>
      </c>
      <c r="BW15" s="7">
        <f t="shared" si="27"/>
        <v>550.6</v>
      </c>
    </row>
    <row r="16" spans="1:75">
      <c r="A16">
        <v>26471.22</v>
      </c>
      <c r="B16">
        <v>-2152</v>
      </c>
      <c r="C16">
        <v>27580.48</v>
      </c>
      <c r="D16">
        <v>4579.95</v>
      </c>
      <c r="E16">
        <v>290</v>
      </c>
      <c r="F16">
        <v>3696</v>
      </c>
      <c r="G16">
        <v>426.59</v>
      </c>
      <c r="H16">
        <v>0</v>
      </c>
      <c r="I16">
        <v>0</v>
      </c>
      <c r="J16">
        <v>595.02</v>
      </c>
      <c r="K16">
        <v>541.84</v>
      </c>
      <c r="L16">
        <v>0</v>
      </c>
      <c r="M16">
        <v>899.1</v>
      </c>
      <c r="N16">
        <v>0</v>
      </c>
      <c r="O16">
        <v>0</v>
      </c>
      <c r="P16">
        <v>550.2</v>
      </c>
      <c r="Q16">
        <v>31128.22</v>
      </c>
      <c r="R16">
        <v>5169.019</v>
      </c>
      <c r="S16">
        <v>11506.757</v>
      </c>
      <c r="T16">
        <v>13.703</v>
      </c>
      <c r="U16">
        <v>11520.46</v>
      </c>
      <c r="V16">
        <v>-992.686</v>
      </c>
      <c r="W16">
        <v>50.03</v>
      </c>
      <c r="X16">
        <v>15451.91</v>
      </c>
      <c r="Y16">
        <v>1675.877</v>
      </c>
      <c r="Z16">
        <v>1348.3</v>
      </c>
      <c r="AA16" t="s">
        <v>69</v>
      </c>
      <c r="AB16">
        <v>-1547.136</v>
      </c>
      <c r="AC16">
        <v>290</v>
      </c>
      <c r="AD16">
        <v>0</v>
      </c>
      <c r="AE16">
        <v>290</v>
      </c>
      <c r="AF16">
        <v>150</v>
      </c>
      <c r="AG16">
        <v>0</v>
      </c>
      <c r="AH16">
        <v>150</v>
      </c>
      <c r="AI16">
        <v>2152</v>
      </c>
      <c r="AJ16">
        <v>25572.2</v>
      </c>
      <c r="AK16">
        <v>27724.2</v>
      </c>
      <c r="AL16">
        <v>6636.85</v>
      </c>
      <c r="AM16">
        <v>6606.85</v>
      </c>
      <c r="AN16">
        <v>30</v>
      </c>
      <c r="AO16">
        <v>290</v>
      </c>
      <c r="AP16">
        <v>150</v>
      </c>
      <c r="AS16">
        <v>0</v>
      </c>
      <c r="AT16" s="6">
        <v>0</v>
      </c>
      <c r="AU16">
        <v>150</v>
      </c>
      <c r="AV16">
        <v>290</v>
      </c>
      <c r="AW16">
        <v>400</v>
      </c>
      <c r="AX16" s="6">
        <v>550</v>
      </c>
      <c r="AY16">
        <v>150</v>
      </c>
      <c r="AZ16">
        <v>290</v>
      </c>
      <c r="BC16">
        <f t="shared" si="1"/>
        <v>0</v>
      </c>
      <c r="BD16">
        <f t="shared" si="2"/>
        <v>0</v>
      </c>
      <c r="BE16">
        <f t="shared" si="3"/>
        <v>0</v>
      </c>
      <c r="BF16">
        <f t="shared" si="4"/>
        <v>0</v>
      </c>
      <c r="BG16">
        <f t="shared" si="5"/>
        <v>0</v>
      </c>
      <c r="BH16">
        <f t="shared" si="6"/>
        <v>0</v>
      </c>
      <c r="BJ16">
        <f t="shared" si="7"/>
        <v>0</v>
      </c>
      <c r="BK16">
        <f t="shared" si="8"/>
        <v>0</v>
      </c>
      <c r="BL16">
        <f t="shared" si="9"/>
        <v>0</v>
      </c>
      <c r="BM16">
        <f t="shared" si="10"/>
        <v>0</v>
      </c>
      <c r="BN16" s="7">
        <f t="shared" si="11"/>
        <v>-1836.030194</v>
      </c>
      <c r="BO16" s="7"/>
      <c r="BP16" s="7">
        <f t="shared" si="12"/>
        <v>1836.030194</v>
      </c>
      <c r="BQ16" s="7">
        <f t="shared" si="13"/>
        <v>1991.14</v>
      </c>
      <c r="BR16" s="7">
        <f t="shared" ref="BR16:BW16" si="28">K16</f>
        <v>541.84</v>
      </c>
      <c r="BS16" s="7">
        <f t="shared" si="28"/>
        <v>0</v>
      </c>
      <c r="BT16" s="7">
        <f t="shared" si="28"/>
        <v>899.1</v>
      </c>
      <c r="BU16" s="7">
        <f t="shared" si="28"/>
        <v>0</v>
      </c>
      <c r="BV16" s="7">
        <f t="shared" si="28"/>
        <v>0</v>
      </c>
      <c r="BW16" s="7">
        <f t="shared" si="28"/>
        <v>550.2</v>
      </c>
    </row>
    <row r="17" spans="1:75">
      <c r="A17">
        <v>26502.45</v>
      </c>
      <c r="B17">
        <v>-2152</v>
      </c>
      <c r="C17">
        <v>28054.66</v>
      </c>
      <c r="D17">
        <v>4416.74</v>
      </c>
      <c r="E17">
        <v>300</v>
      </c>
      <c r="F17">
        <v>3694</v>
      </c>
      <c r="G17">
        <v>459.07</v>
      </c>
      <c r="H17">
        <v>0</v>
      </c>
      <c r="I17">
        <v>0</v>
      </c>
      <c r="J17">
        <v>594.75</v>
      </c>
      <c r="K17">
        <v>550.22</v>
      </c>
      <c r="L17">
        <v>0</v>
      </c>
      <c r="M17">
        <v>892.11</v>
      </c>
      <c r="N17">
        <v>0</v>
      </c>
      <c r="O17">
        <v>0</v>
      </c>
      <c r="P17">
        <v>552</v>
      </c>
      <c r="Q17">
        <v>31055.05</v>
      </c>
      <c r="R17">
        <v>6070.51</v>
      </c>
      <c r="S17">
        <v>11587.021</v>
      </c>
      <c r="T17">
        <v>13.752</v>
      </c>
      <c r="U17">
        <v>11600.773</v>
      </c>
      <c r="V17">
        <v>-983.638</v>
      </c>
      <c r="W17">
        <v>49.997</v>
      </c>
      <c r="X17">
        <v>14717.7</v>
      </c>
      <c r="Y17">
        <v>2379.457</v>
      </c>
      <c r="Z17">
        <v>1353.59</v>
      </c>
      <c r="AA17" t="s">
        <v>69</v>
      </c>
      <c r="AB17">
        <v>-1544.895</v>
      </c>
      <c r="AC17">
        <v>300</v>
      </c>
      <c r="AD17">
        <v>0</v>
      </c>
      <c r="AE17">
        <v>300</v>
      </c>
      <c r="AF17">
        <v>250</v>
      </c>
      <c r="AG17">
        <v>0</v>
      </c>
      <c r="AH17">
        <v>250</v>
      </c>
      <c r="AI17">
        <v>2152</v>
      </c>
      <c r="AJ17">
        <v>25617.2</v>
      </c>
      <c r="AK17">
        <v>27769.2</v>
      </c>
      <c r="AL17">
        <v>6505.07</v>
      </c>
      <c r="AM17">
        <v>6475.07</v>
      </c>
      <c r="AN17">
        <v>30</v>
      </c>
      <c r="AO17">
        <v>300</v>
      </c>
      <c r="AP17">
        <v>250</v>
      </c>
      <c r="AS17">
        <v>0</v>
      </c>
      <c r="AT17" s="6">
        <v>0</v>
      </c>
      <c r="AU17">
        <v>250</v>
      </c>
      <c r="AV17">
        <v>300</v>
      </c>
      <c r="AW17">
        <v>400</v>
      </c>
      <c r="AX17" s="6">
        <v>554</v>
      </c>
      <c r="AY17">
        <v>250</v>
      </c>
      <c r="AZ17">
        <v>300</v>
      </c>
      <c r="BC17">
        <f t="shared" si="1"/>
        <v>0</v>
      </c>
      <c r="BD17">
        <f t="shared" si="2"/>
        <v>0</v>
      </c>
      <c r="BE17">
        <f t="shared" si="3"/>
        <v>0</v>
      </c>
      <c r="BF17">
        <f t="shared" si="4"/>
        <v>0</v>
      </c>
      <c r="BG17">
        <f t="shared" si="5"/>
        <v>0</v>
      </c>
      <c r="BH17">
        <f t="shared" si="6"/>
        <v>0</v>
      </c>
      <c r="BJ17">
        <f t="shared" si="7"/>
        <v>0</v>
      </c>
      <c r="BK17">
        <f t="shared" si="8"/>
        <v>0</v>
      </c>
      <c r="BL17">
        <f t="shared" si="9"/>
        <v>0</v>
      </c>
      <c r="BM17">
        <f t="shared" si="10"/>
        <v>0</v>
      </c>
      <c r="BN17" s="7">
        <f t="shared" si="11"/>
        <v>-1838.971693</v>
      </c>
      <c r="BO17" s="7"/>
      <c r="BP17" s="7">
        <f t="shared" si="12"/>
        <v>1838.971693</v>
      </c>
      <c r="BQ17" s="7">
        <f t="shared" si="13"/>
        <v>1994.33</v>
      </c>
      <c r="BR17" s="7">
        <f t="shared" ref="BR17:BW17" si="29">K17</f>
        <v>550.22</v>
      </c>
      <c r="BS17" s="7">
        <f t="shared" si="29"/>
        <v>0</v>
      </c>
      <c r="BT17" s="7">
        <f t="shared" si="29"/>
        <v>892.11</v>
      </c>
      <c r="BU17" s="7">
        <f t="shared" si="29"/>
        <v>0</v>
      </c>
      <c r="BV17" s="7">
        <f t="shared" si="29"/>
        <v>0</v>
      </c>
      <c r="BW17" s="7">
        <f t="shared" si="29"/>
        <v>552</v>
      </c>
    </row>
    <row r="18" spans="1:75">
      <c r="A18">
        <v>26571.03</v>
      </c>
      <c r="B18">
        <v>-2152</v>
      </c>
      <c r="C18">
        <v>28227.07</v>
      </c>
      <c r="D18">
        <v>4315.74</v>
      </c>
      <c r="E18">
        <v>300</v>
      </c>
      <c r="F18">
        <v>3696</v>
      </c>
      <c r="G18">
        <v>469.33</v>
      </c>
      <c r="H18">
        <v>0</v>
      </c>
      <c r="I18">
        <v>0</v>
      </c>
      <c r="J18">
        <v>595.83</v>
      </c>
      <c r="K18">
        <v>552.31</v>
      </c>
      <c r="L18">
        <v>0</v>
      </c>
      <c r="M18">
        <v>899.1</v>
      </c>
      <c r="N18">
        <v>0</v>
      </c>
      <c r="O18">
        <v>0</v>
      </c>
      <c r="P18">
        <v>553.8</v>
      </c>
      <c r="Q18">
        <v>31294.54</v>
      </c>
      <c r="R18">
        <v>5897.284</v>
      </c>
      <c r="S18">
        <v>11654.428</v>
      </c>
      <c r="T18">
        <v>13.782</v>
      </c>
      <c r="U18">
        <v>11668.21</v>
      </c>
      <c r="V18">
        <v>-984.395</v>
      </c>
      <c r="W18">
        <v>50.03</v>
      </c>
      <c r="X18">
        <v>14718.12</v>
      </c>
      <c r="Y18">
        <v>2371.959</v>
      </c>
      <c r="Z18">
        <v>1336.47</v>
      </c>
      <c r="AA18" t="s">
        <v>69</v>
      </c>
      <c r="AB18">
        <v>-1531.588</v>
      </c>
      <c r="AC18">
        <v>300</v>
      </c>
      <c r="AD18">
        <v>0</v>
      </c>
      <c r="AE18">
        <v>300</v>
      </c>
      <c r="AF18">
        <v>247</v>
      </c>
      <c r="AG18">
        <v>0</v>
      </c>
      <c r="AH18">
        <v>247</v>
      </c>
      <c r="AI18">
        <v>2152</v>
      </c>
      <c r="AJ18">
        <v>25773.6</v>
      </c>
      <c r="AK18">
        <v>27925.6</v>
      </c>
      <c r="AL18">
        <v>6360.23</v>
      </c>
      <c r="AM18">
        <v>6330.23</v>
      </c>
      <c r="AN18">
        <v>30</v>
      </c>
      <c r="AO18">
        <v>300</v>
      </c>
      <c r="AP18">
        <v>247</v>
      </c>
      <c r="AS18">
        <v>0</v>
      </c>
      <c r="AT18" s="6">
        <v>0</v>
      </c>
      <c r="AU18">
        <v>247</v>
      </c>
      <c r="AV18">
        <v>300</v>
      </c>
      <c r="AW18">
        <v>400</v>
      </c>
      <c r="AX18" s="6">
        <v>559</v>
      </c>
      <c r="AY18">
        <v>247</v>
      </c>
      <c r="AZ18">
        <v>300</v>
      </c>
      <c r="BC18">
        <f t="shared" si="1"/>
        <v>0</v>
      </c>
      <c r="BD18">
        <f t="shared" si="2"/>
        <v>0</v>
      </c>
      <c r="BE18">
        <f t="shared" si="3"/>
        <v>0</v>
      </c>
      <c r="BF18">
        <f t="shared" si="4"/>
        <v>0</v>
      </c>
      <c r="BG18">
        <f t="shared" si="5"/>
        <v>0</v>
      </c>
      <c r="BH18">
        <f t="shared" si="6"/>
        <v>0</v>
      </c>
      <c r="BJ18">
        <f t="shared" si="7"/>
        <v>0</v>
      </c>
      <c r="BK18">
        <f t="shared" si="8"/>
        <v>0</v>
      </c>
      <c r="BL18">
        <f t="shared" si="9"/>
        <v>0</v>
      </c>
      <c r="BM18">
        <f t="shared" si="10"/>
        <v>0</v>
      </c>
      <c r="BN18" s="7">
        <f t="shared" si="11"/>
        <v>-1849.004141</v>
      </c>
      <c r="BO18" s="7"/>
      <c r="BP18" s="7">
        <f t="shared" si="12"/>
        <v>1849.004141</v>
      </c>
      <c r="BQ18" s="7">
        <f t="shared" si="13"/>
        <v>2005.21</v>
      </c>
      <c r="BR18" s="7">
        <f t="shared" ref="BR18:BW18" si="30">K18</f>
        <v>552.31</v>
      </c>
      <c r="BS18" s="7">
        <f t="shared" si="30"/>
        <v>0</v>
      </c>
      <c r="BT18" s="7">
        <f t="shared" si="30"/>
        <v>899.1</v>
      </c>
      <c r="BU18" s="7">
        <f t="shared" si="30"/>
        <v>0</v>
      </c>
      <c r="BV18" s="7">
        <f t="shared" si="30"/>
        <v>0</v>
      </c>
      <c r="BW18" s="7">
        <f t="shared" si="30"/>
        <v>553.8</v>
      </c>
    </row>
    <row r="19" spans="1:75">
      <c r="A19">
        <v>26524.77</v>
      </c>
      <c r="B19">
        <v>-2152</v>
      </c>
      <c r="C19">
        <v>27296.1</v>
      </c>
      <c r="D19">
        <v>4150.85</v>
      </c>
      <c r="E19">
        <v>285</v>
      </c>
      <c r="F19">
        <v>3694</v>
      </c>
      <c r="G19">
        <v>365.06</v>
      </c>
      <c r="H19">
        <v>0</v>
      </c>
      <c r="I19">
        <v>0</v>
      </c>
      <c r="J19">
        <v>596.11</v>
      </c>
      <c r="K19">
        <v>503</v>
      </c>
      <c r="L19">
        <v>0</v>
      </c>
      <c r="M19">
        <v>899.51</v>
      </c>
      <c r="N19">
        <v>0</v>
      </c>
      <c r="O19">
        <v>0</v>
      </c>
      <c r="P19">
        <v>552.4</v>
      </c>
      <c r="Q19">
        <v>31285.52</v>
      </c>
      <c r="R19">
        <v>5949.48</v>
      </c>
      <c r="S19">
        <v>11519.874</v>
      </c>
      <c r="T19">
        <v>13.858</v>
      </c>
      <c r="U19">
        <v>11533.732</v>
      </c>
      <c r="V19">
        <v>-979.186</v>
      </c>
      <c r="W19">
        <v>50.031</v>
      </c>
      <c r="X19">
        <v>14442.63</v>
      </c>
      <c r="Y19">
        <v>2647.725</v>
      </c>
      <c r="Z19">
        <v>1329.79</v>
      </c>
      <c r="AA19" t="s">
        <v>69</v>
      </c>
      <c r="AB19">
        <v>-1580.614</v>
      </c>
      <c r="AC19">
        <v>285</v>
      </c>
      <c r="AD19">
        <v>0</v>
      </c>
      <c r="AE19">
        <v>285</v>
      </c>
      <c r="AF19">
        <v>273</v>
      </c>
      <c r="AG19">
        <v>0</v>
      </c>
      <c r="AH19">
        <v>273</v>
      </c>
      <c r="AI19">
        <v>2152</v>
      </c>
      <c r="AJ19">
        <v>25724.4</v>
      </c>
      <c r="AK19">
        <v>27876.4</v>
      </c>
      <c r="AL19">
        <v>6209.05</v>
      </c>
      <c r="AM19">
        <v>6179.05</v>
      </c>
      <c r="AN19">
        <v>30</v>
      </c>
      <c r="AO19">
        <v>285</v>
      </c>
      <c r="AP19">
        <v>273</v>
      </c>
      <c r="AS19">
        <v>0</v>
      </c>
      <c r="AT19" s="6">
        <v>0</v>
      </c>
      <c r="AU19">
        <v>273</v>
      </c>
      <c r="AV19">
        <v>285</v>
      </c>
      <c r="AW19">
        <v>450</v>
      </c>
      <c r="AX19" s="6">
        <v>550</v>
      </c>
      <c r="AY19">
        <v>273</v>
      </c>
      <c r="AZ19">
        <v>285</v>
      </c>
      <c r="BC19">
        <f t="shared" si="1"/>
        <v>0</v>
      </c>
      <c r="BD19">
        <f t="shared" si="2"/>
        <v>0</v>
      </c>
      <c r="BE19">
        <f t="shared" si="3"/>
        <v>0</v>
      </c>
      <c r="BF19">
        <f t="shared" si="4"/>
        <v>0</v>
      </c>
      <c r="BG19">
        <f t="shared" si="5"/>
        <v>0</v>
      </c>
      <c r="BH19">
        <f t="shared" si="6"/>
        <v>0</v>
      </c>
      <c r="BJ19">
        <f t="shared" si="7"/>
        <v>0</v>
      </c>
      <c r="BK19">
        <f t="shared" si="8"/>
        <v>0</v>
      </c>
      <c r="BL19">
        <f t="shared" si="9"/>
        <v>0</v>
      </c>
      <c r="BM19">
        <f t="shared" si="10"/>
        <v>0</v>
      </c>
      <c r="BN19" s="7">
        <f t="shared" si="11"/>
        <v>-1802.622511</v>
      </c>
      <c r="BO19" s="7"/>
      <c r="BP19" s="7">
        <f t="shared" si="12"/>
        <v>1802.622511</v>
      </c>
      <c r="BQ19" s="7">
        <f t="shared" si="13"/>
        <v>1954.91</v>
      </c>
      <c r="BR19" s="7">
        <f t="shared" ref="BR19:BW19" si="31">K19</f>
        <v>503</v>
      </c>
      <c r="BS19" s="7">
        <f t="shared" si="31"/>
        <v>0</v>
      </c>
      <c r="BT19" s="7">
        <f t="shared" si="31"/>
        <v>899.51</v>
      </c>
      <c r="BU19" s="7">
        <f t="shared" si="31"/>
        <v>0</v>
      </c>
      <c r="BV19" s="7">
        <f t="shared" si="31"/>
        <v>0</v>
      </c>
      <c r="BW19" s="7">
        <f t="shared" si="31"/>
        <v>552.4</v>
      </c>
    </row>
    <row r="20" spans="1:75">
      <c r="A20">
        <v>26657.44</v>
      </c>
      <c r="B20">
        <v>-2152</v>
      </c>
      <c r="C20">
        <v>27551.07</v>
      </c>
      <c r="D20">
        <v>4047.37</v>
      </c>
      <c r="E20">
        <v>292.14</v>
      </c>
      <c r="F20">
        <v>3694</v>
      </c>
      <c r="G20">
        <v>448.82</v>
      </c>
      <c r="H20">
        <v>0</v>
      </c>
      <c r="I20">
        <v>0</v>
      </c>
      <c r="J20">
        <v>600.16</v>
      </c>
      <c r="K20">
        <v>549.05</v>
      </c>
      <c r="L20">
        <v>0</v>
      </c>
      <c r="M20">
        <v>899.1</v>
      </c>
      <c r="N20">
        <v>0</v>
      </c>
      <c r="O20">
        <v>0</v>
      </c>
      <c r="P20">
        <v>551.3</v>
      </c>
      <c r="Q20">
        <v>31048.88</v>
      </c>
      <c r="R20">
        <v>6271.258</v>
      </c>
      <c r="S20">
        <v>11439.204</v>
      </c>
      <c r="T20">
        <v>13.767</v>
      </c>
      <c r="U20">
        <v>11452.971</v>
      </c>
      <c r="V20">
        <v>-478.411</v>
      </c>
      <c r="W20">
        <v>50.023</v>
      </c>
      <c r="X20">
        <v>14877.33</v>
      </c>
      <c r="Y20">
        <v>2305.557</v>
      </c>
      <c r="Z20">
        <v>1323.75</v>
      </c>
      <c r="AA20" t="s">
        <v>69</v>
      </c>
      <c r="AB20">
        <v>-1535.089</v>
      </c>
      <c r="AC20">
        <v>292.14</v>
      </c>
      <c r="AD20">
        <v>0</v>
      </c>
      <c r="AE20">
        <v>292.14</v>
      </c>
      <c r="AF20">
        <v>260</v>
      </c>
      <c r="AG20">
        <v>0</v>
      </c>
      <c r="AH20">
        <v>260</v>
      </c>
      <c r="AI20">
        <v>2152</v>
      </c>
      <c r="AJ20">
        <v>25571</v>
      </c>
      <c r="AK20">
        <v>27723</v>
      </c>
      <c r="AL20">
        <v>6053.8</v>
      </c>
      <c r="AM20">
        <v>6023.79</v>
      </c>
      <c r="AN20">
        <v>30.01</v>
      </c>
      <c r="AO20">
        <v>292.14</v>
      </c>
      <c r="AP20">
        <v>260</v>
      </c>
      <c r="AS20">
        <v>0</v>
      </c>
      <c r="AT20" s="6">
        <v>0</v>
      </c>
      <c r="AU20">
        <v>260</v>
      </c>
      <c r="AV20">
        <v>292.14</v>
      </c>
      <c r="AW20">
        <v>414.5</v>
      </c>
      <c r="AX20" s="6">
        <v>550</v>
      </c>
      <c r="AY20">
        <v>260</v>
      </c>
      <c r="AZ20">
        <v>292.14</v>
      </c>
      <c r="BC20">
        <f t="shared" si="1"/>
        <v>0</v>
      </c>
      <c r="BD20">
        <f t="shared" si="2"/>
        <v>0</v>
      </c>
      <c r="BE20">
        <f t="shared" si="3"/>
        <v>0</v>
      </c>
      <c r="BF20">
        <f t="shared" si="4"/>
        <v>0</v>
      </c>
      <c r="BG20">
        <f t="shared" si="5"/>
        <v>0</v>
      </c>
      <c r="BH20">
        <f t="shared" si="6"/>
        <v>0</v>
      </c>
      <c r="BJ20">
        <f t="shared" si="7"/>
        <v>0</v>
      </c>
      <c r="BK20">
        <f t="shared" si="8"/>
        <v>0</v>
      </c>
      <c r="BL20">
        <f t="shared" si="9"/>
        <v>0</v>
      </c>
      <c r="BM20">
        <f t="shared" si="10"/>
        <v>0</v>
      </c>
      <c r="BN20" s="7">
        <f t="shared" si="11"/>
        <v>-1843.692845</v>
      </c>
      <c r="BO20" s="7"/>
      <c r="BP20" s="7">
        <f t="shared" si="12"/>
        <v>1843.692845</v>
      </c>
      <c r="BQ20" s="7">
        <f t="shared" si="13"/>
        <v>1999.45</v>
      </c>
      <c r="BR20" s="7">
        <f t="shared" ref="BR20:BW20" si="32">K20</f>
        <v>549.05</v>
      </c>
      <c r="BS20" s="7">
        <f t="shared" si="32"/>
        <v>0</v>
      </c>
      <c r="BT20" s="7">
        <f t="shared" si="32"/>
        <v>899.1</v>
      </c>
      <c r="BU20" s="7">
        <f t="shared" si="32"/>
        <v>0</v>
      </c>
      <c r="BV20" s="7">
        <f t="shared" si="32"/>
        <v>0</v>
      </c>
      <c r="BW20" s="7">
        <f t="shared" si="32"/>
        <v>551.3</v>
      </c>
    </row>
    <row r="21" spans="1:75">
      <c r="A21">
        <v>26722.55</v>
      </c>
      <c r="B21">
        <v>-2152</v>
      </c>
      <c r="C21">
        <v>27632.58</v>
      </c>
      <c r="D21">
        <v>3969.37</v>
      </c>
      <c r="E21">
        <v>290.28</v>
      </c>
      <c r="F21">
        <v>3696</v>
      </c>
      <c r="G21">
        <v>448.82</v>
      </c>
      <c r="H21">
        <v>0</v>
      </c>
      <c r="I21">
        <v>0</v>
      </c>
      <c r="J21">
        <v>596.88</v>
      </c>
      <c r="K21">
        <v>549.28</v>
      </c>
      <c r="L21">
        <v>0</v>
      </c>
      <c r="M21">
        <v>900.34</v>
      </c>
      <c r="N21">
        <v>0</v>
      </c>
      <c r="O21">
        <v>0</v>
      </c>
      <c r="P21">
        <v>550.5</v>
      </c>
      <c r="Q21">
        <v>30979.53</v>
      </c>
      <c r="R21">
        <v>6209.058</v>
      </c>
      <c r="S21">
        <v>11460.707</v>
      </c>
      <c r="T21">
        <v>13.81</v>
      </c>
      <c r="U21">
        <v>11474.517</v>
      </c>
      <c r="V21">
        <v>-479.554</v>
      </c>
      <c r="W21">
        <v>50.033</v>
      </c>
      <c r="X21">
        <v>15036.76</v>
      </c>
      <c r="Y21">
        <v>2176.361</v>
      </c>
      <c r="Z21">
        <v>1321.68</v>
      </c>
      <c r="AA21" t="s">
        <v>69</v>
      </c>
      <c r="AB21">
        <v>-1538.171</v>
      </c>
      <c r="AC21">
        <v>290.28</v>
      </c>
      <c r="AD21">
        <v>0</v>
      </c>
      <c r="AE21">
        <v>290.28</v>
      </c>
      <c r="AF21">
        <v>260</v>
      </c>
      <c r="AG21">
        <v>0</v>
      </c>
      <c r="AH21">
        <v>260</v>
      </c>
      <c r="AI21">
        <v>2152</v>
      </c>
      <c r="AJ21">
        <v>25456.2</v>
      </c>
      <c r="AK21">
        <v>27608.2</v>
      </c>
      <c r="AL21">
        <v>5891.08</v>
      </c>
      <c r="AM21">
        <v>5861.06</v>
      </c>
      <c r="AN21">
        <v>30.02</v>
      </c>
      <c r="AO21">
        <v>290.28</v>
      </c>
      <c r="AP21">
        <v>260</v>
      </c>
      <c r="AS21">
        <v>0</v>
      </c>
      <c r="AT21" s="6">
        <v>0</v>
      </c>
      <c r="AU21">
        <v>260</v>
      </c>
      <c r="AV21">
        <v>290.28</v>
      </c>
      <c r="AW21">
        <v>405</v>
      </c>
      <c r="AX21" s="6">
        <v>550</v>
      </c>
      <c r="AY21">
        <v>260</v>
      </c>
      <c r="AZ21">
        <v>290.28</v>
      </c>
      <c r="BC21">
        <f t="shared" si="1"/>
        <v>0</v>
      </c>
      <c r="BD21">
        <f t="shared" si="2"/>
        <v>0</v>
      </c>
      <c r="BE21">
        <f t="shared" si="3"/>
        <v>0</v>
      </c>
      <c r="BF21">
        <f t="shared" si="4"/>
        <v>0</v>
      </c>
      <c r="BG21">
        <f t="shared" si="5"/>
        <v>0</v>
      </c>
      <c r="BH21">
        <f t="shared" si="6"/>
        <v>0</v>
      </c>
      <c r="BJ21">
        <f t="shared" si="7"/>
        <v>0</v>
      </c>
      <c r="BK21">
        <f t="shared" si="8"/>
        <v>0</v>
      </c>
      <c r="BL21">
        <f t="shared" si="9"/>
        <v>0</v>
      </c>
      <c r="BM21">
        <f t="shared" si="10"/>
        <v>0</v>
      </c>
      <c r="BN21" s="7">
        <f t="shared" si="11"/>
        <v>-1844.310652</v>
      </c>
      <c r="BO21" s="7"/>
      <c r="BP21" s="7">
        <f t="shared" si="12"/>
        <v>1844.310652</v>
      </c>
      <c r="BQ21" s="7">
        <f t="shared" si="13"/>
        <v>2000.12</v>
      </c>
      <c r="BR21" s="7">
        <f t="shared" ref="BR21:BW21" si="33">K21</f>
        <v>549.28</v>
      </c>
      <c r="BS21" s="7">
        <f t="shared" si="33"/>
        <v>0</v>
      </c>
      <c r="BT21" s="7">
        <f t="shared" si="33"/>
        <v>900.34</v>
      </c>
      <c r="BU21" s="7">
        <f t="shared" si="33"/>
        <v>0</v>
      </c>
      <c r="BV21" s="7">
        <f t="shared" si="33"/>
        <v>0</v>
      </c>
      <c r="BW21" s="7">
        <f t="shared" si="33"/>
        <v>550.5</v>
      </c>
    </row>
    <row r="22" spans="1:75">
      <c r="A22">
        <v>26823.04</v>
      </c>
      <c r="B22">
        <v>-2166</v>
      </c>
      <c r="C22">
        <v>27817.01</v>
      </c>
      <c r="D22">
        <v>3960.01</v>
      </c>
      <c r="E22">
        <v>294</v>
      </c>
      <c r="F22">
        <v>3694</v>
      </c>
      <c r="G22">
        <v>452.23</v>
      </c>
      <c r="H22">
        <v>0</v>
      </c>
      <c r="I22">
        <v>0</v>
      </c>
      <c r="J22">
        <v>597.02</v>
      </c>
      <c r="K22">
        <v>549.28</v>
      </c>
      <c r="L22">
        <v>0</v>
      </c>
      <c r="M22">
        <v>899.1</v>
      </c>
      <c r="N22">
        <v>0</v>
      </c>
      <c r="O22">
        <v>0</v>
      </c>
      <c r="P22">
        <v>551.9</v>
      </c>
      <c r="Q22">
        <v>31125.36</v>
      </c>
      <c r="R22">
        <v>6187.23</v>
      </c>
      <c r="S22">
        <v>11560.639</v>
      </c>
      <c r="T22">
        <v>13.833</v>
      </c>
      <c r="U22">
        <v>11574.471</v>
      </c>
      <c r="V22">
        <v>128.635</v>
      </c>
      <c r="W22">
        <v>50.008</v>
      </c>
      <c r="X22">
        <v>15321.25</v>
      </c>
      <c r="Y22">
        <v>2007.162</v>
      </c>
      <c r="Z22">
        <v>1231.41</v>
      </c>
      <c r="AA22" t="s">
        <v>69</v>
      </c>
      <c r="AB22">
        <v>-1533.969</v>
      </c>
      <c r="AC22">
        <v>294</v>
      </c>
      <c r="AD22">
        <v>0</v>
      </c>
      <c r="AE22">
        <v>294</v>
      </c>
      <c r="AF22">
        <v>250</v>
      </c>
      <c r="AG22">
        <v>0</v>
      </c>
      <c r="AH22">
        <v>250</v>
      </c>
      <c r="AI22">
        <v>2166</v>
      </c>
      <c r="AJ22">
        <v>25429.7</v>
      </c>
      <c r="AK22">
        <v>27595.7</v>
      </c>
      <c r="AL22">
        <v>5719.37</v>
      </c>
      <c r="AM22">
        <v>5689.33</v>
      </c>
      <c r="AN22">
        <v>30.04</v>
      </c>
      <c r="AO22">
        <v>294</v>
      </c>
      <c r="AP22">
        <v>250</v>
      </c>
      <c r="AS22">
        <v>0</v>
      </c>
      <c r="AT22" s="6">
        <v>0</v>
      </c>
      <c r="AU22">
        <v>250</v>
      </c>
      <c r="AV22">
        <v>294</v>
      </c>
      <c r="AW22">
        <v>400</v>
      </c>
      <c r="AX22" s="6">
        <v>550</v>
      </c>
      <c r="AY22">
        <v>250</v>
      </c>
      <c r="AZ22">
        <v>294</v>
      </c>
      <c r="BC22">
        <f t="shared" si="1"/>
        <v>0</v>
      </c>
      <c r="BD22">
        <f t="shared" si="2"/>
        <v>0</v>
      </c>
      <c r="BE22">
        <f t="shared" si="3"/>
        <v>0</v>
      </c>
      <c r="BF22">
        <f t="shared" si="4"/>
        <v>0</v>
      </c>
      <c r="BG22">
        <f t="shared" si="5"/>
        <v>0</v>
      </c>
      <c r="BH22">
        <f t="shared" si="6"/>
        <v>0</v>
      </c>
      <c r="BJ22">
        <f t="shared" si="7"/>
        <v>0</v>
      </c>
      <c r="BK22">
        <f t="shared" si="8"/>
        <v>0</v>
      </c>
      <c r="BL22">
        <f t="shared" si="9"/>
        <v>0</v>
      </c>
      <c r="BM22">
        <f t="shared" si="10"/>
        <v>0</v>
      </c>
      <c r="BN22" s="7">
        <f t="shared" si="11"/>
        <v>-1844.458188</v>
      </c>
      <c r="BO22" s="7"/>
      <c r="BP22" s="7">
        <f t="shared" si="12"/>
        <v>1844.458188</v>
      </c>
      <c r="BQ22" s="7">
        <f t="shared" si="13"/>
        <v>2000.28</v>
      </c>
      <c r="BR22" s="7">
        <f t="shared" ref="BR22:BW22" si="34">K22</f>
        <v>549.28</v>
      </c>
      <c r="BS22" s="7">
        <f t="shared" si="34"/>
        <v>0</v>
      </c>
      <c r="BT22" s="7">
        <f t="shared" si="34"/>
        <v>899.1</v>
      </c>
      <c r="BU22" s="7">
        <f t="shared" si="34"/>
        <v>0</v>
      </c>
      <c r="BV22" s="7">
        <f t="shared" si="34"/>
        <v>0</v>
      </c>
      <c r="BW22" s="7">
        <f t="shared" si="34"/>
        <v>551.9</v>
      </c>
    </row>
    <row r="23" spans="1:75">
      <c r="A23">
        <v>26785.95</v>
      </c>
      <c r="B23">
        <v>-2068</v>
      </c>
      <c r="C23">
        <v>27871.4</v>
      </c>
      <c r="D23">
        <v>3812.43</v>
      </c>
      <c r="E23">
        <v>292.14</v>
      </c>
      <c r="F23">
        <v>3694</v>
      </c>
      <c r="G23">
        <v>452.23</v>
      </c>
      <c r="H23">
        <v>0</v>
      </c>
      <c r="I23">
        <v>0</v>
      </c>
      <c r="J23">
        <v>595.94</v>
      </c>
      <c r="K23">
        <v>550.22</v>
      </c>
      <c r="L23">
        <v>0</v>
      </c>
      <c r="M23">
        <v>899.1</v>
      </c>
      <c r="N23">
        <v>0</v>
      </c>
      <c r="O23">
        <v>0</v>
      </c>
      <c r="P23">
        <v>551.5</v>
      </c>
      <c r="Q23">
        <v>31416.61</v>
      </c>
      <c r="R23">
        <v>6014.671</v>
      </c>
      <c r="S23">
        <v>11730.448</v>
      </c>
      <c r="T23">
        <v>13.812</v>
      </c>
      <c r="U23">
        <v>11744.26</v>
      </c>
      <c r="V23">
        <v>231.176</v>
      </c>
      <c r="W23">
        <v>49.968</v>
      </c>
      <c r="X23">
        <v>15546</v>
      </c>
      <c r="Y23">
        <v>1727.379</v>
      </c>
      <c r="Z23">
        <v>1239.81</v>
      </c>
      <c r="AA23" t="s">
        <v>69</v>
      </c>
      <c r="AB23">
        <v>-1536.07</v>
      </c>
      <c r="AC23">
        <v>292.14</v>
      </c>
      <c r="AD23">
        <v>0</v>
      </c>
      <c r="AE23">
        <v>292.14</v>
      </c>
      <c r="AF23">
        <v>257</v>
      </c>
      <c r="AG23">
        <v>0</v>
      </c>
      <c r="AH23">
        <v>257</v>
      </c>
      <c r="AI23">
        <v>2068</v>
      </c>
      <c r="AJ23">
        <v>25646.8</v>
      </c>
      <c r="AK23">
        <v>27714.8</v>
      </c>
      <c r="AL23">
        <v>5520.13</v>
      </c>
      <c r="AM23">
        <v>5490.02</v>
      </c>
      <c r="AN23">
        <v>30.11</v>
      </c>
      <c r="AO23">
        <v>292.14</v>
      </c>
      <c r="AP23">
        <v>257</v>
      </c>
      <c r="AS23">
        <v>0</v>
      </c>
      <c r="AT23" s="6">
        <v>0</v>
      </c>
      <c r="AU23">
        <v>257</v>
      </c>
      <c r="AV23">
        <v>292.14</v>
      </c>
      <c r="AW23">
        <v>400</v>
      </c>
      <c r="AX23" s="6">
        <v>550</v>
      </c>
      <c r="AY23">
        <v>257</v>
      </c>
      <c r="AZ23">
        <v>292.14</v>
      </c>
      <c r="BC23">
        <f t="shared" si="1"/>
        <v>0</v>
      </c>
      <c r="BD23">
        <f t="shared" si="2"/>
        <v>0</v>
      </c>
      <c r="BE23">
        <f t="shared" si="3"/>
        <v>0</v>
      </c>
      <c r="BF23">
        <f t="shared" si="4"/>
        <v>0</v>
      </c>
      <c r="BG23">
        <f t="shared" si="5"/>
        <v>0</v>
      </c>
      <c r="BH23">
        <f t="shared" si="6"/>
        <v>0</v>
      </c>
      <c r="BJ23">
        <f t="shared" si="7"/>
        <v>0</v>
      </c>
      <c r="BK23">
        <f t="shared" si="8"/>
        <v>0</v>
      </c>
      <c r="BL23">
        <f t="shared" si="9"/>
        <v>0</v>
      </c>
      <c r="BM23">
        <f t="shared" si="10"/>
        <v>0</v>
      </c>
      <c r="BN23" s="7">
        <f t="shared" si="11"/>
        <v>-1844.956122</v>
      </c>
      <c r="BO23" s="7"/>
      <c r="BP23" s="7">
        <f t="shared" si="12"/>
        <v>1844.956122</v>
      </c>
      <c r="BQ23" s="7">
        <f t="shared" si="13"/>
        <v>2000.82</v>
      </c>
      <c r="BR23" s="7">
        <f t="shared" ref="BR23:BW23" si="35">K23</f>
        <v>550.22</v>
      </c>
      <c r="BS23" s="7">
        <f t="shared" si="35"/>
        <v>0</v>
      </c>
      <c r="BT23" s="7">
        <f t="shared" si="35"/>
        <v>899.1</v>
      </c>
      <c r="BU23" s="7">
        <f t="shared" si="35"/>
        <v>0</v>
      </c>
      <c r="BV23" s="7">
        <f t="shared" si="35"/>
        <v>0</v>
      </c>
      <c r="BW23" s="7">
        <f t="shared" si="35"/>
        <v>551.5</v>
      </c>
    </row>
    <row r="24" spans="1:75">
      <c r="A24">
        <v>26909.07</v>
      </c>
      <c r="B24">
        <v>-2471</v>
      </c>
      <c r="C24">
        <v>28902.2</v>
      </c>
      <c r="D24">
        <v>3679.83</v>
      </c>
      <c r="E24">
        <v>305</v>
      </c>
      <c r="F24">
        <v>3695</v>
      </c>
      <c r="G24">
        <v>548.8</v>
      </c>
      <c r="H24">
        <v>0</v>
      </c>
      <c r="I24">
        <v>0</v>
      </c>
      <c r="J24">
        <v>590.98</v>
      </c>
      <c r="K24">
        <v>566.73</v>
      </c>
      <c r="L24">
        <v>0</v>
      </c>
      <c r="M24">
        <v>898.69</v>
      </c>
      <c r="N24">
        <v>0</v>
      </c>
      <c r="O24">
        <v>0</v>
      </c>
      <c r="P24">
        <v>573</v>
      </c>
      <c r="Q24">
        <v>31607.49</v>
      </c>
      <c r="R24">
        <v>5958.892</v>
      </c>
      <c r="S24">
        <v>11839.761</v>
      </c>
      <c r="T24">
        <v>13.772</v>
      </c>
      <c r="U24">
        <v>11853.534</v>
      </c>
      <c r="V24">
        <v>231.03</v>
      </c>
      <c r="W24">
        <v>50.008</v>
      </c>
      <c r="X24">
        <v>15324.74</v>
      </c>
      <c r="Y24">
        <v>2010.154</v>
      </c>
      <c r="Z24">
        <v>1242.74</v>
      </c>
      <c r="AA24" t="s">
        <v>69</v>
      </c>
      <c r="AB24">
        <v>-1499.37</v>
      </c>
      <c r="AC24">
        <v>305</v>
      </c>
      <c r="AD24">
        <v>0</v>
      </c>
      <c r="AE24">
        <v>305</v>
      </c>
      <c r="AF24">
        <v>275</v>
      </c>
      <c r="AG24">
        <v>0</v>
      </c>
      <c r="AH24">
        <v>275</v>
      </c>
      <c r="AI24">
        <v>2471</v>
      </c>
      <c r="AJ24">
        <v>25538.2</v>
      </c>
      <c r="AK24">
        <v>28009.2</v>
      </c>
      <c r="AL24">
        <v>5165.17</v>
      </c>
      <c r="AM24">
        <v>5134.88</v>
      </c>
      <c r="AN24">
        <v>30.29</v>
      </c>
      <c r="AO24">
        <v>305</v>
      </c>
      <c r="AP24">
        <v>275</v>
      </c>
      <c r="AS24">
        <v>0</v>
      </c>
      <c r="AT24" s="6">
        <v>0</v>
      </c>
      <c r="AU24">
        <v>275</v>
      </c>
      <c r="AV24">
        <v>305</v>
      </c>
      <c r="AW24">
        <v>450</v>
      </c>
      <c r="AX24" s="6">
        <v>580</v>
      </c>
      <c r="AY24">
        <v>275</v>
      </c>
      <c r="AZ24">
        <v>305</v>
      </c>
      <c r="BC24">
        <f t="shared" si="1"/>
        <v>0</v>
      </c>
      <c r="BD24">
        <f t="shared" si="2"/>
        <v>0</v>
      </c>
      <c r="BE24">
        <f t="shared" si="3"/>
        <v>0</v>
      </c>
      <c r="BF24">
        <f t="shared" si="4"/>
        <v>0</v>
      </c>
      <c r="BG24">
        <f t="shared" si="5"/>
        <v>0</v>
      </c>
      <c r="BH24">
        <f t="shared" si="6"/>
        <v>0</v>
      </c>
      <c r="BJ24">
        <f t="shared" si="7"/>
        <v>0</v>
      </c>
      <c r="BK24">
        <f t="shared" si="8"/>
        <v>0</v>
      </c>
      <c r="BL24">
        <f t="shared" si="9"/>
        <v>0</v>
      </c>
      <c r="BM24">
        <f t="shared" si="10"/>
        <v>0</v>
      </c>
      <c r="BN24" s="7">
        <f t="shared" si="11"/>
        <v>-1879.627082</v>
      </c>
      <c r="BO24" s="7"/>
      <c r="BP24" s="7">
        <f t="shared" si="12"/>
        <v>1879.627082</v>
      </c>
      <c r="BQ24" s="7">
        <f t="shared" si="13"/>
        <v>2038.42</v>
      </c>
      <c r="BR24" s="7">
        <f t="shared" ref="BR24:BW24" si="36">K24</f>
        <v>566.73</v>
      </c>
      <c r="BS24" s="7">
        <f t="shared" si="36"/>
        <v>0</v>
      </c>
      <c r="BT24" s="7">
        <f t="shared" si="36"/>
        <v>898.69</v>
      </c>
      <c r="BU24" s="7">
        <f t="shared" si="36"/>
        <v>0</v>
      </c>
      <c r="BV24" s="7">
        <f t="shared" si="36"/>
        <v>0</v>
      </c>
      <c r="BW24" s="7">
        <f t="shared" si="36"/>
        <v>573</v>
      </c>
    </row>
    <row r="25" spans="1:75">
      <c r="A25">
        <v>27028.27</v>
      </c>
      <c r="B25">
        <v>-2874</v>
      </c>
      <c r="C25">
        <v>29558.85</v>
      </c>
      <c r="D25">
        <v>3571.65</v>
      </c>
      <c r="E25">
        <v>315</v>
      </c>
      <c r="F25">
        <v>3693</v>
      </c>
      <c r="G25">
        <v>648.78</v>
      </c>
      <c r="H25">
        <v>0</v>
      </c>
      <c r="I25">
        <v>0</v>
      </c>
      <c r="J25">
        <v>595.38</v>
      </c>
      <c r="K25">
        <v>570.92</v>
      </c>
      <c r="L25">
        <v>0</v>
      </c>
      <c r="M25">
        <v>899.92</v>
      </c>
      <c r="N25">
        <v>0</v>
      </c>
      <c r="O25">
        <v>0</v>
      </c>
      <c r="P25">
        <v>579.8</v>
      </c>
      <c r="Q25">
        <v>31861.75</v>
      </c>
      <c r="R25">
        <v>5825.048</v>
      </c>
      <c r="S25">
        <v>11913.303</v>
      </c>
      <c r="T25">
        <v>13.753</v>
      </c>
      <c r="U25">
        <v>11927.056</v>
      </c>
      <c r="V25">
        <v>231.51</v>
      </c>
      <c r="W25">
        <v>50.034</v>
      </c>
      <c r="X25">
        <v>15278.35</v>
      </c>
      <c r="Y25">
        <v>2050.141</v>
      </c>
      <c r="Z25">
        <v>1346.98</v>
      </c>
      <c r="AA25" t="s">
        <v>69</v>
      </c>
      <c r="AB25">
        <v>-1491.246</v>
      </c>
      <c r="AC25">
        <v>315</v>
      </c>
      <c r="AD25">
        <v>0</v>
      </c>
      <c r="AE25">
        <v>315</v>
      </c>
      <c r="AF25">
        <v>275</v>
      </c>
      <c r="AG25">
        <v>0</v>
      </c>
      <c r="AH25">
        <v>275</v>
      </c>
      <c r="AI25">
        <v>2874</v>
      </c>
      <c r="AJ25">
        <v>25738.5</v>
      </c>
      <c r="AK25">
        <v>28612.5</v>
      </c>
      <c r="AL25">
        <v>4655.9</v>
      </c>
      <c r="AM25">
        <v>4625.13</v>
      </c>
      <c r="AN25">
        <v>30.77</v>
      </c>
      <c r="AO25">
        <v>315</v>
      </c>
      <c r="AP25">
        <v>275</v>
      </c>
      <c r="AS25">
        <v>0</v>
      </c>
      <c r="AT25" s="6">
        <v>0</v>
      </c>
      <c r="AU25">
        <v>275</v>
      </c>
      <c r="AV25">
        <v>315</v>
      </c>
      <c r="AW25">
        <v>481</v>
      </c>
      <c r="AX25" s="6">
        <v>580</v>
      </c>
      <c r="AY25">
        <v>275</v>
      </c>
      <c r="AZ25">
        <v>315</v>
      </c>
      <c r="BC25">
        <f t="shared" si="1"/>
        <v>0</v>
      </c>
      <c r="BD25">
        <f t="shared" si="2"/>
        <v>0</v>
      </c>
      <c r="BE25">
        <f t="shared" si="3"/>
        <v>0</v>
      </c>
      <c r="BF25">
        <f t="shared" si="4"/>
        <v>0</v>
      </c>
      <c r="BG25">
        <f t="shared" si="5"/>
        <v>0</v>
      </c>
      <c r="BH25">
        <f t="shared" si="6"/>
        <v>0</v>
      </c>
      <c r="BJ25">
        <f t="shared" si="7"/>
        <v>0</v>
      </c>
      <c r="BK25">
        <f t="shared" si="8"/>
        <v>0</v>
      </c>
      <c r="BL25">
        <f t="shared" si="9"/>
        <v>0</v>
      </c>
      <c r="BM25">
        <f t="shared" si="10"/>
        <v>0</v>
      </c>
      <c r="BN25" s="7">
        <f t="shared" si="11"/>
        <v>-1890.895144</v>
      </c>
      <c r="BO25" s="7"/>
      <c r="BP25" s="7">
        <f t="shared" si="12"/>
        <v>1890.895144</v>
      </c>
      <c r="BQ25" s="7">
        <f t="shared" si="13"/>
        <v>2050.64</v>
      </c>
      <c r="BR25" s="7">
        <f t="shared" ref="BR25:BW25" si="37">K25</f>
        <v>570.92</v>
      </c>
      <c r="BS25" s="7">
        <f t="shared" si="37"/>
        <v>0</v>
      </c>
      <c r="BT25" s="7">
        <f t="shared" si="37"/>
        <v>899.92</v>
      </c>
      <c r="BU25" s="7">
        <f t="shared" si="37"/>
        <v>0</v>
      </c>
      <c r="BV25" s="7">
        <f t="shared" si="37"/>
        <v>0</v>
      </c>
      <c r="BW25" s="7">
        <f t="shared" si="37"/>
        <v>579.8</v>
      </c>
    </row>
    <row r="26" spans="1:75">
      <c r="A26">
        <v>27433.31</v>
      </c>
      <c r="B26">
        <v>-3282</v>
      </c>
      <c r="C26">
        <v>30500.61</v>
      </c>
      <c r="D26">
        <v>3487.45</v>
      </c>
      <c r="E26">
        <v>320</v>
      </c>
      <c r="F26">
        <v>3695</v>
      </c>
      <c r="G26">
        <v>653.03</v>
      </c>
      <c r="H26">
        <v>0</v>
      </c>
      <c r="I26">
        <v>0</v>
      </c>
      <c r="J26">
        <v>595.67</v>
      </c>
      <c r="K26">
        <v>569.52</v>
      </c>
      <c r="L26">
        <v>0</v>
      </c>
      <c r="M26">
        <v>899.1</v>
      </c>
      <c r="N26">
        <v>0</v>
      </c>
      <c r="O26">
        <v>0</v>
      </c>
      <c r="P26">
        <v>579.4</v>
      </c>
      <c r="Q26">
        <v>32295.14</v>
      </c>
      <c r="R26">
        <v>5355.397</v>
      </c>
      <c r="S26">
        <v>12063.679</v>
      </c>
      <c r="T26">
        <v>13.812</v>
      </c>
      <c r="U26">
        <v>12077.491</v>
      </c>
      <c r="V26">
        <v>232.021</v>
      </c>
      <c r="W26">
        <v>49.967</v>
      </c>
      <c r="X26">
        <v>15673.81</v>
      </c>
      <c r="Y26">
        <v>2067.512</v>
      </c>
      <c r="Z26">
        <v>1341.9</v>
      </c>
      <c r="AA26" t="s">
        <v>69</v>
      </c>
      <c r="AB26">
        <v>-1495.028</v>
      </c>
      <c r="AC26">
        <v>320</v>
      </c>
      <c r="AD26">
        <v>0</v>
      </c>
      <c r="AE26">
        <v>320</v>
      </c>
      <c r="AF26">
        <v>309</v>
      </c>
      <c r="AG26">
        <v>0</v>
      </c>
      <c r="AH26">
        <v>309</v>
      </c>
      <c r="AI26">
        <v>3282</v>
      </c>
      <c r="AJ26">
        <v>26134.8</v>
      </c>
      <c r="AK26">
        <v>29416.8</v>
      </c>
      <c r="AL26">
        <v>4310.3</v>
      </c>
      <c r="AM26">
        <v>4278.28</v>
      </c>
      <c r="AN26">
        <v>32.02</v>
      </c>
      <c r="AO26">
        <v>320</v>
      </c>
      <c r="AP26">
        <v>309</v>
      </c>
      <c r="AS26">
        <v>0</v>
      </c>
      <c r="AT26" s="6">
        <v>0</v>
      </c>
      <c r="AU26">
        <v>309</v>
      </c>
      <c r="AV26">
        <v>320</v>
      </c>
      <c r="AW26">
        <v>580</v>
      </c>
      <c r="AX26" s="6">
        <v>580</v>
      </c>
      <c r="AY26">
        <v>309</v>
      </c>
      <c r="AZ26">
        <v>320</v>
      </c>
      <c r="BC26">
        <f t="shared" si="1"/>
        <v>0</v>
      </c>
      <c r="BD26">
        <f t="shared" si="2"/>
        <v>0</v>
      </c>
      <c r="BE26">
        <f t="shared" si="3"/>
        <v>0</v>
      </c>
      <c r="BF26">
        <f t="shared" si="4"/>
        <v>0</v>
      </c>
      <c r="BG26">
        <f t="shared" si="5"/>
        <v>0</v>
      </c>
      <c r="BH26">
        <f t="shared" si="6"/>
        <v>0</v>
      </c>
      <c r="BJ26">
        <f t="shared" si="7"/>
        <v>0</v>
      </c>
      <c r="BK26">
        <f t="shared" si="8"/>
        <v>0</v>
      </c>
      <c r="BL26">
        <f t="shared" si="9"/>
        <v>0</v>
      </c>
      <c r="BM26">
        <f t="shared" si="10"/>
        <v>0</v>
      </c>
      <c r="BN26" s="7">
        <f t="shared" si="11"/>
        <v>-1888.479242</v>
      </c>
      <c r="BO26" s="7"/>
      <c r="BP26" s="7">
        <f t="shared" si="12"/>
        <v>1888.479242</v>
      </c>
      <c r="BQ26" s="7">
        <f t="shared" si="13"/>
        <v>2048.02</v>
      </c>
      <c r="BR26" s="7">
        <f t="shared" ref="BR26:BW26" si="38">K26</f>
        <v>569.52</v>
      </c>
      <c r="BS26" s="7">
        <f t="shared" si="38"/>
        <v>0</v>
      </c>
      <c r="BT26" s="7">
        <f t="shared" si="38"/>
        <v>899.1</v>
      </c>
      <c r="BU26" s="7">
        <f t="shared" si="38"/>
        <v>0</v>
      </c>
      <c r="BV26" s="7">
        <f t="shared" si="38"/>
        <v>0</v>
      </c>
      <c r="BW26" s="7">
        <f t="shared" si="38"/>
        <v>579.4</v>
      </c>
    </row>
    <row r="27" spans="1:75">
      <c r="A27">
        <v>27624.2</v>
      </c>
      <c r="B27">
        <v>-3858</v>
      </c>
      <c r="C27">
        <v>31437.23</v>
      </c>
      <c r="D27">
        <v>3349.73</v>
      </c>
      <c r="E27">
        <v>340</v>
      </c>
      <c r="F27">
        <v>4110</v>
      </c>
      <c r="G27">
        <v>651.34</v>
      </c>
      <c r="H27">
        <v>0</v>
      </c>
      <c r="I27">
        <v>0</v>
      </c>
      <c r="J27">
        <v>604.58</v>
      </c>
      <c r="K27">
        <v>569.99</v>
      </c>
      <c r="L27">
        <v>0</v>
      </c>
      <c r="M27">
        <v>899.1</v>
      </c>
      <c r="N27">
        <v>0</v>
      </c>
      <c r="O27">
        <v>0</v>
      </c>
      <c r="P27">
        <v>575.2</v>
      </c>
      <c r="Q27">
        <v>32550.4</v>
      </c>
      <c r="R27">
        <v>5626.105</v>
      </c>
      <c r="S27">
        <v>12065.253</v>
      </c>
      <c r="T27">
        <v>13.834</v>
      </c>
      <c r="U27">
        <v>12079.087</v>
      </c>
      <c r="V27">
        <v>232.501</v>
      </c>
      <c r="W27">
        <v>50.014</v>
      </c>
      <c r="X27">
        <v>15156.33</v>
      </c>
      <c r="Y27">
        <v>2734.82</v>
      </c>
      <c r="Z27">
        <v>1345.59</v>
      </c>
      <c r="AA27" t="s">
        <v>69</v>
      </c>
      <c r="AB27">
        <v>-1916.936</v>
      </c>
      <c r="AC27">
        <v>340</v>
      </c>
      <c r="AD27">
        <v>0</v>
      </c>
      <c r="AE27">
        <v>340</v>
      </c>
      <c r="AF27">
        <v>305</v>
      </c>
      <c r="AG27">
        <v>0</v>
      </c>
      <c r="AH27">
        <v>305</v>
      </c>
      <c r="AI27">
        <v>3858</v>
      </c>
      <c r="AJ27">
        <v>26272</v>
      </c>
      <c r="AK27">
        <v>30130</v>
      </c>
      <c r="AL27">
        <v>3923.27</v>
      </c>
      <c r="AM27">
        <v>3887.99</v>
      </c>
      <c r="AN27">
        <v>35.28</v>
      </c>
      <c r="AO27">
        <v>340</v>
      </c>
      <c r="AP27">
        <v>305</v>
      </c>
      <c r="AS27">
        <v>0</v>
      </c>
      <c r="AT27" s="6">
        <v>0</v>
      </c>
      <c r="AU27">
        <v>305</v>
      </c>
      <c r="AV27">
        <v>340</v>
      </c>
      <c r="AW27">
        <v>580</v>
      </c>
      <c r="AX27" s="6">
        <v>580</v>
      </c>
      <c r="AY27">
        <v>305</v>
      </c>
      <c r="AZ27">
        <v>340</v>
      </c>
      <c r="BC27">
        <f t="shared" si="1"/>
        <v>0</v>
      </c>
      <c r="BD27">
        <f t="shared" si="2"/>
        <v>0</v>
      </c>
      <c r="BE27">
        <f t="shared" si="3"/>
        <v>0</v>
      </c>
      <c r="BF27">
        <f t="shared" si="4"/>
        <v>0</v>
      </c>
      <c r="BG27">
        <f t="shared" si="5"/>
        <v>0</v>
      </c>
      <c r="BH27">
        <f t="shared" si="6"/>
        <v>0</v>
      </c>
      <c r="BJ27">
        <f t="shared" si="7"/>
        <v>0</v>
      </c>
      <c r="BK27">
        <f t="shared" si="8"/>
        <v>0</v>
      </c>
      <c r="BL27">
        <f t="shared" si="9"/>
        <v>0</v>
      </c>
      <c r="BM27">
        <f t="shared" si="10"/>
        <v>0</v>
      </c>
      <c r="BN27" s="7">
        <f t="shared" si="11"/>
        <v>-1885.039809</v>
      </c>
      <c r="BO27" s="7"/>
      <c r="BP27" s="7">
        <f t="shared" si="12"/>
        <v>1885.039809</v>
      </c>
      <c r="BQ27" s="7">
        <f t="shared" si="13"/>
        <v>2044.29</v>
      </c>
      <c r="BR27" s="7">
        <f t="shared" ref="BR27:BW27" si="39">K27</f>
        <v>569.99</v>
      </c>
      <c r="BS27" s="7">
        <f t="shared" si="39"/>
        <v>0</v>
      </c>
      <c r="BT27" s="7">
        <f t="shared" si="39"/>
        <v>899.1</v>
      </c>
      <c r="BU27" s="7">
        <f t="shared" si="39"/>
        <v>0</v>
      </c>
      <c r="BV27" s="7">
        <f t="shared" si="39"/>
        <v>0</v>
      </c>
      <c r="BW27" s="7">
        <f t="shared" si="39"/>
        <v>575.2</v>
      </c>
    </row>
    <row r="28" spans="1:75">
      <c r="A28">
        <v>27865.96</v>
      </c>
      <c r="B28">
        <v>-3934</v>
      </c>
      <c r="C28">
        <v>31858.44</v>
      </c>
      <c r="D28">
        <v>3340.13</v>
      </c>
      <c r="E28">
        <v>345</v>
      </c>
      <c r="F28">
        <v>4194</v>
      </c>
      <c r="G28">
        <v>652.19</v>
      </c>
      <c r="H28">
        <v>0</v>
      </c>
      <c r="I28">
        <v>0</v>
      </c>
      <c r="J28">
        <v>595.72</v>
      </c>
      <c r="K28">
        <v>571.38</v>
      </c>
      <c r="L28">
        <v>0</v>
      </c>
      <c r="M28">
        <v>899.1</v>
      </c>
      <c r="N28">
        <v>0</v>
      </c>
      <c r="O28">
        <v>0</v>
      </c>
      <c r="P28">
        <v>577.5</v>
      </c>
      <c r="Q28">
        <v>32783.7</v>
      </c>
      <c r="R28">
        <v>5743.613</v>
      </c>
      <c r="S28">
        <v>11998.337</v>
      </c>
      <c r="T28">
        <v>13.844</v>
      </c>
      <c r="U28">
        <v>12012.181</v>
      </c>
      <c r="V28">
        <v>418.16</v>
      </c>
      <c r="W28">
        <v>49.972</v>
      </c>
      <c r="X28">
        <v>14920.08</v>
      </c>
      <c r="Y28">
        <v>2861.104</v>
      </c>
      <c r="Z28">
        <v>1333.31</v>
      </c>
      <c r="AA28" t="s">
        <v>69</v>
      </c>
      <c r="AB28">
        <v>-2000.141</v>
      </c>
      <c r="AC28">
        <v>345</v>
      </c>
      <c r="AD28">
        <v>0</v>
      </c>
      <c r="AE28">
        <v>345</v>
      </c>
      <c r="AF28">
        <v>307</v>
      </c>
      <c r="AG28">
        <v>0</v>
      </c>
      <c r="AH28">
        <v>307</v>
      </c>
      <c r="AI28">
        <v>3934</v>
      </c>
      <c r="AJ28">
        <v>26152.2</v>
      </c>
      <c r="AK28">
        <v>30086.2</v>
      </c>
      <c r="AL28">
        <v>3746.32</v>
      </c>
      <c r="AM28">
        <v>3702.5</v>
      </c>
      <c r="AN28">
        <v>43.82</v>
      </c>
      <c r="AO28">
        <v>345</v>
      </c>
      <c r="AP28">
        <v>307</v>
      </c>
      <c r="AS28">
        <v>0</v>
      </c>
      <c r="AT28" s="6">
        <v>0</v>
      </c>
      <c r="AU28">
        <v>307</v>
      </c>
      <c r="AV28">
        <v>345</v>
      </c>
      <c r="AW28">
        <v>580</v>
      </c>
      <c r="AX28" s="6">
        <v>580</v>
      </c>
      <c r="AY28">
        <v>307</v>
      </c>
      <c r="AZ28">
        <v>345</v>
      </c>
      <c r="BC28">
        <f t="shared" si="1"/>
        <v>0</v>
      </c>
      <c r="BD28">
        <f t="shared" si="2"/>
        <v>0</v>
      </c>
      <c r="BE28">
        <f t="shared" si="3"/>
        <v>0</v>
      </c>
      <c r="BF28">
        <f t="shared" si="4"/>
        <v>0</v>
      </c>
      <c r="BG28">
        <f t="shared" si="5"/>
        <v>0</v>
      </c>
      <c r="BH28">
        <f t="shared" si="6"/>
        <v>0</v>
      </c>
      <c r="BJ28">
        <f t="shared" si="7"/>
        <v>0</v>
      </c>
      <c r="BK28">
        <f t="shared" si="8"/>
        <v>0</v>
      </c>
      <c r="BL28">
        <f t="shared" si="9"/>
        <v>0</v>
      </c>
      <c r="BM28">
        <f t="shared" si="10"/>
        <v>0</v>
      </c>
      <c r="BN28" s="7">
        <f t="shared" si="11"/>
        <v>-1888.442358</v>
      </c>
      <c r="BO28" s="7"/>
      <c r="BP28" s="7">
        <f t="shared" si="12"/>
        <v>1888.442358</v>
      </c>
      <c r="BQ28" s="7">
        <f t="shared" si="13"/>
        <v>2047.98</v>
      </c>
      <c r="BR28" s="7">
        <f t="shared" ref="BR28:BW28" si="40">K28</f>
        <v>571.38</v>
      </c>
      <c r="BS28" s="7">
        <f t="shared" si="40"/>
        <v>0</v>
      </c>
      <c r="BT28" s="7">
        <f t="shared" si="40"/>
        <v>899.1</v>
      </c>
      <c r="BU28" s="7">
        <f t="shared" si="40"/>
        <v>0</v>
      </c>
      <c r="BV28" s="7">
        <f t="shared" si="40"/>
        <v>0</v>
      </c>
      <c r="BW28" s="7">
        <f t="shared" si="40"/>
        <v>577.5</v>
      </c>
    </row>
    <row r="29" spans="1:75">
      <c r="A29">
        <v>27966.97</v>
      </c>
      <c r="B29">
        <v>-4010</v>
      </c>
      <c r="C29">
        <v>32370.44</v>
      </c>
      <c r="D29">
        <v>3256.31</v>
      </c>
      <c r="E29">
        <v>350</v>
      </c>
      <c r="F29">
        <v>4193</v>
      </c>
      <c r="G29">
        <v>655.6</v>
      </c>
      <c r="H29">
        <v>0</v>
      </c>
      <c r="I29">
        <v>0</v>
      </c>
      <c r="J29">
        <v>599.11</v>
      </c>
      <c r="K29">
        <v>566.03</v>
      </c>
      <c r="L29">
        <v>0</v>
      </c>
      <c r="M29">
        <v>896.64</v>
      </c>
      <c r="N29">
        <v>0</v>
      </c>
      <c r="O29">
        <v>0</v>
      </c>
      <c r="P29">
        <v>579.7</v>
      </c>
      <c r="Q29">
        <v>33452.11</v>
      </c>
      <c r="R29">
        <v>7297.199</v>
      </c>
      <c r="S29">
        <v>12143.557</v>
      </c>
      <c r="T29">
        <v>13.844</v>
      </c>
      <c r="U29">
        <v>12157.401</v>
      </c>
      <c r="V29">
        <v>979.189</v>
      </c>
      <c r="W29">
        <v>49.999</v>
      </c>
      <c r="X29">
        <v>13469.55</v>
      </c>
      <c r="Y29">
        <v>4787.096</v>
      </c>
      <c r="Z29">
        <v>1334.2</v>
      </c>
      <c r="AA29" t="s">
        <v>69</v>
      </c>
      <c r="AB29">
        <v>-2003.783</v>
      </c>
      <c r="AC29">
        <v>350</v>
      </c>
      <c r="AD29">
        <v>0</v>
      </c>
      <c r="AE29">
        <v>350</v>
      </c>
      <c r="AF29">
        <v>319</v>
      </c>
      <c r="AG29">
        <v>0</v>
      </c>
      <c r="AH29">
        <v>319</v>
      </c>
      <c r="AI29">
        <v>4010</v>
      </c>
      <c r="AJ29">
        <v>26534</v>
      </c>
      <c r="AK29">
        <v>30544</v>
      </c>
      <c r="AL29">
        <v>3523.2</v>
      </c>
      <c r="AM29">
        <v>3457.02</v>
      </c>
      <c r="AN29">
        <v>66.18</v>
      </c>
      <c r="AO29">
        <v>350</v>
      </c>
      <c r="AP29">
        <v>319</v>
      </c>
      <c r="AS29">
        <v>0</v>
      </c>
      <c r="AT29" s="6">
        <v>0</v>
      </c>
      <c r="AU29">
        <v>319</v>
      </c>
      <c r="AV29">
        <v>350</v>
      </c>
      <c r="AW29">
        <v>580</v>
      </c>
      <c r="AX29" s="6">
        <v>580</v>
      </c>
      <c r="AY29">
        <v>319</v>
      </c>
      <c r="AZ29">
        <v>350</v>
      </c>
      <c r="BC29">
        <f t="shared" si="1"/>
        <v>0</v>
      </c>
      <c r="BD29">
        <f t="shared" si="2"/>
        <v>0</v>
      </c>
      <c r="BE29">
        <f t="shared" si="3"/>
        <v>0</v>
      </c>
      <c r="BF29">
        <f t="shared" si="4"/>
        <v>0</v>
      </c>
      <c r="BG29">
        <f t="shared" si="5"/>
        <v>0</v>
      </c>
      <c r="BH29">
        <f t="shared" si="6"/>
        <v>0</v>
      </c>
      <c r="BJ29">
        <f t="shared" si="7"/>
        <v>0</v>
      </c>
      <c r="BK29">
        <f t="shared" si="8"/>
        <v>0</v>
      </c>
      <c r="BL29">
        <f t="shared" si="9"/>
        <v>0</v>
      </c>
      <c r="BM29">
        <f t="shared" si="10"/>
        <v>0</v>
      </c>
      <c r="BN29" s="7">
        <f t="shared" si="11"/>
        <v>-1883.269377</v>
      </c>
      <c r="BO29" s="7"/>
      <c r="BP29" s="7">
        <f t="shared" si="12"/>
        <v>1883.269377</v>
      </c>
      <c r="BQ29" s="7">
        <f t="shared" si="13"/>
        <v>2042.37</v>
      </c>
      <c r="BR29" s="7">
        <f t="shared" ref="BR29:BW29" si="41">K29</f>
        <v>566.03</v>
      </c>
      <c r="BS29" s="7">
        <f t="shared" si="41"/>
        <v>0</v>
      </c>
      <c r="BT29" s="7">
        <f t="shared" si="41"/>
        <v>896.64</v>
      </c>
      <c r="BU29" s="7">
        <f t="shared" si="41"/>
        <v>0</v>
      </c>
      <c r="BV29" s="7">
        <f t="shared" si="41"/>
        <v>0</v>
      </c>
      <c r="BW29" s="7">
        <f t="shared" si="41"/>
        <v>579.7</v>
      </c>
    </row>
    <row r="30" spans="1:75">
      <c r="A30">
        <v>28233.16</v>
      </c>
      <c r="B30">
        <v>-4098</v>
      </c>
      <c r="C30">
        <v>32718.14</v>
      </c>
      <c r="D30">
        <v>3098.08</v>
      </c>
      <c r="E30">
        <v>352.11</v>
      </c>
      <c r="F30">
        <v>4196</v>
      </c>
      <c r="G30">
        <v>659.03</v>
      </c>
      <c r="H30">
        <v>0</v>
      </c>
      <c r="I30">
        <v>0</v>
      </c>
      <c r="J30">
        <v>594.2</v>
      </c>
      <c r="K30">
        <v>569.99</v>
      </c>
      <c r="L30">
        <v>0</v>
      </c>
      <c r="M30">
        <v>899.51</v>
      </c>
      <c r="N30">
        <v>0</v>
      </c>
      <c r="O30">
        <v>0</v>
      </c>
      <c r="P30">
        <v>581.3</v>
      </c>
      <c r="Q30">
        <v>33583.25</v>
      </c>
      <c r="R30">
        <v>8060.341</v>
      </c>
      <c r="S30">
        <v>12265.502</v>
      </c>
      <c r="T30">
        <v>13.793</v>
      </c>
      <c r="U30">
        <v>12279.295</v>
      </c>
      <c r="V30">
        <v>1458.421</v>
      </c>
      <c r="W30">
        <v>50.032</v>
      </c>
      <c r="X30">
        <v>13172.26</v>
      </c>
      <c r="Y30">
        <v>5048.977</v>
      </c>
      <c r="Z30">
        <v>1335.74</v>
      </c>
      <c r="AA30" t="s">
        <v>69</v>
      </c>
      <c r="AB30">
        <v>-2000.001</v>
      </c>
      <c r="AC30">
        <v>352.11</v>
      </c>
      <c r="AD30">
        <v>0</v>
      </c>
      <c r="AE30">
        <v>352.11</v>
      </c>
      <c r="AF30">
        <v>325</v>
      </c>
      <c r="AG30">
        <v>0</v>
      </c>
      <c r="AH30">
        <v>325</v>
      </c>
      <c r="AI30">
        <v>4098</v>
      </c>
      <c r="AJ30">
        <v>26764.6</v>
      </c>
      <c r="AK30">
        <v>30862.6</v>
      </c>
      <c r="AL30">
        <v>3308.13</v>
      </c>
      <c r="AM30">
        <v>3228.51</v>
      </c>
      <c r="AN30">
        <v>79.62</v>
      </c>
      <c r="AO30">
        <v>352.11</v>
      </c>
      <c r="AP30">
        <v>325</v>
      </c>
      <c r="AS30">
        <v>0</v>
      </c>
      <c r="AT30" s="6">
        <v>0</v>
      </c>
      <c r="AU30">
        <v>325</v>
      </c>
      <c r="AV30">
        <v>352.11</v>
      </c>
      <c r="AW30">
        <v>580</v>
      </c>
      <c r="AX30" s="6">
        <v>580</v>
      </c>
      <c r="AY30">
        <v>325</v>
      </c>
      <c r="AZ30">
        <v>352.11</v>
      </c>
      <c r="BC30">
        <f t="shared" si="1"/>
        <v>0</v>
      </c>
      <c r="BD30">
        <f t="shared" si="2"/>
        <v>0</v>
      </c>
      <c r="BE30">
        <f t="shared" si="3"/>
        <v>0</v>
      </c>
      <c r="BF30">
        <f t="shared" si="4"/>
        <v>0</v>
      </c>
      <c r="BG30">
        <f t="shared" si="5"/>
        <v>0</v>
      </c>
      <c r="BH30">
        <f t="shared" si="6"/>
        <v>0</v>
      </c>
      <c r="BJ30">
        <f t="shared" si="7"/>
        <v>0</v>
      </c>
      <c r="BK30">
        <f t="shared" si="8"/>
        <v>0</v>
      </c>
      <c r="BL30">
        <f t="shared" si="9"/>
        <v>0</v>
      </c>
      <c r="BM30">
        <f t="shared" si="10"/>
        <v>0</v>
      </c>
      <c r="BN30" s="7">
        <f t="shared" si="11"/>
        <v>-1891.04268</v>
      </c>
      <c r="BO30" s="7"/>
      <c r="BP30" s="7">
        <f t="shared" si="12"/>
        <v>1891.04268</v>
      </c>
      <c r="BQ30" s="7">
        <f t="shared" si="13"/>
        <v>2050.8</v>
      </c>
      <c r="BR30" s="7">
        <f t="shared" ref="BR30:BW30" si="42">K30</f>
        <v>569.99</v>
      </c>
      <c r="BS30" s="7">
        <f t="shared" si="42"/>
        <v>0</v>
      </c>
      <c r="BT30" s="7">
        <f t="shared" si="42"/>
        <v>899.51</v>
      </c>
      <c r="BU30" s="7">
        <f t="shared" si="42"/>
        <v>0</v>
      </c>
      <c r="BV30" s="7">
        <f t="shared" si="42"/>
        <v>0</v>
      </c>
      <c r="BW30" s="7">
        <f t="shared" si="42"/>
        <v>581.3</v>
      </c>
    </row>
    <row r="31" spans="1:75">
      <c r="A31">
        <v>28499.95</v>
      </c>
      <c r="B31">
        <v>-4443</v>
      </c>
      <c r="C31">
        <v>33591.62</v>
      </c>
      <c r="D31">
        <v>2919.65</v>
      </c>
      <c r="E31">
        <v>385</v>
      </c>
      <c r="F31">
        <v>4197</v>
      </c>
      <c r="G31">
        <v>662.44</v>
      </c>
      <c r="H31">
        <v>0</v>
      </c>
      <c r="I31">
        <v>0</v>
      </c>
      <c r="J31">
        <v>592.97</v>
      </c>
      <c r="K31">
        <v>570.22</v>
      </c>
      <c r="L31">
        <v>0</v>
      </c>
      <c r="M31">
        <v>899.51</v>
      </c>
      <c r="N31">
        <v>0</v>
      </c>
      <c r="O31">
        <v>0</v>
      </c>
      <c r="P31">
        <v>584.1</v>
      </c>
      <c r="Q31">
        <v>33799.41</v>
      </c>
      <c r="R31">
        <v>8097.056</v>
      </c>
      <c r="S31">
        <v>12255.098</v>
      </c>
      <c r="T31">
        <v>14.047</v>
      </c>
      <c r="U31">
        <v>12269.145</v>
      </c>
      <c r="V31">
        <v>1454.027</v>
      </c>
      <c r="W31">
        <v>49.972</v>
      </c>
      <c r="X31">
        <v>12916.66</v>
      </c>
      <c r="Y31">
        <v>5324.014</v>
      </c>
      <c r="Z31">
        <v>1337.08</v>
      </c>
      <c r="AA31" t="s">
        <v>69</v>
      </c>
      <c r="AB31">
        <v>-1997.76</v>
      </c>
      <c r="AC31">
        <v>385</v>
      </c>
      <c r="AD31">
        <v>0</v>
      </c>
      <c r="AE31">
        <v>385</v>
      </c>
      <c r="AF31">
        <v>340</v>
      </c>
      <c r="AG31">
        <v>0</v>
      </c>
      <c r="AH31">
        <v>340</v>
      </c>
      <c r="AI31">
        <v>4443</v>
      </c>
      <c r="AJ31">
        <v>27048.7</v>
      </c>
      <c r="AK31">
        <v>31491.7</v>
      </c>
      <c r="AL31">
        <v>2924.85</v>
      </c>
      <c r="AM31">
        <v>2830.58</v>
      </c>
      <c r="AN31">
        <v>94.27</v>
      </c>
      <c r="AO31">
        <v>385</v>
      </c>
      <c r="AP31">
        <v>340</v>
      </c>
      <c r="AS31">
        <v>0</v>
      </c>
      <c r="AT31" s="6">
        <v>0</v>
      </c>
      <c r="AU31">
        <v>340</v>
      </c>
      <c r="AV31">
        <v>385</v>
      </c>
      <c r="AW31">
        <v>580</v>
      </c>
      <c r="AX31" s="6">
        <v>580</v>
      </c>
      <c r="AY31">
        <v>340</v>
      </c>
      <c r="AZ31">
        <v>385</v>
      </c>
      <c r="BC31">
        <f t="shared" si="1"/>
        <v>0</v>
      </c>
      <c r="BD31">
        <f t="shared" si="2"/>
        <v>0</v>
      </c>
      <c r="BE31">
        <f t="shared" si="3"/>
        <v>0</v>
      </c>
      <c r="BF31">
        <f t="shared" si="4"/>
        <v>0</v>
      </c>
      <c r="BG31">
        <f t="shared" si="5"/>
        <v>0</v>
      </c>
      <c r="BH31">
        <f t="shared" si="6"/>
        <v>0</v>
      </c>
      <c r="BJ31">
        <f t="shared" si="7"/>
        <v>0</v>
      </c>
      <c r="BK31">
        <f t="shared" si="8"/>
        <v>0</v>
      </c>
      <c r="BL31">
        <f t="shared" si="9"/>
        <v>0</v>
      </c>
      <c r="BM31">
        <f t="shared" si="10"/>
        <v>0</v>
      </c>
      <c r="BN31" s="7">
        <f t="shared" si="11"/>
        <v>-1893.836643</v>
      </c>
      <c r="BO31" s="7"/>
      <c r="BP31" s="7">
        <f t="shared" si="12"/>
        <v>1893.836643</v>
      </c>
      <c r="BQ31" s="7">
        <f t="shared" si="13"/>
        <v>2053.83</v>
      </c>
      <c r="BR31" s="7">
        <f t="shared" ref="BR31:BW31" si="43">K31</f>
        <v>570.22</v>
      </c>
      <c r="BS31" s="7">
        <f t="shared" si="43"/>
        <v>0</v>
      </c>
      <c r="BT31" s="7">
        <f t="shared" si="43"/>
        <v>899.51</v>
      </c>
      <c r="BU31" s="7">
        <f t="shared" si="43"/>
        <v>0</v>
      </c>
      <c r="BV31" s="7">
        <f t="shared" si="43"/>
        <v>0</v>
      </c>
      <c r="BW31" s="7">
        <f t="shared" si="43"/>
        <v>584.1</v>
      </c>
    </row>
    <row r="32" spans="1:75">
      <c r="A32">
        <v>28773.27</v>
      </c>
      <c r="B32">
        <v>-4833</v>
      </c>
      <c r="C32">
        <v>34375.06</v>
      </c>
      <c r="D32">
        <v>2791.8</v>
      </c>
      <c r="E32">
        <v>398</v>
      </c>
      <c r="F32">
        <v>4192</v>
      </c>
      <c r="G32">
        <v>662.44</v>
      </c>
      <c r="H32">
        <v>0</v>
      </c>
      <c r="I32">
        <v>0</v>
      </c>
      <c r="J32">
        <v>586.64</v>
      </c>
      <c r="K32">
        <v>569.52</v>
      </c>
      <c r="L32">
        <v>0</v>
      </c>
      <c r="M32">
        <v>898.69</v>
      </c>
      <c r="N32">
        <v>0</v>
      </c>
      <c r="O32">
        <v>0</v>
      </c>
      <c r="P32">
        <v>580.7</v>
      </c>
      <c r="Q32">
        <v>34081.73</v>
      </c>
      <c r="R32">
        <v>8052.334</v>
      </c>
      <c r="S32">
        <v>12332.045</v>
      </c>
      <c r="T32">
        <v>34.589</v>
      </c>
      <c r="U32">
        <v>12366.634</v>
      </c>
      <c r="V32">
        <v>1431.011</v>
      </c>
      <c r="W32">
        <v>49.99</v>
      </c>
      <c r="X32">
        <v>13048.02</v>
      </c>
      <c r="Y32">
        <v>5206.014</v>
      </c>
      <c r="Z32">
        <v>1374.51</v>
      </c>
      <c r="AA32" t="s">
        <v>69</v>
      </c>
      <c r="AB32">
        <v>-1998.04</v>
      </c>
      <c r="AC32">
        <v>398</v>
      </c>
      <c r="AD32">
        <v>0</v>
      </c>
      <c r="AE32">
        <v>398</v>
      </c>
      <c r="AF32">
        <v>350</v>
      </c>
      <c r="AG32">
        <v>0</v>
      </c>
      <c r="AH32">
        <v>350</v>
      </c>
      <c r="AI32">
        <v>4833</v>
      </c>
      <c r="AJ32">
        <v>27396.6</v>
      </c>
      <c r="AK32">
        <v>32229.6</v>
      </c>
      <c r="AL32">
        <v>2778.4</v>
      </c>
      <c r="AM32">
        <v>2585.83</v>
      </c>
      <c r="AN32">
        <v>192.57</v>
      </c>
      <c r="AO32">
        <v>398</v>
      </c>
      <c r="AP32">
        <v>350</v>
      </c>
      <c r="AS32">
        <v>0</v>
      </c>
      <c r="AT32" s="6">
        <v>0</v>
      </c>
      <c r="AU32">
        <v>350</v>
      </c>
      <c r="AV32">
        <v>398</v>
      </c>
      <c r="AW32">
        <v>580</v>
      </c>
      <c r="AX32" s="6">
        <v>580</v>
      </c>
      <c r="AY32">
        <v>350</v>
      </c>
      <c r="AZ32">
        <v>398</v>
      </c>
      <c r="BC32">
        <f t="shared" si="1"/>
        <v>0</v>
      </c>
      <c r="BD32">
        <f t="shared" si="2"/>
        <v>0</v>
      </c>
      <c r="BE32">
        <f t="shared" si="3"/>
        <v>0</v>
      </c>
      <c r="BF32">
        <f t="shared" si="4"/>
        <v>0</v>
      </c>
      <c r="BG32">
        <f t="shared" si="5"/>
        <v>0</v>
      </c>
      <c r="BH32">
        <f t="shared" si="6"/>
        <v>0</v>
      </c>
      <c r="BJ32">
        <f t="shared" si="7"/>
        <v>0</v>
      </c>
      <c r="BK32">
        <f t="shared" si="8"/>
        <v>0</v>
      </c>
      <c r="BL32">
        <f t="shared" si="9"/>
        <v>0</v>
      </c>
      <c r="BM32">
        <f t="shared" si="10"/>
        <v>0</v>
      </c>
      <c r="BN32" s="7">
        <f t="shared" si="11"/>
        <v>-1889.299911</v>
      </c>
      <c r="BO32" s="7"/>
      <c r="BP32" s="7">
        <f t="shared" si="12"/>
        <v>1889.299911</v>
      </c>
      <c r="BQ32" s="7">
        <f t="shared" si="13"/>
        <v>2048.91</v>
      </c>
      <c r="BR32" s="7">
        <f t="shared" ref="BR32:BW32" si="44">K32</f>
        <v>569.52</v>
      </c>
      <c r="BS32" s="7">
        <f t="shared" si="44"/>
        <v>0</v>
      </c>
      <c r="BT32" s="7">
        <f t="shared" si="44"/>
        <v>898.69</v>
      </c>
      <c r="BU32" s="7">
        <f t="shared" si="44"/>
        <v>0</v>
      </c>
      <c r="BV32" s="7">
        <f t="shared" si="44"/>
        <v>0</v>
      </c>
      <c r="BW32" s="7">
        <f t="shared" si="44"/>
        <v>580.7</v>
      </c>
    </row>
    <row r="33" spans="1:75">
      <c r="A33">
        <v>29032.88</v>
      </c>
      <c r="B33">
        <v>-5206</v>
      </c>
      <c r="C33">
        <v>34877.25</v>
      </c>
      <c r="D33">
        <v>2821.26</v>
      </c>
      <c r="E33">
        <v>398.4</v>
      </c>
      <c r="F33">
        <v>4195</v>
      </c>
      <c r="G33">
        <v>662.44</v>
      </c>
      <c r="H33">
        <v>0</v>
      </c>
      <c r="I33">
        <v>0</v>
      </c>
      <c r="J33">
        <v>588.64</v>
      </c>
      <c r="K33">
        <v>569.52</v>
      </c>
      <c r="L33">
        <v>0</v>
      </c>
      <c r="M33">
        <v>900.75</v>
      </c>
      <c r="N33">
        <v>0</v>
      </c>
      <c r="O33">
        <v>0</v>
      </c>
      <c r="P33">
        <v>581.6</v>
      </c>
      <c r="Q33">
        <v>34235.87</v>
      </c>
      <c r="R33">
        <v>8282.25</v>
      </c>
      <c r="S33">
        <v>12279.293</v>
      </c>
      <c r="T33">
        <v>435.698</v>
      </c>
      <c r="U33">
        <v>12714.991</v>
      </c>
      <c r="V33">
        <v>1420.365</v>
      </c>
      <c r="W33">
        <v>50.018</v>
      </c>
      <c r="X33">
        <v>12960.85</v>
      </c>
      <c r="Y33">
        <v>5293.289</v>
      </c>
      <c r="Z33">
        <v>1369.9</v>
      </c>
      <c r="AA33" t="s">
        <v>69</v>
      </c>
      <c r="AB33">
        <v>-1995.098</v>
      </c>
      <c r="AC33">
        <v>398.4</v>
      </c>
      <c r="AD33">
        <v>0</v>
      </c>
      <c r="AE33">
        <v>398.4</v>
      </c>
      <c r="AF33">
        <v>340</v>
      </c>
      <c r="AG33">
        <v>160.48</v>
      </c>
      <c r="AH33">
        <v>500.48</v>
      </c>
      <c r="AI33">
        <v>5206</v>
      </c>
      <c r="AJ33">
        <v>27233</v>
      </c>
      <c r="AK33">
        <v>32439</v>
      </c>
      <c r="AL33">
        <v>2883.65</v>
      </c>
      <c r="AM33">
        <v>2466.13</v>
      </c>
      <c r="AN33">
        <v>417.52</v>
      </c>
      <c r="AO33">
        <v>398.4</v>
      </c>
      <c r="AP33">
        <v>399.13</v>
      </c>
      <c r="AS33">
        <v>0</v>
      </c>
      <c r="AT33" s="6">
        <v>0</v>
      </c>
      <c r="AU33">
        <v>500.48</v>
      </c>
      <c r="AV33">
        <v>398.4</v>
      </c>
      <c r="AW33">
        <v>580</v>
      </c>
      <c r="AX33" s="6">
        <v>580</v>
      </c>
      <c r="AY33">
        <v>500.48</v>
      </c>
      <c r="AZ33">
        <v>398.4</v>
      </c>
      <c r="BC33">
        <f t="shared" si="1"/>
        <v>0</v>
      </c>
      <c r="BD33">
        <f t="shared" si="2"/>
        <v>0</v>
      </c>
      <c r="BE33">
        <f t="shared" si="3"/>
        <v>1</v>
      </c>
      <c r="BF33">
        <f t="shared" si="4"/>
        <v>0</v>
      </c>
      <c r="BG33">
        <f t="shared" si="5"/>
        <v>0</v>
      </c>
      <c r="BH33">
        <f t="shared" si="6"/>
        <v>0</v>
      </c>
      <c r="BJ33">
        <f t="shared" si="7"/>
        <v>500.48</v>
      </c>
      <c r="BK33">
        <f t="shared" si="8"/>
        <v>1</v>
      </c>
      <c r="BL33">
        <f t="shared" si="9"/>
        <v>0</v>
      </c>
      <c r="BM33">
        <f t="shared" si="10"/>
        <v>0</v>
      </c>
      <c r="BN33" s="7">
        <f t="shared" si="11"/>
        <v>-1891.029327</v>
      </c>
      <c r="BO33" s="7"/>
      <c r="BP33" s="7">
        <f t="shared" si="12"/>
        <v>1892.029327</v>
      </c>
      <c r="BQ33" s="7">
        <f t="shared" si="13"/>
        <v>2051.87</v>
      </c>
      <c r="BR33" s="7">
        <f t="shared" ref="BR33:BW33" si="45">K33</f>
        <v>569.52</v>
      </c>
      <c r="BS33" s="7">
        <f t="shared" si="45"/>
        <v>0</v>
      </c>
      <c r="BT33" s="7">
        <f t="shared" si="45"/>
        <v>900.75</v>
      </c>
      <c r="BU33" s="7">
        <f t="shared" si="45"/>
        <v>0</v>
      </c>
      <c r="BV33" s="7">
        <f t="shared" si="45"/>
        <v>0</v>
      </c>
      <c r="BW33" s="7">
        <f t="shared" si="45"/>
        <v>581.6</v>
      </c>
    </row>
    <row r="34" spans="1:75">
      <c r="A34">
        <v>29252.09</v>
      </c>
      <c r="B34">
        <v>-5609</v>
      </c>
      <c r="C34">
        <v>35561.48</v>
      </c>
      <c r="D34">
        <v>3084.21</v>
      </c>
      <c r="E34">
        <v>400</v>
      </c>
      <c r="F34">
        <v>4178</v>
      </c>
      <c r="G34">
        <v>662.44</v>
      </c>
      <c r="H34">
        <v>0</v>
      </c>
      <c r="I34">
        <v>0</v>
      </c>
      <c r="J34">
        <v>587.14</v>
      </c>
      <c r="K34">
        <v>570.22</v>
      </c>
      <c r="L34">
        <v>0</v>
      </c>
      <c r="M34">
        <v>899.51</v>
      </c>
      <c r="N34">
        <v>0</v>
      </c>
      <c r="O34">
        <v>0</v>
      </c>
      <c r="P34">
        <v>578.4</v>
      </c>
      <c r="Q34">
        <v>34570.98</v>
      </c>
      <c r="R34">
        <v>8151.6</v>
      </c>
      <c r="S34">
        <v>12151.617</v>
      </c>
      <c r="T34">
        <v>1345.426</v>
      </c>
      <c r="U34">
        <v>13497.044</v>
      </c>
      <c r="V34">
        <v>1084.586</v>
      </c>
      <c r="W34">
        <v>50.002</v>
      </c>
      <c r="X34">
        <v>13226.55</v>
      </c>
      <c r="Y34">
        <v>5019.406</v>
      </c>
      <c r="Z34">
        <v>1328.37</v>
      </c>
      <c r="AA34" t="s">
        <v>69</v>
      </c>
      <c r="AB34">
        <v>-1981.37</v>
      </c>
      <c r="AC34">
        <v>400</v>
      </c>
      <c r="AD34">
        <v>0</v>
      </c>
      <c r="AE34">
        <v>400</v>
      </c>
      <c r="AF34">
        <v>350</v>
      </c>
      <c r="AG34">
        <v>745.94</v>
      </c>
      <c r="AH34">
        <v>1095.94</v>
      </c>
      <c r="AI34">
        <v>5609</v>
      </c>
      <c r="AJ34">
        <v>27283.8</v>
      </c>
      <c r="AK34">
        <v>32892.8</v>
      </c>
      <c r="AL34">
        <v>3215</v>
      </c>
      <c r="AM34">
        <v>2375.83</v>
      </c>
      <c r="AN34">
        <v>839.17</v>
      </c>
      <c r="AO34">
        <v>400</v>
      </c>
      <c r="AP34">
        <v>600.67</v>
      </c>
      <c r="AS34">
        <v>0</v>
      </c>
      <c r="AT34" s="6">
        <v>0</v>
      </c>
      <c r="AU34">
        <v>1095.94</v>
      </c>
      <c r="AV34">
        <v>400</v>
      </c>
      <c r="AW34">
        <v>580</v>
      </c>
      <c r="AX34" s="6">
        <v>580</v>
      </c>
      <c r="AY34">
        <v>1095.94</v>
      </c>
      <c r="AZ34">
        <v>400</v>
      </c>
      <c r="BC34">
        <f t="shared" si="1"/>
        <v>0</v>
      </c>
      <c r="BD34">
        <f t="shared" si="2"/>
        <v>0</v>
      </c>
      <c r="BE34">
        <f t="shared" si="3"/>
        <v>1</v>
      </c>
      <c r="BF34">
        <f t="shared" si="4"/>
        <v>0</v>
      </c>
      <c r="BG34">
        <f t="shared" si="5"/>
        <v>0</v>
      </c>
      <c r="BH34">
        <f t="shared" si="6"/>
        <v>0</v>
      </c>
      <c r="BJ34">
        <f t="shared" si="7"/>
        <v>1095.94</v>
      </c>
      <c r="BK34">
        <f t="shared" si="8"/>
        <v>1</v>
      </c>
      <c r="BL34">
        <f t="shared" si="9"/>
        <v>0</v>
      </c>
      <c r="BM34">
        <f t="shared" si="10"/>
        <v>0</v>
      </c>
      <c r="BN34" s="7">
        <f t="shared" si="11"/>
        <v>-1887.580673</v>
      </c>
      <c r="BO34" s="7"/>
      <c r="BP34" s="7">
        <f t="shared" si="12"/>
        <v>1888.580673</v>
      </c>
      <c r="BQ34" s="7">
        <f t="shared" si="13"/>
        <v>2048.13</v>
      </c>
      <c r="BR34" s="7">
        <f t="shared" ref="BR34:BW34" si="46">K34</f>
        <v>570.22</v>
      </c>
      <c r="BS34" s="7">
        <f t="shared" si="46"/>
        <v>0</v>
      </c>
      <c r="BT34" s="7">
        <f t="shared" si="46"/>
        <v>899.51</v>
      </c>
      <c r="BU34" s="7">
        <f t="shared" si="46"/>
        <v>0</v>
      </c>
      <c r="BV34" s="7">
        <f t="shared" si="46"/>
        <v>0</v>
      </c>
      <c r="BW34" s="7">
        <f t="shared" si="46"/>
        <v>578.4</v>
      </c>
    </row>
    <row r="35" spans="1:75">
      <c r="A35">
        <v>29382.46</v>
      </c>
      <c r="B35">
        <v>-5848</v>
      </c>
      <c r="C35">
        <v>35515.04</v>
      </c>
      <c r="D35">
        <v>3565.32</v>
      </c>
      <c r="E35">
        <v>398.8</v>
      </c>
      <c r="F35">
        <v>4172</v>
      </c>
      <c r="G35">
        <v>663.29</v>
      </c>
      <c r="H35">
        <v>0</v>
      </c>
      <c r="I35">
        <v>0</v>
      </c>
      <c r="J35">
        <v>589.11</v>
      </c>
      <c r="K35">
        <v>570.22</v>
      </c>
      <c r="L35">
        <v>0</v>
      </c>
      <c r="M35">
        <v>899.1</v>
      </c>
      <c r="N35">
        <v>0</v>
      </c>
      <c r="O35">
        <v>0</v>
      </c>
      <c r="P35">
        <v>581.1</v>
      </c>
      <c r="Q35">
        <v>34515.18</v>
      </c>
      <c r="R35">
        <v>8456.864</v>
      </c>
      <c r="S35">
        <v>11993.099</v>
      </c>
      <c r="T35">
        <v>2550.695</v>
      </c>
      <c r="U35">
        <v>14543.793</v>
      </c>
      <c r="V35">
        <v>953.059</v>
      </c>
      <c r="W35">
        <v>50.018</v>
      </c>
      <c r="X35">
        <v>13722.61</v>
      </c>
      <c r="Y35">
        <v>4531.758</v>
      </c>
      <c r="Z35">
        <v>1332.4</v>
      </c>
      <c r="AA35" t="s">
        <v>69</v>
      </c>
      <c r="AB35">
        <v>-1975.347</v>
      </c>
      <c r="AC35">
        <v>398.8</v>
      </c>
      <c r="AD35">
        <v>0</v>
      </c>
      <c r="AE35">
        <v>398.8</v>
      </c>
      <c r="AF35">
        <v>345</v>
      </c>
      <c r="AG35">
        <v>0</v>
      </c>
      <c r="AH35">
        <v>345</v>
      </c>
      <c r="AI35">
        <v>5848</v>
      </c>
      <c r="AJ35">
        <v>27292.3</v>
      </c>
      <c r="AK35">
        <v>33140.3</v>
      </c>
      <c r="AL35">
        <v>3781.07</v>
      </c>
      <c r="AM35">
        <v>2294.12</v>
      </c>
      <c r="AN35">
        <v>1486.95</v>
      </c>
      <c r="AO35">
        <v>398.8</v>
      </c>
      <c r="AP35">
        <v>345</v>
      </c>
      <c r="AS35">
        <v>0</v>
      </c>
      <c r="AT35" s="6">
        <v>0</v>
      </c>
      <c r="AU35">
        <v>345</v>
      </c>
      <c r="AV35">
        <v>398.8</v>
      </c>
      <c r="AW35">
        <v>580</v>
      </c>
      <c r="AX35" s="6">
        <v>580</v>
      </c>
      <c r="AY35">
        <v>345</v>
      </c>
      <c r="AZ35">
        <v>398.8</v>
      </c>
      <c r="BC35">
        <f t="shared" si="1"/>
        <v>0</v>
      </c>
      <c r="BD35">
        <f t="shared" si="2"/>
        <v>0</v>
      </c>
      <c r="BE35">
        <f t="shared" si="3"/>
        <v>0</v>
      </c>
      <c r="BF35">
        <f t="shared" si="4"/>
        <v>0</v>
      </c>
      <c r="BG35">
        <f t="shared" si="5"/>
        <v>0</v>
      </c>
      <c r="BH35">
        <f t="shared" si="6"/>
        <v>0</v>
      </c>
      <c r="BJ35">
        <f t="shared" si="7"/>
        <v>0</v>
      </c>
      <c r="BK35">
        <f t="shared" si="8"/>
        <v>0</v>
      </c>
      <c r="BL35">
        <f t="shared" si="9"/>
        <v>0</v>
      </c>
      <c r="BM35">
        <f t="shared" si="10"/>
        <v>0</v>
      </c>
      <c r="BN35" s="7">
        <f t="shared" si="11"/>
        <v>-1890.692282</v>
      </c>
      <c r="BO35" s="7"/>
      <c r="BP35" s="7">
        <f t="shared" si="12"/>
        <v>1890.692282</v>
      </c>
      <c r="BQ35" s="7">
        <f t="shared" si="13"/>
        <v>2050.42</v>
      </c>
      <c r="BR35" s="7">
        <f t="shared" ref="BR35:BW35" si="47">K35</f>
        <v>570.22</v>
      </c>
      <c r="BS35" s="7">
        <f t="shared" si="47"/>
        <v>0</v>
      </c>
      <c r="BT35" s="7">
        <f t="shared" si="47"/>
        <v>899.1</v>
      </c>
      <c r="BU35" s="7">
        <f t="shared" si="47"/>
        <v>0</v>
      </c>
      <c r="BV35" s="7">
        <f t="shared" si="47"/>
        <v>0</v>
      </c>
      <c r="BW35" s="7">
        <f t="shared" si="47"/>
        <v>581.1</v>
      </c>
    </row>
    <row r="36" spans="1:75">
      <c r="A36">
        <v>29280.69</v>
      </c>
      <c r="B36">
        <v>-6088</v>
      </c>
      <c r="C36">
        <v>35868.32</v>
      </c>
      <c r="D36">
        <v>4193.72</v>
      </c>
      <c r="E36">
        <v>405</v>
      </c>
      <c r="F36">
        <v>4185</v>
      </c>
      <c r="G36">
        <v>662.44</v>
      </c>
      <c r="H36">
        <v>0</v>
      </c>
      <c r="I36">
        <v>0</v>
      </c>
      <c r="J36">
        <v>589.92</v>
      </c>
      <c r="K36">
        <v>569.99</v>
      </c>
      <c r="L36">
        <v>0</v>
      </c>
      <c r="M36">
        <v>899.51</v>
      </c>
      <c r="N36">
        <v>0</v>
      </c>
      <c r="O36">
        <v>0</v>
      </c>
      <c r="P36">
        <v>578.4</v>
      </c>
      <c r="Q36">
        <v>34372.48</v>
      </c>
      <c r="R36">
        <v>8565.231</v>
      </c>
      <c r="S36">
        <v>11718.127</v>
      </c>
      <c r="T36">
        <v>3966.226</v>
      </c>
      <c r="U36">
        <v>15684.353</v>
      </c>
      <c r="V36">
        <v>596.975</v>
      </c>
      <c r="W36">
        <v>49.983</v>
      </c>
      <c r="X36">
        <v>14532.95</v>
      </c>
      <c r="Y36">
        <v>3758.148</v>
      </c>
      <c r="Z36">
        <v>1329.66</v>
      </c>
      <c r="AA36" t="s">
        <v>69</v>
      </c>
      <c r="AB36">
        <v>-1987.534</v>
      </c>
      <c r="AC36">
        <v>405</v>
      </c>
      <c r="AD36">
        <v>0</v>
      </c>
      <c r="AE36">
        <v>405</v>
      </c>
      <c r="AF36">
        <v>338</v>
      </c>
      <c r="AG36">
        <v>0</v>
      </c>
      <c r="AH36">
        <v>338</v>
      </c>
      <c r="AI36">
        <v>6088</v>
      </c>
      <c r="AJ36">
        <v>27158.9</v>
      </c>
      <c r="AK36">
        <v>33246.9</v>
      </c>
      <c r="AL36">
        <v>4567.92</v>
      </c>
      <c r="AM36">
        <v>2314.93</v>
      </c>
      <c r="AN36">
        <v>2252.99</v>
      </c>
      <c r="AO36">
        <v>405</v>
      </c>
      <c r="AP36">
        <v>338</v>
      </c>
      <c r="AS36">
        <v>0</v>
      </c>
      <c r="AT36" s="6">
        <v>0</v>
      </c>
      <c r="AU36">
        <v>338</v>
      </c>
      <c r="AV36">
        <v>405</v>
      </c>
      <c r="AW36">
        <v>580</v>
      </c>
      <c r="AX36" s="6">
        <v>580</v>
      </c>
      <c r="AY36">
        <v>338</v>
      </c>
      <c r="AZ36">
        <v>405</v>
      </c>
      <c r="BC36">
        <f t="shared" si="1"/>
        <v>0</v>
      </c>
      <c r="BD36">
        <f t="shared" si="2"/>
        <v>0</v>
      </c>
      <c r="BE36">
        <f t="shared" si="3"/>
        <v>0</v>
      </c>
      <c r="BF36">
        <f t="shared" si="4"/>
        <v>0</v>
      </c>
      <c r="BG36">
        <f t="shared" si="5"/>
        <v>0</v>
      </c>
      <c r="BH36">
        <f t="shared" si="6"/>
        <v>0</v>
      </c>
      <c r="BJ36">
        <f t="shared" si="7"/>
        <v>0</v>
      </c>
      <c r="BK36">
        <f t="shared" si="8"/>
        <v>0</v>
      </c>
      <c r="BL36">
        <f t="shared" si="9"/>
        <v>0</v>
      </c>
      <c r="BM36">
        <f t="shared" si="10"/>
        <v>0</v>
      </c>
      <c r="BN36" s="7">
        <f t="shared" si="11"/>
        <v>-1888.36859</v>
      </c>
      <c r="BO36" s="7"/>
      <c r="BP36" s="7">
        <f t="shared" si="12"/>
        <v>1888.36859</v>
      </c>
      <c r="BQ36" s="7">
        <f t="shared" si="13"/>
        <v>2047.9</v>
      </c>
      <c r="BR36" s="7">
        <f t="shared" ref="BR36:BW36" si="48">K36</f>
        <v>569.99</v>
      </c>
      <c r="BS36" s="7">
        <f t="shared" si="48"/>
        <v>0</v>
      </c>
      <c r="BT36" s="7">
        <f t="shared" si="48"/>
        <v>899.51</v>
      </c>
      <c r="BU36" s="7">
        <f t="shared" si="48"/>
        <v>0</v>
      </c>
      <c r="BV36" s="7">
        <f t="shared" si="48"/>
        <v>0</v>
      </c>
      <c r="BW36" s="7">
        <f t="shared" si="48"/>
        <v>578.4</v>
      </c>
    </row>
    <row r="37" spans="1:75">
      <c r="A37">
        <v>29162.41</v>
      </c>
      <c r="B37">
        <v>-6327</v>
      </c>
      <c r="C37">
        <v>35084.84</v>
      </c>
      <c r="D37">
        <v>4825.77</v>
      </c>
      <c r="E37">
        <v>398.4</v>
      </c>
      <c r="F37">
        <v>4194</v>
      </c>
      <c r="G37">
        <v>661.6</v>
      </c>
      <c r="H37">
        <v>0</v>
      </c>
      <c r="I37">
        <v>0</v>
      </c>
      <c r="J37">
        <v>588.77</v>
      </c>
      <c r="K37">
        <v>569.99</v>
      </c>
      <c r="L37">
        <v>0</v>
      </c>
      <c r="M37">
        <v>896.64</v>
      </c>
      <c r="N37">
        <v>0</v>
      </c>
      <c r="O37">
        <v>0</v>
      </c>
      <c r="P37">
        <v>581.7</v>
      </c>
      <c r="Q37">
        <v>33894.63</v>
      </c>
      <c r="R37">
        <v>8488.234</v>
      </c>
      <c r="S37">
        <v>11422.604</v>
      </c>
      <c r="T37">
        <v>5458.295</v>
      </c>
      <c r="U37">
        <v>16880.899</v>
      </c>
      <c r="V37">
        <v>246.599</v>
      </c>
      <c r="W37">
        <v>49.972</v>
      </c>
      <c r="X37">
        <v>15925.15</v>
      </c>
      <c r="Y37">
        <v>2531.484</v>
      </c>
      <c r="Z37">
        <v>1311.08</v>
      </c>
      <c r="AA37" t="s">
        <v>69</v>
      </c>
      <c r="AB37">
        <v>-1997.339</v>
      </c>
      <c r="AC37">
        <v>398.4</v>
      </c>
      <c r="AD37">
        <v>0</v>
      </c>
      <c r="AE37">
        <v>398.4</v>
      </c>
      <c r="AF37">
        <v>320</v>
      </c>
      <c r="AG37">
        <v>0</v>
      </c>
      <c r="AH37">
        <v>320</v>
      </c>
      <c r="AI37">
        <v>6327</v>
      </c>
      <c r="AJ37">
        <v>26760</v>
      </c>
      <c r="AK37">
        <v>33087</v>
      </c>
      <c r="AL37">
        <v>5398.73</v>
      </c>
      <c r="AM37">
        <v>2329.37</v>
      </c>
      <c r="AN37">
        <v>3069.36</v>
      </c>
      <c r="AO37">
        <v>398.4</v>
      </c>
      <c r="AP37">
        <v>320</v>
      </c>
      <c r="AS37">
        <v>0</v>
      </c>
      <c r="AT37" s="6">
        <v>0</v>
      </c>
      <c r="AU37">
        <v>320</v>
      </c>
      <c r="AV37">
        <v>398.4</v>
      </c>
      <c r="AW37">
        <v>580</v>
      </c>
      <c r="AX37" s="6">
        <v>580</v>
      </c>
      <c r="AY37">
        <v>320</v>
      </c>
      <c r="AZ37">
        <v>398.4</v>
      </c>
      <c r="BC37">
        <f t="shared" si="1"/>
        <v>0</v>
      </c>
      <c r="BD37">
        <f t="shared" si="2"/>
        <v>0</v>
      </c>
      <c r="BE37">
        <f t="shared" si="3"/>
        <v>0</v>
      </c>
      <c r="BF37">
        <f t="shared" si="4"/>
        <v>0</v>
      </c>
      <c r="BG37">
        <f t="shared" si="5"/>
        <v>0</v>
      </c>
      <c r="BH37">
        <f t="shared" si="6"/>
        <v>0</v>
      </c>
      <c r="BJ37">
        <f t="shared" si="7"/>
        <v>0</v>
      </c>
      <c r="BK37">
        <f t="shared" si="8"/>
        <v>0</v>
      </c>
      <c r="BL37">
        <f t="shared" si="9"/>
        <v>0</v>
      </c>
      <c r="BM37">
        <f t="shared" si="10"/>
        <v>0</v>
      </c>
      <c r="BN37" s="7">
        <f t="shared" si="11"/>
        <v>-1888.765093</v>
      </c>
      <c r="BO37" s="7"/>
      <c r="BP37" s="7">
        <f t="shared" si="12"/>
        <v>1888.765093</v>
      </c>
      <c r="BQ37" s="7">
        <f t="shared" si="13"/>
        <v>2048.33</v>
      </c>
      <c r="BR37" s="7">
        <f t="shared" ref="BR37:BW37" si="49">K37</f>
        <v>569.99</v>
      </c>
      <c r="BS37" s="7">
        <f t="shared" si="49"/>
        <v>0</v>
      </c>
      <c r="BT37" s="7">
        <f t="shared" si="49"/>
        <v>896.64</v>
      </c>
      <c r="BU37" s="7">
        <f t="shared" si="49"/>
        <v>0</v>
      </c>
      <c r="BV37" s="7">
        <f t="shared" si="49"/>
        <v>0</v>
      </c>
      <c r="BW37" s="7">
        <f t="shared" si="49"/>
        <v>581.7</v>
      </c>
    </row>
    <row r="38" spans="1:75">
      <c r="A38">
        <v>28990.57</v>
      </c>
      <c r="B38">
        <v>-6592</v>
      </c>
      <c r="C38">
        <v>34242.4</v>
      </c>
      <c r="D38">
        <v>5482.82</v>
      </c>
      <c r="E38">
        <v>398</v>
      </c>
      <c r="F38">
        <v>4232</v>
      </c>
      <c r="G38">
        <v>661.6</v>
      </c>
      <c r="H38">
        <v>0</v>
      </c>
      <c r="I38">
        <v>0</v>
      </c>
      <c r="J38">
        <v>588.44</v>
      </c>
      <c r="K38">
        <v>570.22</v>
      </c>
      <c r="L38">
        <v>0</v>
      </c>
      <c r="M38">
        <v>899.51</v>
      </c>
      <c r="N38">
        <v>0</v>
      </c>
      <c r="O38">
        <v>0</v>
      </c>
      <c r="P38">
        <v>575.5</v>
      </c>
      <c r="Q38">
        <v>33220.12</v>
      </c>
      <c r="R38">
        <v>8568.992</v>
      </c>
      <c r="S38">
        <v>11100.714</v>
      </c>
      <c r="T38">
        <v>7051.123</v>
      </c>
      <c r="U38">
        <v>18151.837</v>
      </c>
      <c r="V38">
        <v>-9.662</v>
      </c>
      <c r="W38">
        <v>50.044</v>
      </c>
      <c r="X38">
        <v>17587.89</v>
      </c>
      <c r="Y38">
        <v>1049.375</v>
      </c>
      <c r="Z38">
        <v>1315.74</v>
      </c>
      <c r="AA38" t="s">
        <v>69</v>
      </c>
      <c r="AB38">
        <v>-2009.806</v>
      </c>
      <c r="AC38">
        <v>398</v>
      </c>
      <c r="AD38">
        <v>0</v>
      </c>
      <c r="AE38">
        <v>398</v>
      </c>
      <c r="AF38">
        <v>320</v>
      </c>
      <c r="AG38">
        <v>0</v>
      </c>
      <c r="AH38">
        <v>320</v>
      </c>
      <c r="AI38">
        <v>6592</v>
      </c>
      <c r="AJ38">
        <v>26277.2</v>
      </c>
      <c r="AK38">
        <v>32869.2</v>
      </c>
      <c r="AL38">
        <v>6317.26</v>
      </c>
      <c r="AM38">
        <v>2416.38</v>
      </c>
      <c r="AN38">
        <v>3900.88</v>
      </c>
      <c r="AO38">
        <v>398</v>
      </c>
      <c r="AP38">
        <v>320</v>
      </c>
      <c r="AS38">
        <v>0</v>
      </c>
      <c r="AT38" s="6">
        <v>0</v>
      </c>
      <c r="AU38">
        <v>320</v>
      </c>
      <c r="AV38">
        <v>398</v>
      </c>
      <c r="AW38">
        <v>580</v>
      </c>
      <c r="AX38" s="6">
        <v>580</v>
      </c>
      <c r="AY38">
        <v>320</v>
      </c>
      <c r="AZ38">
        <v>398</v>
      </c>
      <c r="BC38">
        <f t="shared" si="1"/>
        <v>0</v>
      </c>
      <c r="BD38">
        <f t="shared" si="2"/>
        <v>0</v>
      </c>
      <c r="BE38">
        <f t="shared" si="3"/>
        <v>0</v>
      </c>
      <c r="BF38">
        <f t="shared" si="4"/>
        <v>0</v>
      </c>
      <c r="BG38">
        <f t="shared" si="5"/>
        <v>0</v>
      </c>
      <c r="BH38">
        <f t="shared" si="6"/>
        <v>0</v>
      </c>
      <c r="BJ38">
        <f t="shared" si="7"/>
        <v>0</v>
      </c>
      <c r="BK38">
        <f t="shared" si="8"/>
        <v>0</v>
      </c>
      <c r="BL38">
        <f t="shared" si="9"/>
        <v>0</v>
      </c>
      <c r="BM38">
        <f t="shared" si="10"/>
        <v>0</v>
      </c>
      <c r="BN38" s="7">
        <f t="shared" si="11"/>
        <v>-1885.906583</v>
      </c>
      <c r="BO38" s="7"/>
      <c r="BP38" s="7">
        <f t="shared" si="12"/>
        <v>1885.906583</v>
      </c>
      <c r="BQ38" s="7">
        <f t="shared" si="13"/>
        <v>2045.23</v>
      </c>
      <c r="BR38" s="7">
        <f t="shared" ref="BR38:BW38" si="50">K38</f>
        <v>570.22</v>
      </c>
      <c r="BS38" s="7">
        <f t="shared" si="50"/>
        <v>0</v>
      </c>
      <c r="BT38" s="7">
        <f t="shared" si="50"/>
        <v>899.51</v>
      </c>
      <c r="BU38" s="7">
        <f t="shared" si="50"/>
        <v>0</v>
      </c>
      <c r="BV38" s="7">
        <f t="shared" si="50"/>
        <v>0</v>
      </c>
      <c r="BW38" s="7">
        <f t="shared" si="50"/>
        <v>575.5</v>
      </c>
    </row>
    <row r="39" spans="1:75">
      <c r="A39">
        <v>28721.33</v>
      </c>
      <c r="B39">
        <v>-6556</v>
      </c>
      <c r="C39">
        <v>33082.12</v>
      </c>
      <c r="D39">
        <v>6127.2</v>
      </c>
      <c r="E39">
        <v>390</v>
      </c>
      <c r="F39">
        <v>4232</v>
      </c>
      <c r="G39">
        <v>663.29</v>
      </c>
      <c r="H39">
        <v>0</v>
      </c>
      <c r="I39">
        <v>0</v>
      </c>
      <c r="J39">
        <v>590.03</v>
      </c>
      <c r="K39">
        <v>569.06</v>
      </c>
      <c r="L39">
        <v>0</v>
      </c>
      <c r="M39">
        <v>898.69</v>
      </c>
      <c r="N39">
        <v>0</v>
      </c>
      <c r="O39">
        <v>0</v>
      </c>
      <c r="P39">
        <v>578.1</v>
      </c>
      <c r="Q39">
        <v>32471.7</v>
      </c>
      <c r="R39">
        <v>9245.604</v>
      </c>
      <c r="S39">
        <v>10742.231</v>
      </c>
      <c r="T39">
        <v>8682.048</v>
      </c>
      <c r="U39">
        <v>19424.279</v>
      </c>
      <c r="V39">
        <v>-809.312</v>
      </c>
      <c r="W39">
        <v>50.031</v>
      </c>
      <c r="X39">
        <v>18211.31</v>
      </c>
      <c r="Y39">
        <v>960.148</v>
      </c>
      <c r="Z39">
        <v>1329</v>
      </c>
      <c r="AA39" t="s">
        <v>69</v>
      </c>
      <c r="AB39">
        <v>-2008.545</v>
      </c>
      <c r="AC39">
        <v>390</v>
      </c>
      <c r="AD39">
        <v>0</v>
      </c>
      <c r="AE39">
        <v>390</v>
      </c>
      <c r="AF39">
        <v>302</v>
      </c>
      <c r="AG39">
        <v>0</v>
      </c>
      <c r="AH39">
        <v>302</v>
      </c>
      <c r="AI39">
        <v>6556</v>
      </c>
      <c r="AJ39">
        <v>25762.6</v>
      </c>
      <c r="AK39">
        <v>32318.6</v>
      </c>
      <c r="AL39">
        <v>7090.88</v>
      </c>
      <c r="AM39">
        <v>2357.28</v>
      </c>
      <c r="AN39">
        <v>4733.6</v>
      </c>
      <c r="AO39">
        <v>390</v>
      </c>
      <c r="AP39">
        <v>302</v>
      </c>
      <c r="AS39">
        <v>0</v>
      </c>
      <c r="AT39" s="6">
        <v>0</v>
      </c>
      <c r="AU39">
        <v>302</v>
      </c>
      <c r="AV39">
        <v>390</v>
      </c>
      <c r="AW39">
        <v>550</v>
      </c>
      <c r="AX39" s="6">
        <v>580</v>
      </c>
      <c r="AY39">
        <v>302</v>
      </c>
      <c r="AZ39">
        <v>390</v>
      </c>
      <c r="BC39">
        <f t="shared" si="1"/>
        <v>0</v>
      </c>
      <c r="BD39">
        <f t="shared" si="2"/>
        <v>0</v>
      </c>
      <c r="BE39">
        <f t="shared" si="3"/>
        <v>0</v>
      </c>
      <c r="BF39">
        <f t="shared" si="4"/>
        <v>0</v>
      </c>
      <c r="BG39">
        <f t="shared" si="5"/>
        <v>0</v>
      </c>
      <c r="BH39">
        <f t="shared" si="6"/>
        <v>0</v>
      </c>
      <c r="BJ39">
        <f t="shared" si="7"/>
        <v>0</v>
      </c>
      <c r="BK39">
        <f t="shared" si="8"/>
        <v>0</v>
      </c>
      <c r="BL39">
        <f t="shared" si="9"/>
        <v>0</v>
      </c>
      <c r="BM39">
        <f t="shared" si="10"/>
        <v>0</v>
      </c>
      <c r="BN39" s="7">
        <f t="shared" si="11"/>
        <v>-1886.478285</v>
      </c>
      <c r="BO39" s="7"/>
      <c r="BP39" s="7">
        <f t="shared" si="12"/>
        <v>1886.478285</v>
      </c>
      <c r="BQ39" s="7">
        <f t="shared" si="13"/>
        <v>2045.85</v>
      </c>
      <c r="BR39" s="7">
        <f t="shared" ref="BR39:BW39" si="51">K39</f>
        <v>569.06</v>
      </c>
      <c r="BS39" s="7">
        <f t="shared" si="51"/>
        <v>0</v>
      </c>
      <c r="BT39" s="7">
        <f t="shared" si="51"/>
        <v>898.69</v>
      </c>
      <c r="BU39" s="7">
        <f t="shared" si="51"/>
        <v>0</v>
      </c>
      <c r="BV39" s="7">
        <f t="shared" si="51"/>
        <v>0</v>
      </c>
      <c r="BW39" s="7">
        <f t="shared" si="51"/>
        <v>578.1</v>
      </c>
    </row>
    <row r="40" spans="1:75">
      <c r="A40">
        <v>28310.24</v>
      </c>
      <c r="B40">
        <v>-6522</v>
      </c>
      <c r="C40">
        <v>31373.69</v>
      </c>
      <c r="D40">
        <v>6899.2</v>
      </c>
      <c r="E40">
        <v>350</v>
      </c>
      <c r="F40">
        <v>4232</v>
      </c>
      <c r="G40">
        <v>653.91</v>
      </c>
      <c r="H40">
        <v>0</v>
      </c>
      <c r="I40">
        <v>0</v>
      </c>
      <c r="J40">
        <v>591.84</v>
      </c>
      <c r="K40">
        <v>566.73</v>
      </c>
      <c r="L40">
        <v>0</v>
      </c>
      <c r="M40">
        <v>899.51</v>
      </c>
      <c r="N40">
        <v>0</v>
      </c>
      <c r="O40">
        <v>0</v>
      </c>
      <c r="P40">
        <v>579.4</v>
      </c>
      <c r="Q40">
        <v>32044.25</v>
      </c>
      <c r="R40">
        <v>9302.55</v>
      </c>
      <c r="S40">
        <v>10105.561</v>
      </c>
      <c r="T40">
        <v>9286.243</v>
      </c>
      <c r="U40">
        <v>19391.805</v>
      </c>
      <c r="V40">
        <v>-1112.778</v>
      </c>
      <c r="W40">
        <v>50.034</v>
      </c>
      <c r="X40">
        <v>18273.61</v>
      </c>
      <c r="Y40">
        <v>539.992</v>
      </c>
      <c r="Z40">
        <v>1237.83</v>
      </c>
      <c r="AA40" t="s">
        <v>69</v>
      </c>
      <c r="AB40">
        <v>-2008.265</v>
      </c>
      <c r="AC40">
        <v>350</v>
      </c>
      <c r="AD40">
        <v>0</v>
      </c>
      <c r="AE40">
        <v>350</v>
      </c>
      <c r="AF40">
        <v>270</v>
      </c>
      <c r="AG40">
        <v>0</v>
      </c>
      <c r="AH40">
        <v>270</v>
      </c>
      <c r="AI40">
        <v>6522</v>
      </c>
      <c r="AJ40">
        <v>25072.2</v>
      </c>
      <c r="AK40">
        <v>31594.2</v>
      </c>
      <c r="AL40">
        <v>7837.82</v>
      </c>
      <c r="AM40">
        <v>2260.47</v>
      </c>
      <c r="AN40">
        <v>5577.35</v>
      </c>
      <c r="AO40">
        <v>350</v>
      </c>
      <c r="AP40">
        <v>270</v>
      </c>
      <c r="AS40">
        <v>0</v>
      </c>
      <c r="AT40" s="6">
        <v>0</v>
      </c>
      <c r="AU40">
        <v>270</v>
      </c>
      <c r="AV40">
        <v>350</v>
      </c>
      <c r="AW40">
        <v>451</v>
      </c>
      <c r="AX40" s="6">
        <v>580</v>
      </c>
      <c r="AY40">
        <v>270</v>
      </c>
      <c r="AZ40">
        <v>350</v>
      </c>
      <c r="BC40">
        <f t="shared" si="1"/>
        <v>0</v>
      </c>
      <c r="BD40">
        <f t="shared" si="2"/>
        <v>0</v>
      </c>
      <c r="BE40">
        <f t="shared" si="3"/>
        <v>0</v>
      </c>
      <c r="BF40">
        <f t="shared" si="4"/>
        <v>0</v>
      </c>
      <c r="BG40">
        <f t="shared" si="5"/>
        <v>0</v>
      </c>
      <c r="BH40">
        <f t="shared" si="6"/>
        <v>0</v>
      </c>
      <c r="BJ40">
        <f t="shared" si="7"/>
        <v>0</v>
      </c>
      <c r="BK40">
        <f t="shared" si="8"/>
        <v>0</v>
      </c>
      <c r="BL40">
        <f t="shared" si="9"/>
        <v>0</v>
      </c>
      <c r="BM40">
        <f t="shared" si="10"/>
        <v>0</v>
      </c>
      <c r="BN40" s="7">
        <f t="shared" si="11"/>
        <v>-1886.284644</v>
      </c>
      <c r="BO40" s="7"/>
      <c r="BP40" s="7">
        <f t="shared" si="12"/>
        <v>1886.284644</v>
      </c>
      <c r="BQ40" s="7">
        <f t="shared" si="13"/>
        <v>2045.64</v>
      </c>
      <c r="BR40" s="7">
        <f t="shared" ref="BR40:BW40" si="52">K40</f>
        <v>566.73</v>
      </c>
      <c r="BS40" s="7">
        <f t="shared" si="52"/>
        <v>0</v>
      </c>
      <c r="BT40" s="7">
        <f t="shared" si="52"/>
        <v>899.51</v>
      </c>
      <c r="BU40" s="7">
        <f t="shared" si="52"/>
        <v>0</v>
      </c>
      <c r="BV40" s="7">
        <f t="shared" si="52"/>
        <v>0</v>
      </c>
      <c r="BW40" s="7">
        <f t="shared" si="52"/>
        <v>579.4</v>
      </c>
    </row>
    <row r="41" spans="1:75">
      <c r="A41">
        <v>27944.99</v>
      </c>
      <c r="B41">
        <v>-6416.28</v>
      </c>
      <c r="C41">
        <v>28394.5</v>
      </c>
      <c r="D41">
        <v>7497.65</v>
      </c>
      <c r="E41">
        <v>301</v>
      </c>
      <c r="F41">
        <v>4232</v>
      </c>
      <c r="G41">
        <v>538.54</v>
      </c>
      <c r="H41">
        <v>0</v>
      </c>
      <c r="I41">
        <v>0</v>
      </c>
      <c r="J41">
        <v>594.17</v>
      </c>
      <c r="K41">
        <v>565.8</v>
      </c>
      <c r="L41">
        <v>0</v>
      </c>
      <c r="M41">
        <v>899.51</v>
      </c>
      <c r="N41">
        <v>0</v>
      </c>
      <c r="O41">
        <v>0</v>
      </c>
      <c r="P41">
        <v>576.6</v>
      </c>
      <c r="Q41">
        <v>31670.54</v>
      </c>
      <c r="R41">
        <v>9617.365</v>
      </c>
      <c r="S41">
        <v>9483.539</v>
      </c>
      <c r="T41">
        <v>9780.684</v>
      </c>
      <c r="U41">
        <v>19264.223</v>
      </c>
      <c r="V41">
        <v>-1100.887</v>
      </c>
      <c r="W41">
        <v>49.967</v>
      </c>
      <c r="X41">
        <v>18226.33</v>
      </c>
      <c r="Y41">
        <v>641.93</v>
      </c>
      <c r="Z41">
        <v>1214.41</v>
      </c>
      <c r="AA41" t="s">
        <v>69</v>
      </c>
      <c r="AB41">
        <v>-2015.969</v>
      </c>
      <c r="AC41">
        <v>301</v>
      </c>
      <c r="AD41">
        <v>0</v>
      </c>
      <c r="AE41">
        <v>301</v>
      </c>
      <c r="AF41">
        <v>270</v>
      </c>
      <c r="AG41">
        <v>0</v>
      </c>
      <c r="AH41">
        <v>270</v>
      </c>
      <c r="AI41">
        <v>6488</v>
      </c>
      <c r="AJ41">
        <v>24665</v>
      </c>
      <c r="AK41">
        <v>31153</v>
      </c>
      <c r="AL41">
        <v>8458.91</v>
      </c>
      <c r="AM41">
        <v>2123.48</v>
      </c>
      <c r="AN41">
        <v>6335.43</v>
      </c>
      <c r="AO41">
        <v>301</v>
      </c>
      <c r="AP41">
        <v>270</v>
      </c>
      <c r="AS41">
        <v>0</v>
      </c>
      <c r="AT41" s="6">
        <v>0</v>
      </c>
      <c r="AU41">
        <v>270</v>
      </c>
      <c r="AV41">
        <v>301</v>
      </c>
      <c r="AW41">
        <v>450</v>
      </c>
      <c r="AX41" s="6">
        <v>580</v>
      </c>
      <c r="AY41">
        <v>270</v>
      </c>
      <c r="AZ41">
        <v>301</v>
      </c>
      <c r="BC41">
        <f t="shared" si="1"/>
        <v>0</v>
      </c>
      <c r="BD41">
        <f t="shared" si="2"/>
        <v>0</v>
      </c>
      <c r="BE41">
        <f t="shared" si="3"/>
        <v>0</v>
      </c>
      <c r="BF41">
        <f t="shared" si="4"/>
        <v>0</v>
      </c>
      <c r="BG41">
        <f t="shared" si="5"/>
        <v>0</v>
      </c>
      <c r="BH41">
        <f t="shared" si="6"/>
        <v>0</v>
      </c>
      <c r="BJ41">
        <f t="shared" si="7"/>
        <v>0</v>
      </c>
      <c r="BK41">
        <f t="shared" si="8"/>
        <v>0</v>
      </c>
      <c r="BL41">
        <f t="shared" si="9"/>
        <v>0</v>
      </c>
      <c r="BM41">
        <f t="shared" si="10"/>
        <v>0</v>
      </c>
      <c r="BN41" s="7">
        <f t="shared" si="11"/>
        <v>-1882.845211</v>
      </c>
      <c r="BO41" s="7"/>
      <c r="BP41" s="7">
        <f t="shared" si="12"/>
        <v>1882.845211</v>
      </c>
      <c r="BQ41" s="7">
        <f t="shared" si="13"/>
        <v>2041.91</v>
      </c>
      <c r="BR41" s="7">
        <f t="shared" ref="BR41:BW41" si="53">K41</f>
        <v>565.8</v>
      </c>
      <c r="BS41" s="7">
        <f t="shared" si="53"/>
        <v>0</v>
      </c>
      <c r="BT41" s="7">
        <f t="shared" si="53"/>
        <v>899.51</v>
      </c>
      <c r="BU41" s="7">
        <f t="shared" si="53"/>
        <v>0</v>
      </c>
      <c r="BV41" s="7">
        <f t="shared" si="53"/>
        <v>0</v>
      </c>
      <c r="BW41" s="7">
        <f t="shared" si="53"/>
        <v>576.6</v>
      </c>
    </row>
    <row r="42" spans="1:75">
      <c r="A42">
        <v>27592.03</v>
      </c>
      <c r="B42">
        <v>-6031</v>
      </c>
      <c r="C42">
        <v>27158.12</v>
      </c>
      <c r="D42">
        <v>8394.73</v>
      </c>
      <c r="E42">
        <v>299</v>
      </c>
      <c r="F42">
        <v>4235</v>
      </c>
      <c r="G42">
        <v>418.9</v>
      </c>
      <c r="H42">
        <v>0</v>
      </c>
      <c r="I42">
        <v>0</v>
      </c>
      <c r="J42">
        <v>539.97</v>
      </c>
      <c r="K42">
        <v>496.48</v>
      </c>
      <c r="L42">
        <v>0</v>
      </c>
      <c r="M42">
        <v>873.2</v>
      </c>
      <c r="N42">
        <v>0</v>
      </c>
      <c r="O42">
        <v>0</v>
      </c>
      <c r="P42">
        <v>551.4</v>
      </c>
      <c r="Q42">
        <v>31403.74</v>
      </c>
      <c r="R42">
        <v>9243.65</v>
      </c>
      <c r="S42">
        <v>8877.521</v>
      </c>
      <c r="T42">
        <v>10017.625</v>
      </c>
      <c r="U42">
        <v>18895.146</v>
      </c>
      <c r="V42">
        <v>-1099.753</v>
      </c>
      <c r="W42">
        <v>49.975</v>
      </c>
      <c r="X42">
        <v>18322.07</v>
      </c>
      <c r="Y42">
        <v>574.852</v>
      </c>
      <c r="Z42">
        <v>1196.48</v>
      </c>
      <c r="AA42" t="s">
        <v>69</v>
      </c>
      <c r="AB42">
        <v>-2130.411</v>
      </c>
      <c r="AC42">
        <v>299</v>
      </c>
      <c r="AD42">
        <v>0</v>
      </c>
      <c r="AE42">
        <v>299</v>
      </c>
      <c r="AF42">
        <v>255</v>
      </c>
      <c r="AG42">
        <v>0</v>
      </c>
      <c r="AH42">
        <v>255</v>
      </c>
      <c r="AI42">
        <v>6458</v>
      </c>
      <c r="AJ42">
        <v>24318.6</v>
      </c>
      <c r="AK42">
        <v>30776.6</v>
      </c>
      <c r="AL42">
        <v>9054.15</v>
      </c>
      <c r="AM42">
        <v>1976.38</v>
      </c>
      <c r="AN42">
        <v>7077.77</v>
      </c>
      <c r="AO42">
        <v>299</v>
      </c>
      <c r="AP42">
        <v>255</v>
      </c>
      <c r="AS42">
        <v>0</v>
      </c>
      <c r="AT42" s="6">
        <v>0</v>
      </c>
      <c r="AU42">
        <v>255</v>
      </c>
      <c r="AV42">
        <v>299</v>
      </c>
      <c r="AW42">
        <v>400</v>
      </c>
      <c r="AX42" s="6">
        <v>550</v>
      </c>
      <c r="AY42">
        <v>255</v>
      </c>
      <c r="AZ42">
        <v>299</v>
      </c>
      <c r="BC42">
        <f t="shared" si="1"/>
        <v>0</v>
      </c>
      <c r="BD42">
        <f t="shared" si="2"/>
        <v>0</v>
      </c>
      <c r="BE42">
        <f t="shared" si="3"/>
        <v>0</v>
      </c>
      <c r="BF42">
        <f t="shared" si="4"/>
        <v>0</v>
      </c>
      <c r="BG42">
        <f t="shared" si="5"/>
        <v>0</v>
      </c>
      <c r="BH42">
        <f t="shared" si="6"/>
        <v>0</v>
      </c>
      <c r="BJ42">
        <f t="shared" si="7"/>
        <v>0</v>
      </c>
      <c r="BK42">
        <f t="shared" si="8"/>
        <v>0</v>
      </c>
      <c r="BL42">
        <f t="shared" si="9"/>
        <v>0</v>
      </c>
      <c r="BM42">
        <f t="shared" si="10"/>
        <v>0</v>
      </c>
      <c r="BN42" s="7">
        <f t="shared" si="11"/>
        <v>-1771.427868</v>
      </c>
      <c r="BO42" s="7"/>
      <c r="BP42" s="7">
        <f t="shared" si="12"/>
        <v>1771.427868</v>
      </c>
      <c r="BQ42" s="7">
        <f t="shared" si="13"/>
        <v>1921.08</v>
      </c>
      <c r="BR42" s="7">
        <f t="shared" ref="BR42:BW42" si="54">K42</f>
        <v>496.48</v>
      </c>
      <c r="BS42" s="7">
        <f t="shared" si="54"/>
        <v>0</v>
      </c>
      <c r="BT42" s="7">
        <f t="shared" si="54"/>
        <v>873.2</v>
      </c>
      <c r="BU42" s="7">
        <f t="shared" si="54"/>
        <v>0</v>
      </c>
      <c r="BV42" s="7">
        <f t="shared" si="54"/>
        <v>0</v>
      </c>
      <c r="BW42" s="7">
        <f t="shared" si="54"/>
        <v>551.4</v>
      </c>
    </row>
    <row r="43" spans="1:75">
      <c r="A43">
        <v>27239.44</v>
      </c>
      <c r="B43">
        <v>-5855</v>
      </c>
      <c r="C43">
        <v>25933.65</v>
      </c>
      <c r="D43">
        <v>9125.46</v>
      </c>
      <c r="E43">
        <v>283</v>
      </c>
      <c r="F43">
        <v>4198</v>
      </c>
      <c r="G43">
        <v>300.97</v>
      </c>
      <c r="H43">
        <v>0</v>
      </c>
      <c r="I43">
        <v>0</v>
      </c>
      <c r="J43">
        <v>460.38</v>
      </c>
      <c r="K43">
        <v>426.7</v>
      </c>
      <c r="L43">
        <v>0</v>
      </c>
      <c r="M43">
        <v>824.69</v>
      </c>
      <c r="N43">
        <v>0</v>
      </c>
      <c r="O43">
        <v>0</v>
      </c>
      <c r="P43">
        <v>551</v>
      </c>
      <c r="Q43">
        <v>31304.43</v>
      </c>
      <c r="R43">
        <v>8742.846</v>
      </c>
      <c r="S43">
        <v>8326.07</v>
      </c>
      <c r="T43">
        <v>9759.663</v>
      </c>
      <c r="U43">
        <v>18085.734</v>
      </c>
      <c r="V43">
        <v>-1095.758</v>
      </c>
      <c r="W43">
        <v>49.966</v>
      </c>
      <c r="X43">
        <v>18139.08</v>
      </c>
      <c r="Y43">
        <v>858.371</v>
      </c>
      <c r="Z43">
        <v>1208.41</v>
      </c>
      <c r="AA43" t="s">
        <v>69</v>
      </c>
      <c r="AB43">
        <v>-2249.335</v>
      </c>
      <c r="AC43">
        <v>283</v>
      </c>
      <c r="AD43">
        <v>0</v>
      </c>
      <c r="AE43">
        <v>283</v>
      </c>
      <c r="AF43">
        <v>257</v>
      </c>
      <c r="AG43">
        <v>0</v>
      </c>
      <c r="AH43">
        <v>257</v>
      </c>
      <c r="AI43">
        <v>6364</v>
      </c>
      <c r="AJ43">
        <v>23973.8</v>
      </c>
      <c r="AK43">
        <v>30337.8</v>
      </c>
      <c r="AL43">
        <v>9021.38</v>
      </c>
      <c r="AM43">
        <v>1257.37</v>
      </c>
      <c r="AN43">
        <v>7764.01</v>
      </c>
      <c r="AO43">
        <v>283</v>
      </c>
      <c r="AP43">
        <v>257</v>
      </c>
      <c r="AS43">
        <v>0</v>
      </c>
      <c r="AT43" s="6">
        <v>0</v>
      </c>
      <c r="AU43">
        <v>257</v>
      </c>
      <c r="AV43">
        <v>283</v>
      </c>
      <c r="AW43">
        <v>400</v>
      </c>
      <c r="AX43" s="6">
        <v>549</v>
      </c>
      <c r="AY43">
        <v>257</v>
      </c>
      <c r="AZ43">
        <v>283</v>
      </c>
      <c r="BC43">
        <f t="shared" si="1"/>
        <v>0</v>
      </c>
      <c r="BD43">
        <f t="shared" si="2"/>
        <v>0</v>
      </c>
      <c r="BE43">
        <f t="shared" si="3"/>
        <v>0</v>
      </c>
      <c r="BF43">
        <f t="shared" si="4"/>
        <v>0</v>
      </c>
      <c r="BG43">
        <f t="shared" si="5"/>
        <v>0</v>
      </c>
      <c r="BH43">
        <f t="shared" si="6"/>
        <v>0</v>
      </c>
      <c r="BJ43">
        <f t="shared" si="7"/>
        <v>0</v>
      </c>
      <c r="BK43">
        <f t="shared" si="8"/>
        <v>0</v>
      </c>
      <c r="BL43">
        <f t="shared" si="9"/>
        <v>0</v>
      </c>
      <c r="BM43">
        <f t="shared" si="10"/>
        <v>0</v>
      </c>
      <c r="BN43" s="7">
        <f t="shared" si="11"/>
        <v>-1661.983819</v>
      </c>
      <c r="BO43" s="7"/>
      <c r="BP43" s="7">
        <f t="shared" si="12"/>
        <v>1661.983819</v>
      </c>
      <c r="BQ43" s="7">
        <f t="shared" si="13"/>
        <v>1802.39</v>
      </c>
      <c r="BR43" s="7">
        <f t="shared" ref="BR43:BW43" si="55">K43</f>
        <v>426.7</v>
      </c>
      <c r="BS43" s="7">
        <f t="shared" si="55"/>
        <v>0</v>
      </c>
      <c r="BT43" s="7">
        <f t="shared" si="55"/>
        <v>824.69</v>
      </c>
      <c r="BU43" s="7">
        <f t="shared" si="55"/>
        <v>0</v>
      </c>
      <c r="BV43" s="7">
        <f t="shared" si="55"/>
        <v>0</v>
      </c>
      <c r="BW43" s="7">
        <f t="shared" si="55"/>
        <v>551</v>
      </c>
    </row>
    <row r="44" spans="1:75">
      <c r="A44">
        <v>26645.59</v>
      </c>
      <c r="B44">
        <v>-6272</v>
      </c>
      <c r="C44">
        <v>24874.25</v>
      </c>
      <c r="D44">
        <v>9816.84</v>
      </c>
      <c r="E44">
        <v>275</v>
      </c>
      <c r="F44">
        <v>4199</v>
      </c>
      <c r="G44">
        <v>269.36</v>
      </c>
      <c r="H44">
        <v>0</v>
      </c>
      <c r="I44">
        <v>0</v>
      </c>
      <c r="J44">
        <v>382.02</v>
      </c>
      <c r="K44">
        <v>352.97</v>
      </c>
      <c r="L44">
        <v>0</v>
      </c>
      <c r="M44">
        <v>749.46</v>
      </c>
      <c r="N44">
        <v>0</v>
      </c>
      <c r="O44">
        <v>0</v>
      </c>
      <c r="P44">
        <v>454.8</v>
      </c>
      <c r="Q44">
        <v>30892.43</v>
      </c>
      <c r="R44">
        <v>8548.879</v>
      </c>
      <c r="S44">
        <v>7215.527</v>
      </c>
      <c r="T44">
        <v>10058.02</v>
      </c>
      <c r="U44">
        <v>17273.547</v>
      </c>
      <c r="V44">
        <v>-804.512</v>
      </c>
      <c r="W44">
        <v>50.026</v>
      </c>
      <c r="X44">
        <v>18217.19</v>
      </c>
      <c r="Y44">
        <v>628.859</v>
      </c>
      <c r="Z44">
        <v>1208.92</v>
      </c>
      <c r="AA44" t="s">
        <v>69</v>
      </c>
      <c r="AB44">
        <v>-2484.943</v>
      </c>
      <c r="AC44">
        <v>275</v>
      </c>
      <c r="AD44">
        <v>0</v>
      </c>
      <c r="AE44">
        <v>275</v>
      </c>
      <c r="AF44">
        <v>0</v>
      </c>
      <c r="AG44">
        <v>0</v>
      </c>
      <c r="AH44">
        <v>0</v>
      </c>
      <c r="AI44">
        <v>6283</v>
      </c>
      <c r="AJ44">
        <v>23722.4</v>
      </c>
      <c r="AK44">
        <v>30005.4</v>
      </c>
      <c r="AL44">
        <v>9639.13</v>
      </c>
      <c r="AM44">
        <v>1225.79</v>
      </c>
      <c r="AN44">
        <v>8413.34</v>
      </c>
      <c r="AO44">
        <v>275</v>
      </c>
      <c r="AP44">
        <v>0</v>
      </c>
      <c r="AS44">
        <v>0</v>
      </c>
      <c r="AT44" s="6">
        <v>0</v>
      </c>
      <c r="AU44">
        <v>0</v>
      </c>
      <c r="AV44">
        <v>275</v>
      </c>
      <c r="AW44">
        <v>360</v>
      </c>
      <c r="AX44" s="6">
        <v>450</v>
      </c>
      <c r="AY44">
        <v>0</v>
      </c>
      <c r="AZ44">
        <v>275</v>
      </c>
      <c r="BC44">
        <f t="shared" si="1"/>
        <v>1</v>
      </c>
      <c r="BD44">
        <f t="shared" si="2"/>
        <v>0</v>
      </c>
      <c r="BE44">
        <f t="shared" si="3"/>
        <v>0</v>
      </c>
      <c r="BF44">
        <f t="shared" si="4"/>
        <v>0</v>
      </c>
      <c r="BG44">
        <f t="shared" si="5"/>
        <v>1</v>
      </c>
      <c r="BH44">
        <f t="shared" si="6"/>
        <v>0</v>
      </c>
      <c r="BJ44">
        <f t="shared" si="7"/>
        <v>0</v>
      </c>
      <c r="BK44">
        <f t="shared" si="8"/>
        <v>0</v>
      </c>
      <c r="BL44">
        <f t="shared" si="9"/>
        <v>0</v>
      </c>
      <c r="BM44">
        <f t="shared" si="10"/>
        <v>0</v>
      </c>
      <c r="BN44" s="7">
        <f t="shared" si="11"/>
        <v>-1435.921783</v>
      </c>
      <c r="BO44" s="7"/>
      <c r="BP44" s="7">
        <f t="shared" si="12"/>
        <v>1435.921783</v>
      </c>
      <c r="BQ44" s="7">
        <f t="shared" si="13"/>
        <v>1557.23</v>
      </c>
      <c r="BR44" s="7">
        <f t="shared" ref="BR44:BW44" si="56">K44</f>
        <v>352.97</v>
      </c>
      <c r="BS44" s="7">
        <f t="shared" si="56"/>
        <v>0</v>
      </c>
      <c r="BT44" s="7">
        <f t="shared" si="56"/>
        <v>749.46</v>
      </c>
      <c r="BU44" s="7">
        <f t="shared" si="56"/>
        <v>0</v>
      </c>
      <c r="BV44" s="7">
        <f t="shared" si="56"/>
        <v>0</v>
      </c>
      <c r="BW44" s="7">
        <f t="shared" si="56"/>
        <v>454.8</v>
      </c>
    </row>
    <row r="45" spans="1:75">
      <c r="A45">
        <v>26388.32</v>
      </c>
      <c r="B45">
        <v>-6190</v>
      </c>
      <c r="C45">
        <v>24151.5</v>
      </c>
      <c r="D45">
        <v>10490.35</v>
      </c>
      <c r="E45">
        <v>260</v>
      </c>
      <c r="F45">
        <v>4199</v>
      </c>
      <c r="G45">
        <v>250.57</v>
      </c>
      <c r="H45">
        <v>0</v>
      </c>
      <c r="I45">
        <v>0</v>
      </c>
      <c r="J45">
        <v>305.44</v>
      </c>
      <c r="K45">
        <v>281.79</v>
      </c>
      <c r="L45">
        <v>0</v>
      </c>
      <c r="M45">
        <v>672.99</v>
      </c>
      <c r="N45">
        <v>0</v>
      </c>
      <c r="O45">
        <v>0</v>
      </c>
      <c r="P45">
        <v>407.9</v>
      </c>
      <c r="Q45">
        <v>30784.61</v>
      </c>
      <c r="R45">
        <v>8799.509</v>
      </c>
      <c r="S45">
        <v>6643.591</v>
      </c>
      <c r="T45">
        <v>10412.552</v>
      </c>
      <c r="U45">
        <v>17056.143</v>
      </c>
      <c r="V45">
        <v>-801.062</v>
      </c>
      <c r="W45">
        <v>50.018</v>
      </c>
      <c r="X45">
        <v>17869.03</v>
      </c>
      <c r="Y45">
        <v>1090.672</v>
      </c>
      <c r="Z45">
        <v>1222.21</v>
      </c>
      <c r="AA45" t="s">
        <v>69</v>
      </c>
      <c r="AB45">
        <v>-2670.403</v>
      </c>
      <c r="AC45">
        <v>260</v>
      </c>
      <c r="AD45">
        <v>0</v>
      </c>
      <c r="AE45">
        <v>260</v>
      </c>
      <c r="AF45">
        <v>0</v>
      </c>
      <c r="AG45">
        <v>0</v>
      </c>
      <c r="AH45">
        <v>0</v>
      </c>
      <c r="AI45">
        <v>6202</v>
      </c>
      <c r="AJ45">
        <v>23712.5</v>
      </c>
      <c r="AK45">
        <v>29914.5</v>
      </c>
      <c r="AL45">
        <v>10171.22</v>
      </c>
      <c r="AM45">
        <v>1203.32</v>
      </c>
      <c r="AN45">
        <v>8967.9</v>
      </c>
      <c r="AO45">
        <v>260</v>
      </c>
      <c r="AP45">
        <v>0</v>
      </c>
      <c r="AS45">
        <v>0</v>
      </c>
      <c r="AT45" s="6">
        <v>0</v>
      </c>
      <c r="AU45">
        <v>0</v>
      </c>
      <c r="AV45">
        <v>260</v>
      </c>
      <c r="AW45">
        <v>368</v>
      </c>
      <c r="AX45" s="6">
        <v>404.67</v>
      </c>
      <c r="AY45">
        <v>0</v>
      </c>
      <c r="AZ45">
        <v>260</v>
      </c>
      <c r="BC45">
        <f t="shared" si="1"/>
        <v>1</v>
      </c>
      <c r="BD45">
        <f t="shared" si="2"/>
        <v>0</v>
      </c>
      <c r="BE45">
        <f t="shared" si="3"/>
        <v>0</v>
      </c>
      <c r="BF45">
        <f t="shared" si="4"/>
        <v>0</v>
      </c>
      <c r="BG45">
        <f t="shared" si="5"/>
        <v>1</v>
      </c>
      <c r="BH45">
        <f t="shared" si="6"/>
        <v>0</v>
      </c>
      <c r="BJ45">
        <f t="shared" si="7"/>
        <v>0</v>
      </c>
      <c r="BK45">
        <f t="shared" si="8"/>
        <v>0</v>
      </c>
      <c r="BL45">
        <f t="shared" si="9"/>
        <v>0</v>
      </c>
      <c r="BM45">
        <f t="shared" si="10"/>
        <v>0</v>
      </c>
      <c r="BN45" s="7">
        <f t="shared" si="11"/>
        <v>-1256.527228</v>
      </c>
      <c r="BO45" s="7"/>
      <c r="BP45" s="7">
        <f t="shared" si="12"/>
        <v>1256.527228</v>
      </c>
      <c r="BQ45" s="7">
        <f t="shared" si="13"/>
        <v>1362.68</v>
      </c>
      <c r="BR45" s="7">
        <f t="shared" ref="BR45:BW45" si="57">K45</f>
        <v>281.79</v>
      </c>
      <c r="BS45" s="7">
        <f t="shared" si="57"/>
        <v>0</v>
      </c>
      <c r="BT45" s="7">
        <f t="shared" si="57"/>
        <v>672.99</v>
      </c>
      <c r="BU45" s="7">
        <f t="shared" si="57"/>
        <v>0</v>
      </c>
      <c r="BV45" s="7">
        <f t="shared" si="57"/>
        <v>0</v>
      </c>
      <c r="BW45" s="7">
        <f t="shared" si="57"/>
        <v>407.9</v>
      </c>
    </row>
    <row r="46" spans="1:75">
      <c r="A46">
        <v>26443.23</v>
      </c>
      <c r="B46">
        <v>-6122</v>
      </c>
      <c r="C46">
        <v>23642.37</v>
      </c>
      <c r="D46">
        <v>11115.87</v>
      </c>
      <c r="E46">
        <v>250</v>
      </c>
      <c r="F46">
        <v>4198</v>
      </c>
      <c r="G46">
        <v>250.57</v>
      </c>
      <c r="H46">
        <v>0</v>
      </c>
      <c r="I46">
        <v>0</v>
      </c>
      <c r="J46">
        <v>299.9</v>
      </c>
      <c r="K46">
        <v>271.79</v>
      </c>
      <c r="L46">
        <v>0</v>
      </c>
      <c r="M46">
        <v>599.81</v>
      </c>
      <c r="N46">
        <v>0</v>
      </c>
      <c r="O46">
        <v>0</v>
      </c>
      <c r="P46">
        <v>401.4</v>
      </c>
      <c r="Q46">
        <v>31415.29</v>
      </c>
      <c r="R46">
        <v>8546.386</v>
      </c>
      <c r="S46">
        <v>6595.186</v>
      </c>
      <c r="T46">
        <v>10837.605</v>
      </c>
      <c r="U46">
        <v>17432.792</v>
      </c>
      <c r="V46">
        <v>-1089.664</v>
      </c>
      <c r="W46">
        <v>50.008</v>
      </c>
      <c r="X46">
        <v>17501.11</v>
      </c>
      <c r="Y46">
        <v>1077.031</v>
      </c>
      <c r="Z46">
        <v>1217.03</v>
      </c>
      <c r="AA46" t="s">
        <v>69</v>
      </c>
      <c r="AB46">
        <v>-2760.191</v>
      </c>
      <c r="AC46">
        <v>250</v>
      </c>
      <c r="AD46">
        <v>0</v>
      </c>
      <c r="AE46">
        <v>250</v>
      </c>
      <c r="AF46">
        <v>0</v>
      </c>
      <c r="AG46">
        <v>0</v>
      </c>
      <c r="AH46">
        <v>0</v>
      </c>
      <c r="AI46">
        <v>6122</v>
      </c>
      <c r="AJ46">
        <v>23687.3</v>
      </c>
      <c r="AK46">
        <v>29809.3</v>
      </c>
      <c r="AL46">
        <v>10686.15</v>
      </c>
      <c r="AM46">
        <v>1219.05</v>
      </c>
      <c r="AN46">
        <v>9467.1</v>
      </c>
      <c r="AO46">
        <v>250</v>
      </c>
      <c r="AP46">
        <v>0</v>
      </c>
      <c r="AS46">
        <v>0</v>
      </c>
      <c r="AT46" s="6">
        <v>0</v>
      </c>
      <c r="AU46">
        <v>0</v>
      </c>
      <c r="AV46">
        <v>250</v>
      </c>
      <c r="AW46">
        <v>360</v>
      </c>
      <c r="AX46" s="6">
        <v>400</v>
      </c>
      <c r="AY46">
        <v>0</v>
      </c>
      <c r="AZ46">
        <v>250</v>
      </c>
      <c r="BC46">
        <f t="shared" si="1"/>
        <v>1</v>
      </c>
      <c r="BD46">
        <f t="shared" si="2"/>
        <v>0</v>
      </c>
      <c r="BE46">
        <f t="shared" si="3"/>
        <v>0</v>
      </c>
      <c r="BF46">
        <f t="shared" si="4"/>
        <v>0</v>
      </c>
      <c r="BG46">
        <f t="shared" si="5"/>
        <v>1</v>
      </c>
      <c r="BH46">
        <f t="shared" si="6"/>
        <v>0</v>
      </c>
      <c r="BJ46">
        <f t="shared" si="7"/>
        <v>0</v>
      </c>
      <c r="BK46">
        <f t="shared" si="8"/>
        <v>0</v>
      </c>
      <c r="BL46">
        <f t="shared" si="9"/>
        <v>0</v>
      </c>
      <c r="BM46">
        <f t="shared" si="10"/>
        <v>0</v>
      </c>
      <c r="BN46" s="7">
        <f t="shared" si="11"/>
        <v>-1173.8333</v>
      </c>
      <c r="BO46" s="7"/>
      <c r="BP46" s="7">
        <f t="shared" si="12"/>
        <v>1173.8333</v>
      </c>
      <c r="BQ46" s="7">
        <f t="shared" si="13"/>
        <v>1273</v>
      </c>
      <c r="BR46" s="7">
        <f t="shared" ref="BR46:BW46" si="58">K46</f>
        <v>271.79</v>
      </c>
      <c r="BS46" s="7">
        <f t="shared" si="58"/>
        <v>0</v>
      </c>
      <c r="BT46" s="7">
        <f t="shared" si="58"/>
        <v>599.81</v>
      </c>
      <c r="BU46" s="7">
        <f t="shared" si="58"/>
        <v>0</v>
      </c>
      <c r="BV46" s="7">
        <f t="shared" si="58"/>
        <v>0</v>
      </c>
      <c r="BW46" s="7">
        <f t="shared" si="58"/>
        <v>401.4</v>
      </c>
    </row>
    <row r="47" spans="1:75">
      <c r="A47">
        <v>26270.65</v>
      </c>
      <c r="B47">
        <v>-6047.53</v>
      </c>
      <c r="C47">
        <v>22657.38</v>
      </c>
      <c r="D47">
        <v>11787.79</v>
      </c>
      <c r="E47">
        <v>0.2</v>
      </c>
      <c r="F47">
        <v>4199</v>
      </c>
      <c r="G47">
        <v>200.15</v>
      </c>
      <c r="H47">
        <v>0</v>
      </c>
      <c r="I47">
        <v>0</v>
      </c>
      <c r="J47">
        <v>282.89</v>
      </c>
      <c r="K47">
        <v>271.1</v>
      </c>
      <c r="L47">
        <v>0</v>
      </c>
      <c r="M47">
        <v>522.11</v>
      </c>
      <c r="N47">
        <v>0</v>
      </c>
      <c r="O47">
        <v>0</v>
      </c>
      <c r="P47">
        <v>400.9</v>
      </c>
      <c r="Q47">
        <v>31079.76</v>
      </c>
      <c r="R47">
        <v>8784.164</v>
      </c>
      <c r="S47">
        <v>6606.104</v>
      </c>
      <c r="T47">
        <v>11160.832</v>
      </c>
      <c r="U47">
        <v>17766.936</v>
      </c>
      <c r="V47">
        <v>-1088.596</v>
      </c>
      <c r="W47">
        <v>50.03</v>
      </c>
      <c r="X47">
        <v>17690.58</v>
      </c>
      <c r="Y47">
        <v>852.641</v>
      </c>
      <c r="Z47">
        <v>1211.08</v>
      </c>
      <c r="AA47" t="s">
        <v>69</v>
      </c>
      <c r="AB47">
        <v>-2839.754</v>
      </c>
      <c r="AC47">
        <v>0.2</v>
      </c>
      <c r="AD47">
        <v>0</v>
      </c>
      <c r="AE47">
        <v>0.2</v>
      </c>
      <c r="AF47">
        <v>0</v>
      </c>
      <c r="AG47">
        <v>0</v>
      </c>
      <c r="AH47">
        <v>0</v>
      </c>
      <c r="AI47">
        <v>6021</v>
      </c>
      <c r="AJ47">
        <v>24292.2</v>
      </c>
      <c r="AK47">
        <v>30313.2</v>
      </c>
      <c r="AL47">
        <v>11145.96</v>
      </c>
      <c r="AM47">
        <v>1260.42</v>
      </c>
      <c r="AN47">
        <v>9885.54</v>
      </c>
      <c r="AO47">
        <v>0.2</v>
      </c>
      <c r="AP47">
        <v>0</v>
      </c>
      <c r="AS47">
        <v>0</v>
      </c>
      <c r="AT47" s="6">
        <v>0</v>
      </c>
      <c r="AU47">
        <v>0</v>
      </c>
      <c r="AV47">
        <v>0.2</v>
      </c>
      <c r="AW47">
        <v>360</v>
      </c>
      <c r="AX47" s="6">
        <v>400</v>
      </c>
      <c r="AY47">
        <v>0</v>
      </c>
      <c r="AZ47">
        <v>0.2</v>
      </c>
      <c r="BC47">
        <f t="shared" si="1"/>
        <v>1</v>
      </c>
      <c r="BD47">
        <f t="shared" si="2"/>
        <v>0</v>
      </c>
      <c r="BE47">
        <f t="shared" si="3"/>
        <v>0</v>
      </c>
      <c r="BF47">
        <f t="shared" si="4"/>
        <v>0</v>
      </c>
      <c r="BG47">
        <f t="shared" si="5"/>
        <v>1</v>
      </c>
      <c r="BH47">
        <f t="shared" si="6"/>
        <v>0</v>
      </c>
      <c r="BJ47">
        <f t="shared" si="7"/>
        <v>0</v>
      </c>
      <c r="BK47">
        <f t="shared" si="8"/>
        <v>0</v>
      </c>
      <c r="BL47">
        <f t="shared" si="9"/>
        <v>0</v>
      </c>
      <c r="BM47">
        <f t="shared" si="10"/>
        <v>0</v>
      </c>
      <c r="BN47" s="7">
        <f t="shared" si="11"/>
        <v>-1101.088831</v>
      </c>
      <c r="BO47" s="7"/>
      <c r="BP47" s="7">
        <f t="shared" si="12"/>
        <v>1101.088831</v>
      </c>
      <c r="BQ47" s="7">
        <f t="shared" si="13"/>
        <v>1194.11</v>
      </c>
      <c r="BR47" s="7">
        <f t="shared" ref="BR47:BW47" si="59">K47</f>
        <v>271.1</v>
      </c>
      <c r="BS47" s="7">
        <f t="shared" si="59"/>
        <v>0</v>
      </c>
      <c r="BT47" s="7">
        <f t="shared" si="59"/>
        <v>522.11</v>
      </c>
      <c r="BU47" s="7">
        <f t="shared" si="59"/>
        <v>0</v>
      </c>
      <c r="BV47" s="7">
        <f t="shared" si="59"/>
        <v>0</v>
      </c>
      <c r="BW47" s="7">
        <f t="shared" si="59"/>
        <v>400.9</v>
      </c>
    </row>
    <row r="48" spans="1:75">
      <c r="A48">
        <v>26151.22</v>
      </c>
      <c r="B48">
        <v>-5951.71</v>
      </c>
      <c r="C48">
        <v>22209.72</v>
      </c>
      <c r="D48">
        <v>12108.67</v>
      </c>
      <c r="E48">
        <v>0</v>
      </c>
      <c r="F48">
        <v>4199</v>
      </c>
      <c r="G48">
        <v>201.87</v>
      </c>
      <c r="H48">
        <v>0</v>
      </c>
      <c r="I48">
        <v>0</v>
      </c>
      <c r="J48">
        <v>281.29</v>
      </c>
      <c r="K48">
        <v>272.26</v>
      </c>
      <c r="L48">
        <v>0</v>
      </c>
      <c r="M48">
        <v>501.15</v>
      </c>
      <c r="N48">
        <v>0</v>
      </c>
      <c r="O48">
        <v>0</v>
      </c>
      <c r="P48">
        <v>365.5</v>
      </c>
      <c r="Q48">
        <v>30770.76</v>
      </c>
      <c r="R48">
        <v>8743.48</v>
      </c>
      <c r="S48">
        <v>6403.92</v>
      </c>
      <c r="T48">
        <v>11371.503</v>
      </c>
      <c r="U48">
        <v>17775.424</v>
      </c>
      <c r="V48">
        <v>-1083.405</v>
      </c>
      <c r="W48">
        <v>50.033</v>
      </c>
      <c r="X48">
        <v>18019.13</v>
      </c>
      <c r="Y48">
        <v>884.836</v>
      </c>
      <c r="Z48">
        <v>1202.78</v>
      </c>
      <c r="AA48" t="s">
        <v>69</v>
      </c>
      <c r="AB48">
        <v>-2891.863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5921</v>
      </c>
      <c r="AJ48">
        <v>23929.8</v>
      </c>
      <c r="AK48">
        <v>29850.8</v>
      </c>
      <c r="AL48">
        <v>11553.33</v>
      </c>
      <c r="AM48">
        <v>1309.71</v>
      </c>
      <c r="AN48">
        <v>10243.62</v>
      </c>
      <c r="AO48">
        <v>0</v>
      </c>
      <c r="AP48">
        <v>0</v>
      </c>
      <c r="AS48">
        <v>0</v>
      </c>
      <c r="AT48" s="6">
        <v>0</v>
      </c>
      <c r="AU48">
        <v>0</v>
      </c>
      <c r="AV48">
        <v>0</v>
      </c>
      <c r="AW48">
        <v>360</v>
      </c>
      <c r="AX48" s="6">
        <v>360</v>
      </c>
      <c r="AY48">
        <v>0</v>
      </c>
      <c r="AZ48">
        <v>0</v>
      </c>
      <c r="BC48">
        <f t="shared" si="1"/>
        <v>1</v>
      </c>
      <c r="BD48">
        <f t="shared" si="2"/>
        <v>1</v>
      </c>
      <c r="BE48">
        <f t="shared" si="3"/>
        <v>0</v>
      </c>
      <c r="BF48">
        <f t="shared" si="4"/>
        <v>0</v>
      </c>
      <c r="BG48">
        <f t="shared" si="5"/>
        <v>1</v>
      </c>
      <c r="BH48">
        <f t="shared" si="6"/>
        <v>1</v>
      </c>
      <c r="BJ48">
        <f t="shared" si="7"/>
        <v>0</v>
      </c>
      <c r="BK48">
        <f t="shared" si="8"/>
        <v>0</v>
      </c>
      <c r="BL48">
        <f t="shared" si="9"/>
        <v>0</v>
      </c>
      <c r="BM48">
        <f t="shared" si="10"/>
        <v>0</v>
      </c>
      <c r="BN48" s="7">
        <f t="shared" si="11"/>
        <v>-1050.188911</v>
      </c>
      <c r="BO48" s="7"/>
      <c r="BP48" s="7">
        <f t="shared" si="12"/>
        <v>1050.188911</v>
      </c>
      <c r="BQ48" s="7">
        <f t="shared" si="13"/>
        <v>1138.91</v>
      </c>
      <c r="BR48" s="7">
        <f t="shared" ref="BR48:BW48" si="60">K48</f>
        <v>272.26</v>
      </c>
      <c r="BS48" s="7">
        <f t="shared" si="60"/>
        <v>0</v>
      </c>
      <c r="BT48" s="7">
        <f t="shared" si="60"/>
        <v>501.15</v>
      </c>
      <c r="BU48" s="7">
        <f t="shared" si="60"/>
        <v>0</v>
      </c>
      <c r="BV48" s="7">
        <f t="shared" si="60"/>
        <v>0</v>
      </c>
      <c r="BW48" s="7">
        <f t="shared" si="60"/>
        <v>365.5</v>
      </c>
    </row>
    <row r="49" spans="1:75">
      <c r="A49">
        <v>25520.25</v>
      </c>
      <c r="B49">
        <v>-5848.92</v>
      </c>
      <c r="C49">
        <v>22103.36</v>
      </c>
      <c r="D49">
        <v>10784.47</v>
      </c>
      <c r="E49">
        <v>0</v>
      </c>
      <c r="F49">
        <v>4199</v>
      </c>
      <c r="G49">
        <v>201.02</v>
      </c>
      <c r="H49">
        <v>0</v>
      </c>
      <c r="I49">
        <v>0</v>
      </c>
      <c r="J49">
        <v>280.98</v>
      </c>
      <c r="K49">
        <v>271.1</v>
      </c>
      <c r="L49">
        <v>0</v>
      </c>
      <c r="M49">
        <v>500.73</v>
      </c>
      <c r="N49">
        <v>0</v>
      </c>
      <c r="O49">
        <v>0</v>
      </c>
      <c r="P49">
        <v>358.1</v>
      </c>
      <c r="Q49">
        <v>30408.27</v>
      </c>
      <c r="R49">
        <v>8381.919</v>
      </c>
      <c r="S49">
        <v>5925.095</v>
      </c>
      <c r="T49">
        <v>11278.715</v>
      </c>
      <c r="U49">
        <v>17203.81</v>
      </c>
      <c r="V49">
        <v>-1082.177</v>
      </c>
      <c r="W49">
        <v>50.045</v>
      </c>
      <c r="X49">
        <v>18117.49</v>
      </c>
      <c r="Y49">
        <v>664.445</v>
      </c>
      <c r="Z49">
        <v>1205.87</v>
      </c>
      <c r="AA49" t="s">
        <v>69</v>
      </c>
      <c r="AB49">
        <v>-2897.325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5820</v>
      </c>
      <c r="AJ49">
        <v>24026.8</v>
      </c>
      <c r="AK49">
        <v>29846.8</v>
      </c>
      <c r="AL49">
        <v>11886.88</v>
      </c>
      <c r="AM49">
        <v>1364.68</v>
      </c>
      <c r="AN49">
        <v>10522.2</v>
      </c>
      <c r="AO49">
        <v>0</v>
      </c>
      <c r="AP49">
        <v>0</v>
      </c>
      <c r="AS49">
        <v>0</v>
      </c>
      <c r="AT49" s="6">
        <v>0</v>
      </c>
      <c r="AU49">
        <v>0</v>
      </c>
      <c r="AV49">
        <v>0</v>
      </c>
      <c r="AW49">
        <v>360</v>
      </c>
      <c r="AX49" s="6">
        <v>360</v>
      </c>
      <c r="AY49">
        <v>0</v>
      </c>
      <c r="AZ49">
        <v>0</v>
      </c>
      <c r="BC49">
        <f t="shared" si="1"/>
        <v>1</v>
      </c>
      <c r="BD49">
        <f t="shared" si="2"/>
        <v>1</v>
      </c>
      <c r="BE49">
        <f t="shared" si="3"/>
        <v>0</v>
      </c>
      <c r="BF49">
        <f t="shared" si="4"/>
        <v>0</v>
      </c>
      <c r="BG49">
        <f t="shared" si="5"/>
        <v>1</v>
      </c>
      <c r="BH49">
        <f t="shared" si="6"/>
        <v>1</v>
      </c>
      <c r="BJ49">
        <f t="shared" si="7"/>
        <v>0</v>
      </c>
      <c r="BK49">
        <f t="shared" si="8"/>
        <v>0</v>
      </c>
      <c r="BL49">
        <f t="shared" si="9"/>
        <v>0</v>
      </c>
      <c r="BM49">
        <f t="shared" si="10"/>
        <v>0</v>
      </c>
      <c r="BN49" s="7">
        <f t="shared" si="11"/>
        <v>-1041.908453</v>
      </c>
      <c r="BO49" s="7"/>
      <c r="BP49" s="7">
        <f t="shared" si="12"/>
        <v>1041.908453</v>
      </c>
      <c r="BQ49" s="7">
        <f t="shared" si="13"/>
        <v>1129.93</v>
      </c>
      <c r="BR49" s="7">
        <f t="shared" ref="BR49:BW49" si="61">K49</f>
        <v>271.1</v>
      </c>
      <c r="BS49" s="7">
        <f t="shared" si="61"/>
        <v>0</v>
      </c>
      <c r="BT49" s="7">
        <f t="shared" si="61"/>
        <v>500.73</v>
      </c>
      <c r="BU49" s="7">
        <f t="shared" si="61"/>
        <v>0</v>
      </c>
      <c r="BV49" s="7">
        <f t="shared" si="61"/>
        <v>0</v>
      </c>
      <c r="BW49" s="7">
        <f t="shared" si="61"/>
        <v>358.1</v>
      </c>
    </row>
    <row r="50" spans="1:75">
      <c r="A50">
        <v>25165.3</v>
      </c>
      <c r="B50">
        <v>-7853.01</v>
      </c>
      <c r="C50">
        <v>21852.47</v>
      </c>
      <c r="D50">
        <v>10553.45</v>
      </c>
      <c r="E50">
        <v>0</v>
      </c>
      <c r="F50">
        <v>4198</v>
      </c>
      <c r="G50">
        <v>200.15</v>
      </c>
      <c r="H50">
        <v>0</v>
      </c>
      <c r="I50">
        <v>0</v>
      </c>
      <c r="J50">
        <v>279.79</v>
      </c>
      <c r="K50">
        <v>271.33</v>
      </c>
      <c r="L50">
        <v>0</v>
      </c>
      <c r="M50">
        <v>500.32</v>
      </c>
      <c r="N50">
        <v>0</v>
      </c>
      <c r="O50">
        <v>0</v>
      </c>
      <c r="P50">
        <v>364.3</v>
      </c>
      <c r="Q50">
        <v>29687.21</v>
      </c>
      <c r="R50">
        <v>8957.512</v>
      </c>
      <c r="S50">
        <v>5788.863</v>
      </c>
      <c r="T50">
        <v>11244.963</v>
      </c>
      <c r="U50">
        <v>17033.826</v>
      </c>
      <c r="V50">
        <v>-1068.685</v>
      </c>
      <c r="W50">
        <v>49.963</v>
      </c>
      <c r="X50">
        <v>18021.87</v>
      </c>
      <c r="Y50">
        <v>954.539</v>
      </c>
      <c r="Z50">
        <v>1215.17</v>
      </c>
      <c r="AA50" t="s">
        <v>69</v>
      </c>
      <c r="AB50">
        <v>-2892.843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5707</v>
      </c>
      <c r="AJ50">
        <v>23577</v>
      </c>
      <c r="AK50">
        <v>29284</v>
      </c>
      <c r="AL50">
        <v>12142.42</v>
      </c>
      <c r="AM50">
        <v>1430.46</v>
      </c>
      <c r="AN50">
        <v>10711.96</v>
      </c>
      <c r="AO50">
        <v>0</v>
      </c>
      <c r="AP50">
        <v>0</v>
      </c>
      <c r="AS50">
        <v>0</v>
      </c>
      <c r="AT50" s="6">
        <v>0</v>
      </c>
      <c r="AU50">
        <v>0</v>
      </c>
      <c r="AV50">
        <v>0</v>
      </c>
      <c r="AW50">
        <v>360</v>
      </c>
      <c r="AX50" s="6">
        <v>360</v>
      </c>
      <c r="AY50">
        <v>0</v>
      </c>
      <c r="AZ50">
        <v>0</v>
      </c>
      <c r="BC50">
        <f t="shared" si="1"/>
        <v>1</v>
      </c>
      <c r="BD50">
        <f t="shared" si="2"/>
        <v>1</v>
      </c>
      <c r="BE50">
        <f t="shared" si="3"/>
        <v>0</v>
      </c>
      <c r="BF50">
        <f t="shared" si="4"/>
        <v>0</v>
      </c>
      <c r="BG50">
        <f t="shared" si="5"/>
        <v>1</v>
      </c>
      <c r="BH50">
        <f t="shared" si="6"/>
        <v>1</v>
      </c>
      <c r="BJ50">
        <f t="shared" si="7"/>
        <v>0</v>
      </c>
      <c r="BK50">
        <f t="shared" si="8"/>
        <v>0</v>
      </c>
      <c r="BL50">
        <f t="shared" si="9"/>
        <v>0</v>
      </c>
      <c r="BM50">
        <f t="shared" si="10"/>
        <v>0</v>
      </c>
      <c r="BN50" s="7">
        <f t="shared" si="11"/>
        <v>-1047.459495</v>
      </c>
      <c r="BO50" s="7"/>
      <c r="BP50" s="7">
        <f t="shared" si="12"/>
        <v>1047.459495</v>
      </c>
      <c r="BQ50" s="7">
        <f t="shared" si="13"/>
        <v>1135.95</v>
      </c>
      <c r="BR50" s="7">
        <f t="shared" ref="BR50:BW50" si="62">K50</f>
        <v>271.33</v>
      </c>
      <c r="BS50" s="7">
        <f t="shared" si="62"/>
        <v>0</v>
      </c>
      <c r="BT50" s="7">
        <f t="shared" si="62"/>
        <v>500.32</v>
      </c>
      <c r="BU50" s="7">
        <f t="shared" si="62"/>
        <v>0</v>
      </c>
      <c r="BV50" s="7">
        <f t="shared" si="62"/>
        <v>0</v>
      </c>
      <c r="BW50" s="7">
        <f t="shared" si="62"/>
        <v>364.3</v>
      </c>
    </row>
    <row r="51" spans="1:75">
      <c r="A51">
        <v>24925.77</v>
      </c>
      <c r="B51">
        <v>-8205.08</v>
      </c>
      <c r="C51">
        <v>21842.41</v>
      </c>
      <c r="D51">
        <v>10397.38</v>
      </c>
      <c r="E51">
        <v>0</v>
      </c>
      <c r="F51">
        <v>4198</v>
      </c>
      <c r="G51">
        <v>201.02</v>
      </c>
      <c r="H51">
        <v>0</v>
      </c>
      <c r="I51">
        <v>0</v>
      </c>
      <c r="J51">
        <v>279.84</v>
      </c>
      <c r="K51">
        <v>270.86</v>
      </c>
      <c r="L51">
        <v>0</v>
      </c>
      <c r="M51">
        <v>500.32</v>
      </c>
      <c r="N51">
        <v>0</v>
      </c>
      <c r="O51">
        <v>0</v>
      </c>
      <c r="P51">
        <v>363</v>
      </c>
      <c r="Q51">
        <v>29542.74</v>
      </c>
      <c r="R51">
        <v>8732.632</v>
      </c>
      <c r="S51">
        <v>5645.5</v>
      </c>
      <c r="T51">
        <v>11315.486</v>
      </c>
      <c r="U51">
        <v>16960.986</v>
      </c>
      <c r="V51">
        <v>-1070.082</v>
      </c>
      <c r="W51">
        <v>50.016</v>
      </c>
      <c r="X51">
        <v>18312.97</v>
      </c>
      <c r="Y51">
        <v>668.801</v>
      </c>
      <c r="Z51">
        <v>1219.78</v>
      </c>
      <c r="AA51" t="s">
        <v>69</v>
      </c>
      <c r="AB51">
        <v>-2892.703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5778</v>
      </c>
      <c r="AJ51">
        <v>23291.1</v>
      </c>
      <c r="AK51">
        <v>29069.1</v>
      </c>
      <c r="AL51">
        <v>12343.91</v>
      </c>
      <c r="AM51">
        <v>1514.34</v>
      </c>
      <c r="AN51">
        <v>10829.57</v>
      </c>
      <c r="AO51">
        <v>0</v>
      </c>
      <c r="AP51">
        <v>0</v>
      </c>
      <c r="AS51">
        <v>0</v>
      </c>
      <c r="AT51" s="6">
        <v>0</v>
      </c>
      <c r="AU51">
        <v>0</v>
      </c>
      <c r="AV51">
        <v>0</v>
      </c>
      <c r="AW51">
        <v>360</v>
      </c>
      <c r="AX51" s="6">
        <v>360</v>
      </c>
      <c r="AY51">
        <v>0</v>
      </c>
      <c r="AZ51">
        <v>0</v>
      </c>
      <c r="BC51">
        <f t="shared" si="1"/>
        <v>1</v>
      </c>
      <c r="BD51">
        <f t="shared" si="2"/>
        <v>1</v>
      </c>
      <c r="BE51">
        <f t="shared" si="3"/>
        <v>0</v>
      </c>
      <c r="BF51">
        <f t="shared" si="4"/>
        <v>0</v>
      </c>
      <c r="BG51">
        <f t="shared" si="5"/>
        <v>1</v>
      </c>
      <c r="BH51">
        <f t="shared" si="6"/>
        <v>1</v>
      </c>
      <c r="BJ51">
        <f t="shared" si="7"/>
        <v>0</v>
      </c>
      <c r="BK51">
        <f t="shared" si="8"/>
        <v>0</v>
      </c>
      <c r="BL51">
        <f t="shared" si="9"/>
        <v>0</v>
      </c>
      <c r="BM51">
        <f t="shared" si="10"/>
        <v>0</v>
      </c>
      <c r="BN51" s="7">
        <f t="shared" si="11"/>
        <v>-1045.827378</v>
      </c>
      <c r="BO51" s="7"/>
      <c r="BP51" s="7">
        <f t="shared" si="12"/>
        <v>1045.827378</v>
      </c>
      <c r="BQ51" s="7">
        <f t="shared" si="13"/>
        <v>1134.18</v>
      </c>
      <c r="BR51" s="7">
        <f t="shared" ref="BR51:BW51" si="63">K51</f>
        <v>270.86</v>
      </c>
      <c r="BS51" s="7">
        <f t="shared" si="63"/>
        <v>0</v>
      </c>
      <c r="BT51" s="7">
        <f t="shared" si="63"/>
        <v>500.32</v>
      </c>
      <c r="BU51" s="7">
        <f t="shared" si="63"/>
        <v>0</v>
      </c>
      <c r="BV51" s="7">
        <f t="shared" si="63"/>
        <v>0</v>
      </c>
      <c r="BW51" s="7">
        <f t="shared" si="63"/>
        <v>363</v>
      </c>
    </row>
    <row r="52" spans="1:75">
      <c r="A52">
        <v>24830.09</v>
      </c>
      <c r="B52">
        <v>-8289.29</v>
      </c>
      <c r="C52">
        <v>21922.9</v>
      </c>
      <c r="D52">
        <v>7811.29</v>
      </c>
      <c r="E52">
        <v>0</v>
      </c>
      <c r="F52">
        <v>4199</v>
      </c>
      <c r="G52">
        <v>200.15</v>
      </c>
      <c r="H52">
        <v>0</v>
      </c>
      <c r="I52">
        <v>0</v>
      </c>
      <c r="J52">
        <v>280</v>
      </c>
      <c r="K52">
        <v>271.1</v>
      </c>
      <c r="L52">
        <v>0</v>
      </c>
      <c r="M52">
        <v>500.32</v>
      </c>
      <c r="N52">
        <v>0</v>
      </c>
      <c r="O52">
        <v>0</v>
      </c>
      <c r="P52">
        <v>364.5</v>
      </c>
      <c r="Q52">
        <v>29075.86</v>
      </c>
      <c r="R52">
        <v>8779.355</v>
      </c>
      <c r="S52">
        <v>5389.282</v>
      </c>
      <c r="T52">
        <v>10987.309</v>
      </c>
      <c r="U52">
        <v>16376.591</v>
      </c>
      <c r="V52">
        <v>-1067.265</v>
      </c>
      <c r="W52">
        <v>50.03</v>
      </c>
      <c r="X52">
        <v>18248.62</v>
      </c>
      <c r="Y52">
        <v>706.508</v>
      </c>
      <c r="Z52">
        <v>1208.63</v>
      </c>
      <c r="AA52" t="s">
        <v>69</v>
      </c>
      <c r="AB52">
        <v>-2892.703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5852</v>
      </c>
      <c r="AJ52">
        <v>23062.5</v>
      </c>
      <c r="AK52">
        <v>28914.5</v>
      </c>
      <c r="AL52">
        <v>12482.02</v>
      </c>
      <c r="AM52">
        <v>1606.58</v>
      </c>
      <c r="AN52">
        <v>10875.44</v>
      </c>
      <c r="AO52">
        <v>0</v>
      </c>
      <c r="AP52">
        <v>0</v>
      </c>
      <c r="AS52">
        <v>0</v>
      </c>
      <c r="AT52" s="6">
        <v>0</v>
      </c>
      <c r="AU52">
        <v>0</v>
      </c>
      <c r="AV52">
        <v>0</v>
      </c>
      <c r="AW52">
        <v>360</v>
      </c>
      <c r="AX52" s="6">
        <v>360</v>
      </c>
      <c r="AY52">
        <v>0</v>
      </c>
      <c r="AZ52">
        <v>0</v>
      </c>
      <c r="BC52">
        <f t="shared" si="1"/>
        <v>1</v>
      </c>
      <c r="BD52">
        <f t="shared" si="2"/>
        <v>1</v>
      </c>
      <c r="BE52">
        <f t="shared" si="3"/>
        <v>0</v>
      </c>
      <c r="BF52">
        <f t="shared" si="4"/>
        <v>0</v>
      </c>
      <c r="BG52">
        <f t="shared" si="5"/>
        <v>1</v>
      </c>
      <c r="BH52">
        <f t="shared" si="6"/>
        <v>1</v>
      </c>
      <c r="BJ52">
        <f t="shared" si="7"/>
        <v>0</v>
      </c>
      <c r="BK52">
        <f t="shared" si="8"/>
        <v>0</v>
      </c>
      <c r="BL52">
        <f t="shared" si="9"/>
        <v>0</v>
      </c>
      <c r="BM52">
        <f t="shared" si="10"/>
        <v>0</v>
      </c>
      <c r="BN52" s="7">
        <f t="shared" si="11"/>
        <v>-1047.431832</v>
      </c>
      <c r="BO52" s="7"/>
      <c r="BP52" s="7">
        <f t="shared" si="12"/>
        <v>1047.431832</v>
      </c>
      <c r="BQ52" s="7">
        <f t="shared" si="13"/>
        <v>1135.92</v>
      </c>
      <c r="BR52" s="7">
        <f t="shared" ref="BR52:BW52" si="64">K52</f>
        <v>271.1</v>
      </c>
      <c r="BS52" s="7">
        <f t="shared" si="64"/>
        <v>0</v>
      </c>
      <c r="BT52" s="7">
        <f t="shared" si="64"/>
        <v>500.32</v>
      </c>
      <c r="BU52" s="7">
        <f t="shared" si="64"/>
        <v>0</v>
      </c>
      <c r="BV52" s="7">
        <f t="shared" si="64"/>
        <v>0</v>
      </c>
      <c r="BW52" s="7">
        <f t="shared" si="64"/>
        <v>364.5</v>
      </c>
    </row>
    <row r="53" spans="1:75">
      <c r="A53">
        <v>24423.61</v>
      </c>
      <c r="B53">
        <v>-8899.96</v>
      </c>
      <c r="C53">
        <v>21910.01</v>
      </c>
      <c r="D53">
        <v>11888.25</v>
      </c>
      <c r="E53">
        <v>0</v>
      </c>
      <c r="F53">
        <v>4198</v>
      </c>
      <c r="G53">
        <v>201.02</v>
      </c>
      <c r="H53">
        <v>0</v>
      </c>
      <c r="I53">
        <v>0</v>
      </c>
      <c r="J53">
        <v>279.56</v>
      </c>
      <c r="K53">
        <v>271.79</v>
      </c>
      <c r="L53">
        <v>0</v>
      </c>
      <c r="M53">
        <v>500.73</v>
      </c>
      <c r="N53">
        <v>0</v>
      </c>
      <c r="O53">
        <v>0</v>
      </c>
      <c r="P53">
        <v>363.9</v>
      </c>
      <c r="Q53">
        <v>28874.73</v>
      </c>
      <c r="R53">
        <v>8808.615</v>
      </c>
      <c r="S53">
        <v>5328.629</v>
      </c>
      <c r="T53">
        <v>10749.781</v>
      </c>
      <c r="U53">
        <v>16078.41</v>
      </c>
      <c r="V53">
        <v>-1056.121</v>
      </c>
      <c r="W53">
        <v>49.983</v>
      </c>
      <c r="X53">
        <v>18087.38</v>
      </c>
      <c r="Y53">
        <v>696.648</v>
      </c>
      <c r="Z53">
        <v>1188.34</v>
      </c>
      <c r="AA53" t="s">
        <v>69</v>
      </c>
      <c r="AB53">
        <v>-2892.283</v>
      </c>
      <c r="AC53">
        <v>-0.02</v>
      </c>
      <c r="AD53">
        <v>0.02</v>
      </c>
      <c r="AE53">
        <v>0</v>
      </c>
      <c r="AF53">
        <v>0</v>
      </c>
      <c r="AG53">
        <v>0</v>
      </c>
      <c r="AH53">
        <v>0</v>
      </c>
      <c r="AI53">
        <v>5925</v>
      </c>
      <c r="AJ53">
        <v>22739</v>
      </c>
      <c r="AK53">
        <v>28664</v>
      </c>
      <c r="AL53">
        <v>12559.09</v>
      </c>
      <c r="AM53">
        <v>1699.82</v>
      </c>
      <c r="AN53">
        <v>10859.27</v>
      </c>
      <c r="AO53">
        <v>0</v>
      </c>
      <c r="AP53">
        <v>0</v>
      </c>
      <c r="AS53">
        <v>0</v>
      </c>
      <c r="AT53" s="6">
        <v>0</v>
      </c>
      <c r="AU53">
        <v>0</v>
      </c>
      <c r="AV53">
        <v>0</v>
      </c>
      <c r="AW53">
        <v>360</v>
      </c>
      <c r="AX53" s="6">
        <v>360</v>
      </c>
      <c r="AY53">
        <v>0</v>
      </c>
      <c r="AZ53">
        <v>0</v>
      </c>
      <c r="BC53">
        <f t="shared" si="1"/>
        <v>1</v>
      </c>
      <c r="BD53">
        <f t="shared" si="2"/>
        <v>1</v>
      </c>
      <c r="BE53">
        <f t="shared" si="3"/>
        <v>0</v>
      </c>
      <c r="BF53">
        <f t="shared" si="4"/>
        <v>1</v>
      </c>
      <c r="BG53">
        <f t="shared" si="5"/>
        <v>1</v>
      </c>
      <c r="BH53">
        <f t="shared" si="6"/>
        <v>1</v>
      </c>
      <c r="BJ53">
        <f t="shared" si="7"/>
        <v>0</v>
      </c>
      <c r="BK53">
        <f t="shared" si="8"/>
        <v>0</v>
      </c>
      <c r="BL53">
        <f t="shared" si="9"/>
        <v>0</v>
      </c>
      <c r="BM53">
        <f t="shared" si="10"/>
        <v>0</v>
      </c>
      <c r="BN53" s="7">
        <f t="shared" si="11"/>
        <v>-1047.892882</v>
      </c>
      <c r="BO53" s="7"/>
      <c r="BP53" s="7">
        <f t="shared" si="12"/>
        <v>1047.892882</v>
      </c>
      <c r="BQ53" s="7">
        <f t="shared" si="13"/>
        <v>1136.42</v>
      </c>
      <c r="BR53" s="7">
        <f t="shared" ref="BR53:BW53" si="65">K53</f>
        <v>271.79</v>
      </c>
      <c r="BS53" s="7">
        <f t="shared" si="65"/>
        <v>0</v>
      </c>
      <c r="BT53" s="7">
        <f t="shared" si="65"/>
        <v>500.73</v>
      </c>
      <c r="BU53" s="7">
        <f t="shared" si="65"/>
        <v>0</v>
      </c>
      <c r="BV53" s="7">
        <f t="shared" si="65"/>
        <v>0</v>
      </c>
      <c r="BW53" s="7">
        <f t="shared" si="65"/>
        <v>363.9</v>
      </c>
    </row>
    <row r="54" spans="1:75">
      <c r="A54">
        <v>24169.27</v>
      </c>
      <c r="B54">
        <v>-8943.68</v>
      </c>
      <c r="C54">
        <v>21915.24</v>
      </c>
      <c r="D54">
        <v>9999.04</v>
      </c>
      <c r="E54">
        <v>0</v>
      </c>
      <c r="F54">
        <v>4200</v>
      </c>
      <c r="G54">
        <v>201.02</v>
      </c>
      <c r="H54">
        <v>0</v>
      </c>
      <c r="I54">
        <v>0</v>
      </c>
      <c r="J54">
        <v>279.94</v>
      </c>
      <c r="K54">
        <v>271.1</v>
      </c>
      <c r="L54">
        <v>0</v>
      </c>
      <c r="M54">
        <v>500.73</v>
      </c>
      <c r="N54">
        <v>0</v>
      </c>
      <c r="O54">
        <v>0</v>
      </c>
      <c r="P54">
        <v>365.1</v>
      </c>
      <c r="Q54">
        <v>28640.2</v>
      </c>
      <c r="R54">
        <v>8668.199</v>
      </c>
      <c r="S54">
        <v>5222.334</v>
      </c>
      <c r="T54">
        <v>10384.375</v>
      </c>
      <c r="U54">
        <v>15606.71</v>
      </c>
      <c r="V54">
        <v>-1048.662</v>
      </c>
      <c r="W54">
        <v>49.963</v>
      </c>
      <c r="X54">
        <v>18143.51</v>
      </c>
      <c r="Y54">
        <v>777.258</v>
      </c>
      <c r="Z54">
        <v>1173.6</v>
      </c>
      <c r="AA54" t="s">
        <v>69</v>
      </c>
      <c r="AB54">
        <v>-2890.182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5976</v>
      </c>
      <c r="AJ54">
        <v>22361.4</v>
      </c>
      <c r="AK54">
        <v>28337.4</v>
      </c>
      <c r="AL54">
        <v>12525.32</v>
      </c>
      <c r="AM54">
        <v>1787.15</v>
      </c>
      <c r="AN54">
        <v>10738.17</v>
      </c>
      <c r="AO54">
        <v>0</v>
      </c>
      <c r="AP54">
        <v>0</v>
      </c>
      <c r="AS54">
        <v>0</v>
      </c>
      <c r="AT54" s="6">
        <v>0</v>
      </c>
      <c r="AU54">
        <v>0</v>
      </c>
      <c r="AV54">
        <v>0</v>
      </c>
      <c r="AW54">
        <v>360</v>
      </c>
      <c r="AX54" s="6">
        <v>360</v>
      </c>
      <c r="AY54">
        <v>0</v>
      </c>
      <c r="AZ54">
        <v>0</v>
      </c>
      <c r="BC54">
        <f t="shared" si="1"/>
        <v>1</v>
      </c>
      <c r="BD54">
        <f t="shared" si="2"/>
        <v>1</v>
      </c>
      <c r="BE54">
        <f t="shared" si="3"/>
        <v>0</v>
      </c>
      <c r="BF54">
        <f t="shared" si="4"/>
        <v>0</v>
      </c>
      <c r="BG54">
        <f t="shared" si="5"/>
        <v>1</v>
      </c>
      <c r="BH54">
        <f t="shared" si="6"/>
        <v>1</v>
      </c>
      <c r="BJ54">
        <f t="shared" si="7"/>
        <v>0</v>
      </c>
      <c r="BK54">
        <f t="shared" si="8"/>
        <v>0</v>
      </c>
      <c r="BL54">
        <f t="shared" si="9"/>
        <v>0</v>
      </c>
      <c r="BM54">
        <f t="shared" si="10"/>
        <v>0</v>
      </c>
      <c r="BN54" s="7">
        <f t="shared" si="11"/>
        <v>-1048.363153</v>
      </c>
      <c r="BO54" s="7"/>
      <c r="BP54" s="7">
        <f t="shared" si="12"/>
        <v>1048.363153</v>
      </c>
      <c r="BQ54" s="7">
        <f t="shared" si="13"/>
        <v>1136.93</v>
      </c>
      <c r="BR54" s="7">
        <f t="shared" ref="BR54:BW54" si="66">K54</f>
        <v>271.1</v>
      </c>
      <c r="BS54" s="7">
        <f t="shared" si="66"/>
        <v>0</v>
      </c>
      <c r="BT54" s="7">
        <f t="shared" si="66"/>
        <v>500.73</v>
      </c>
      <c r="BU54" s="7">
        <f t="shared" si="66"/>
        <v>0</v>
      </c>
      <c r="BV54" s="7">
        <f t="shared" si="66"/>
        <v>0</v>
      </c>
      <c r="BW54" s="7">
        <f t="shared" si="66"/>
        <v>365.1</v>
      </c>
    </row>
    <row r="55" spans="1:75">
      <c r="A55">
        <v>23727.36</v>
      </c>
      <c r="B55">
        <v>-9754.73</v>
      </c>
      <c r="C55">
        <v>21916.15</v>
      </c>
      <c r="D55">
        <v>9298.93</v>
      </c>
      <c r="E55">
        <v>0</v>
      </c>
      <c r="F55">
        <v>4200</v>
      </c>
      <c r="G55">
        <v>201.02</v>
      </c>
      <c r="H55">
        <v>0</v>
      </c>
      <c r="I55">
        <v>0</v>
      </c>
      <c r="J55">
        <v>279.45</v>
      </c>
      <c r="K55">
        <v>272.49</v>
      </c>
      <c r="L55">
        <v>0</v>
      </c>
      <c r="M55">
        <v>499.91</v>
      </c>
      <c r="N55">
        <v>0</v>
      </c>
      <c r="O55">
        <v>0</v>
      </c>
      <c r="P55">
        <v>364.3</v>
      </c>
      <c r="Q55">
        <v>28426.49</v>
      </c>
      <c r="R55">
        <v>8738.942</v>
      </c>
      <c r="S55">
        <v>5320.937</v>
      </c>
      <c r="T55">
        <v>10135.95</v>
      </c>
      <c r="U55">
        <v>15456.887</v>
      </c>
      <c r="V55">
        <v>-1047.872</v>
      </c>
      <c r="W55">
        <v>49.997</v>
      </c>
      <c r="X55">
        <v>18277.15</v>
      </c>
      <c r="Y55">
        <v>752.207</v>
      </c>
      <c r="Z55">
        <v>1176.47</v>
      </c>
      <c r="AA55" t="s">
        <v>69</v>
      </c>
      <c r="AB55">
        <v>-2892.143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5974</v>
      </c>
      <c r="AJ55">
        <v>22384.4</v>
      </c>
      <c r="AK55">
        <v>28358.4</v>
      </c>
      <c r="AL55">
        <v>12462.94</v>
      </c>
      <c r="AM55">
        <v>1866.99</v>
      </c>
      <c r="AN55">
        <v>10595.95</v>
      </c>
      <c r="AO55">
        <v>0</v>
      </c>
      <c r="AP55">
        <v>0</v>
      </c>
      <c r="AS55">
        <v>0</v>
      </c>
      <c r="AT55" s="6">
        <v>0</v>
      </c>
      <c r="AU55">
        <v>0</v>
      </c>
      <c r="AV55">
        <v>0</v>
      </c>
      <c r="AW55">
        <v>360</v>
      </c>
      <c r="AX55" s="6">
        <v>360</v>
      </c>
      <c r="AY55">
        <v>0</v>
      </c>
      <c r="AZ55">
        <v>0</v>
      </c>
      <c r="BC55">
        <f t="shared" si="1"/>
        <v>1</v>
      </c>
      <c r="BD55">
        <f t="shared" si="2"/>
        <v>1</v>
      </c>
      <c r="BE55">
        <f t="shared" si="3"/>
        <v>0</v>
      </c>
      <c r="BF55">
        <f t="shared" si="4"/>
        <v>0</v>
      </c>
      <c r="BG55">
        <f t="shared" si="5"/>
        <v>1</v>
      </c>
      <c r="BH55">
        <f t="shared" si="6"/>
        <v>1</v>
      </c>
      <c r="BJ55">
        <f t="shared" si="7"/>
        <v>0</v>
      </c>
      <c r="BK55">
        <f t="shared" si="8"/>
        <v>0</v>
      </c>
      <c r="BL55">
        <f t="shared" si="9"/>
        <v>0</v>
      </c>
      <c r="BM55">
        <f t="shared" si="10"/>
        <v>0</v>
      </c>
      <c r="BN55" s="7">
        <f t="shared" si="11"/>
        <v>-1048.15107</v>
      </c>
      <c r="BO55" s="7"/>
      <c r="BP55" s="7">
        <f t="shared" si="12"/>
        <v>1048.15107</v>
      </c>
      <c r="BQ55" s="7">
        <f t="shared" si="13"/>
        <v>1136.7</v>
      </c>
      <c r="BR55" s="7">
        <f t="shared" ref="BR55:BW55" si="67">K55</f>
        <v>272.49</v>
      </c>
      <c r="BS55" s="7">
        <f t="shared" si="67"/>
        <v>0</v>
      </c>
      <c r="BT55" s="7">
        <f t="shared" si="67"/>
        <v>499.91</v>
      </c>
      <c r="BU55" s="7">
        <f t="shared" si="67"/>
        <v>0</v>
      </c>
      <c r="BV55" s="7">
        <f t="shared" si="67"/>
        <v>0</v>
      </c>
      <c r="BW55" s="7">
        <f t="shared" si="67"/>
        <v>364.3</v>
      </c>
    </row>
    <row r="56" spans="1:75">
      <c r="A56">
        <v>23663.27</v>
      </c>
      <c r="B56">
        <v>-9991.48</v>
      </c>
      <c r="C56">
        <v>21915.14</v>
      </c>
      <c r="D56">
        <v>12211.79</v>
      </c>
      <c r="E56">
        <v>0</v>
      </c>
      <c r="F56">
        <v>4200</v>
      </c>
      <c r="G56">
        <v>201.02</v>
      </c>
      <c r="H56">
        <v>0</v>
      </c>
      <c r="I56">
        <v>0</v>
      </c>
      <c r="J56">
        <v>282.06</v>
      </c>
      <c r="K56">
        <v>272.26</v>
      </c>
      <c r="L56">
        <v>0</v>
      </c>
      <c r="M56">
        <v>501.56</v>
      </c>
      <c r="N56">
        <v>0</v>
      </c>
      <c r="O56">
        <v>0</v>
      </c>
      <c r="P56">
        <v>365.2</v>
      </c>
      <c r="Q56">
        <v>28066.59</v>
      </c>
      <c r="R56">
        <v>8646.118</v>
      </c>
      <c r="S56">
        <v>5109.8</v>
      </c>
      <c r="T56">
        <v>9582.482</v>
      </c>
      <c r="U56">
        <v>14692.281</v>
      </c>
      <c r="V56">
        <v>-1039.922</v>
      </c>
      <c r="W56">
        <v>49.97</v>
      </c>
      <c r="X56">
        <v>18105.77</v>
      </c>
      <c r="Y56">
        <v>929.664</v>
      </c>
      <c r="Z56">
        <v>1197.17</v>
      </c>
      <c r="AA56" t="s">
        <v>69</v>
      </c>
      <c r="AB56">
        <v>-2889.201</v>
      </c>
      <c r="AC56">
        <v>-0.02</v>
      </c>
      <c r="AD56">
        <v>0.02</v>
      </c>
      <c r="AE56">
        <v>0</v>
      </c>
      <c r="AF56">
        <v>0</v>
      </c>
      <c r="AG56">
        <v>0</v>
      </c>
      <c r="AH56">
        <v>0</v>
      </c>
      <c r="AI56">
        <v>5974</v>
      </c>
      <c r="AJ56">
        <v>22095.1</v>
      </c>
      <c r="AK56">
        <v>28069.1</v>
      </c>
      <c r="AL56">
        <v>12342.11</v>
      </c>
      <c r="AM56">
        <v>1943.85</v>
      </c>
      <c r="AN56">
        <v>10398.26</v>
      </c>
      <c r="AO56">
        <v>0</v>
      </c>
      <c r="AP56">
        <v>0</v>
      </c>
      <c r="AS56">
        <v>0</v>
      </c>
      <c r="AT56" s="6">
        <v>0</v>
      </c>
      <c r="AU56">
        <v>0</v>
      </c>
      <c r="AV56">
        <v>0</v>
      </c>
      <c r="AW56">
        <v>360</v>
      </c>
      <c r="AX56" s="6">
        <v>360</v>
      </c>
      <c r="AY56">
        <v>0</v>
      </c>
      <c r="AZ56">
        <v>0</v>
      </c>
      <c r="BC56">
        <f t="shared" si="1"/>
        <v>1</v>
      </c>
      <c r="BD56">
        <f t="shared" si="2"/>
        <v>1</v>
      </c>
      <c r="BE56">
        <f t="shared" si="3"/>
        <v>0</v>
      </c>
      <c r="BF56">
        <f t="shared" si="4"/>
        <v>1</v>
      </c>
      <c r="BG56">
        <f t="shared" si="5"/>
        <v>1</v>
      </c>
      <c r="BH56">
        <f t="shared" si="6"/>
        <v>1</v>
      </c>
      <c r="BJ56">
        <f t="shared" si="7"/>
        <v>0</v>
      </c>
      <c r="BK56">
        <f t="shared" si="8"/>
        <v>0</v>
      </c>
      <c r="BL56">
        <f t="shared" si="9"/>
        <v>0</v>
      </c>
      <c r="BM56">
        <f t="shared" si="10"/>
        <v>0</v>
      </c>
      <c r="BN56" s="7">
        <f t="shared" si="11"/>
        <v>-1050.290342</v>
      </c>
      <c r="BO56" s="7"/>
      <c r="BP56" s="7">
        <f t="shared" si="12"/>
        <v>1050.290342</v>
      </c>
      <c r="BQ56" s="7">
        <f t="shared" si="13"/>
        <v>1139.02</v>
      </c>
      <c r="BR56" s="7">
        <f t="shared" ref="BR56:BW56" si="68">K56</f>
        <v>272.26</v>
      </c>
      <c r="BS56" s="7">
        <f t="shared" si="68"/>
        <v>0</v>
      </c>
      <c r="BT56" s="7">
        <f t="shared" si="68"/>
        <v>501.56</v>
      </c>
      <c r="BU56" s="7">
        <f t="shared" si="68"/>
        <v>0</v>
      </c>
      <c r="BV56" s="7">
        <f t="shared" si="68"/>
        <v>0</v>
      </c>
      <c r="BW56" s="7">
        <f t="shared" si="68"/>
        <v>365.2</v>
      </c>
    </row>
    <row r="57" spans="1:75">
      <c r="A57">
        <v>23829.54</v>
      </c>
      <c r="B57">
        <v>-9873.22</v>
      </c>
      <c r="C57">
        <v>21900.29</v>
      </c>
      <c r="D57">
        <v>13276.27</v>
      </c>
      <c r="E57">
        <v>0</v>
      </c>
      <c r="F57">
        <v>4200</v>
      </c>
      <c r="G57">
        <v>200.15</v>
      </c>
      <c r="H57">
        <v>0</v>
      </c>
      <c r="I57">
        <v>0</v>
      </c>
      <c r="J57">
        <v>285.28</v>
      </c>
      <c r="K57">
        <v>271.79</v>
      </c>
      <c r="L57">
        <v>0</v>
      </c>
      <c r="M57">
        <v>501.15</v>
      </c>
      <c r="N57">
        <v>0</v>
      </c>
      <c r="O57">
        <v>0</v>
      </c>
      <c r="P57">
        <v>363.5</v>
      </c>
      <c r="Q57">
        <v>28175.3</v>
      </c>
      <c r="R57">
        <v>8646.105</v>
      </c>
      <c r="S57">
        <v>5227.158</v>
      </c>
      <c r="T57">
        <v>9197.252</v>
      </c>
      <c r="U57">
        <v>14424.41</v>
      </c>
      <c r="V57">
        <v>-1037.009</v>
      </c>
      <c r="W57">
        <v>49.992</v>
      </c>
      <c r="X57">
        <v>17742.11</v>
      </c>
      <c r="Y57">
        <v>1000.465</v>
      </c>
      <c r="Z57">
        <v>1187.02</v>
      </c>
      <c r="AA57" t="s">
        <v>69</v>
      </c>
      <c r="AB57">
        <v>-2893.684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5974</v>
      </c>
      <c r="AJ57">
        <v>22234.5</v>
      </c>
      <c r="AK57">
        <v>28208.5</v>
      </c>
      <c r="AL57">
        <v>12139.5</v>
      </c>
      <c r="AM57">
        <v>2022.01</v>
      </c>
      <c r="AN57">
        <v>10117.49</v>
      </c>
      <c r="AO57">
        <v>0</v>
      </c>
      <c r="AP57">
        <v>0</v>
      </c>
      <c r="AS57">
        <v>0</v>
      </c>
      <c r="AT57" s="6">
        <v>0</v>
      </c>
      <c r="AU57">
        <v>0</v>
      </c>
      <c r="AV57">
        <v>0</v>
      </c>
      <c r="AW57">
        <v>360</v>
      </c>
      <c r="AX57" s="6">
        <v>360</v>
      </c>
      <c r="AY57">
        <v>0</v>
      </c>
      <c r="AZ57">
        <v>0</v>
      </c>
      <c r="BC57">
        <f t="shared" si="1"/>
        <v>1</v>
      </c>
      <c r="BD57">
        <f t="shared" si="2"/>
        <v>1</v>
      </c>
      <c r="BE57">
        <f t="shared" si="3"/>
        <v>0</v>
      </c>
      <c r="BF57">
        <f t="shared" si="4"/>
        <v>0</v>
      </c>
      <c r="BG57">
        <f t="shared" si="5"/>
        <v>1</v>
      </c>
      <c r="BH57">
        <f t="shared" si="6"/>
        <v>1</v>
      </c>
      <c r="BJ57">
        <f t="shared" si="7"/>
        <v>0</v>
      </c>
      <c r="BK57">
        <f t="shared" si="8"/>
        <v>0</v>
      </c>
      <c r="BL57">
        <f t="shared" si="9"/>
        <v>0</v>
      </c>
      <c r="BM57">
        <f t="shared" si="10"/>
        <v>0</v>
      </c>
      <c r="BN57" s="7">
        <f t="shared" si="11"/>
        <v>-1047.911324</v>
      </c>
      <c r="BO57" s="7"/>
      <c r="BP57" s="7">
        <f t="shared" si="12"/>
        <v>1047.911324</v>
      </c>
      <c r="BQ57" s="7">
        <f t="shared" si="13"/>
        <v>1136.44</v>
      </c>
      <c r="BR57" s="7">
        <f t="shared" ref="BR57:BW57" si="69">K57</f>
        <v>271.79</v>
      </c>
      <c r="BS57" s="7">
        <f t="shared" si="69"/>
        <v>0</v>
      </c>
      <c r="BT57" s="7">
        <f t="shared" si="69"/>
        <v>501.15</v>
      </c>
      <c r="BU57" s="7">
        <f t="shared" si="69"/>
        <v>0</v>
      </c>
      <c r="BV57" s="7">
        <f t="shared" si="69"/>
        <v>0</v>
      </c>
      <c r="BW57" s="7">
        <f t="shared" si="69"/>
        <v>363.5</v>
      </c>
    </row>
    <row r="58" spans="1:75">
      <c r="A58">
        <v>23850.44</v>
      </c>
      <c r="B58">
        <v>-9554</v>
      </c>
      <c r="C58">
        <v>21911.81</v>
      </c>
      <c r="D58">
        <v>12403.26</v>
      </c>
      <c r="E58">
        <v>0</v>
      </c>
      <c r="F58">
        <v>4200</v>
      </c>
      <c r="G58">
        <v>201.02</v>
      </c>
      <c r="H58">
        <v>0</v>
      </c>
      <c r="I58">
        <v>0</v>
      </c>
      <c r="J58">
        <v>280.7</v>
      </c>
      <c r="K58">
        <v>271.33</v>
      </c>
      <c r="L58">
        <v>0</v>
      </c>
      <c r="M58">
        <v>501.15</v>
      </c>
      <c r="N58">
        <v>0</v>
      </c>
      <c r="O58">
        <v>0</v>
      </c>
      <c r="P58">
        <v>365.8</v>
      </c>
      <c r="Q58">
        <v>28454.32</v>
      </c>
      <c r="R58">
        <v>8500.921</v>
      </c>
      <c r="S58">
        <v>5115.452</v>
      </c>
      <c r="T58">
        <v>8884.538</v>
      </c>
      <c r="U58">
        <v>13999.99</v>
      </c>
      <c r="V58">
        <v>-1033.425</v>
      </c>
      <c r="W58">
        <v>49.997</v>
      </c>
      <c r="X58">
        <v>17226.77</v>
      </c>
      <c r="Y58">
        <v>1363.887</v>
      </c>
      <c r="Z58">
        <v>1179.71</v>
      </c>
      <c r="AA58" t="s">
        <v>69</v>
      </c>
      <c r="AB58">
        <v>-2890.042</v>
      </c>
      <c r="AC58">
        <v>-0.02</v>
      </c>
      <c r="AD58">
        <v>0.02</v>
      </c>
      <c r="AE58">
        <v>0</v>
      </c>
      <c r="AF58">
        <v>0</v>
      </c>
      <c r="AG58">
        <v>0</v>
      </c>
      <c r="AH58">
        <v>0</v>
      </c>
      <c r="AI58">
        <v>5974</v>
      </c>
      <c r="AJ58">
        <v>21999.5</v>
      </c>
      <c r="AK58">
        <v>27973.5</v>
      </c>
      <c r="AL58">
        <v>11916.2</v>
      </c>
      <c r="AM58">
        <v>2075.94</v>
      </c>
      <c r="AN58">
        <v>9840.26</v>
      </c>
      <c r="AO58">
        <v>0</v>
      </c>
      <c r="AP58">
        <v>0</v>
      </c>
      <c r="AS58">
        <v>0</v>
      </c>
      <c r="AT58" s="6">
        <v>0</v>
      </c>
      <c r="AU58">
        <v>0</v>
      </c>
      <c r="AV58">
        <v>0</v>
      </c>
      <c r="AW58">
        <v>360</v>
      </c>
      <c r="AX58" s="6">
        <v>360</v>
      </c>
      <c r="AY58">
        <v>0</v>
      </c>
      <c r="AZ58">
        <v>0</v>
      </c>
      <c r="BC58">
        <f t="shared" si="1"/>
        <v>1</v>
      </c>
      <c r="BD58">
        <f t="shared" si="2"/>
        <v>1</v>
      </c>
      <c r="BE58">
        <f t="shared" si="3"/>
        <v>0</v>
      </c>
      <c r="BF58">
        <f t="shared" si="4"/>
        <v>1</v>
      </c>
      <c r="BG58">
        <f t="shared" si="5"/>
        <v>1</v>
      </c>
      <c r="BH58">
        <f t="shared" si="6"/>
        <v>1</v>
      </c>
      <c r="BJ58">
        <f t="shared" si="7"/>
        <v>0</v>
      </c>
      <c r="BK58">
        <f t="shared" si="8"/>
        <v>0</v>
      </c>
      <c r="BL58">
        <f t="shared" si="9"/>
        <v>0</v>
      </c>
      <c r="BM58">
        <f t="shared" si="10"/>
        <v>0</v>
      </c>
      <c r="BN58" s="7">
        <f t="shared" si="11"/>
        <v>-1049.607988</v>
      </c>
      <c r="BO58" s="7"/>
      <c r="BP58" s="7">
        <f t="shared" si="12"/>
        <v>1049.607988</v>
      </c>
      <c r="BQ58" s="7">
        <f t="shared" si="13"/>
        <v>1138.28</v>
      </c>
      <c r="BR58" s="7">
        <f t="shared" ref="BR58:BW58" si="70">K58</f>
        <v>271.33</v>
      </c>
      <c r="BS58" s="7">
        <f t="shared" si="70"/>
        <v>0</v>
      </c>
      <c r="BT58" s="7">
        <f t="shared" si="70"/>
        <v>501.15</v>
      </c>
      <c r="BU58" s="7">
        <f t="shared" si="70"/>
        <v>0</v>
      </c>
      <c r="BV58" s="7">
        <f t="shared" si="70"/>
        <v>0</v>
      </c>
      <c r="BW58" s="7">
        <f t="shared" si="70"/>
        <v>365.8</v>
      </c>
    </row>
    <row r="59" spans="1:75">
      <c r="A59">
        <v>23742.68</v>
      </c>
      <c r="B59">
        <v>-9052</v>
      </c>
      <c r="C59">
        <v>21917.63</v>
      </c>
      <c r="D59">
        <v>11771.19</v>
      </c>
      <c r="E59">
        <v>0</v>
      </c>
      <c r="F59">
        <v>4200</v>
      </c>
      <c r="G59">
        <v>201.02</v>
      </c>
      <c r="H59">
        <v>0</v>
      </c>
      <c r="I59">
        <v>0</v>
      </c>
      <c r="J59">
        <v>280.72</v>
      </c>
      <c r="K59">
        <v>271.1</v>
      </c>
      <c r="L59">
        <v>0</v>
      </c>
      <c r="M59">
        <v>499.91</v>
      </c>
      <c r="N59">
        <v>0</v>
      </c>
      <c r="O59">
        <v>0</v>
      </c>
      <c r="P59">
        <v>365.3</v>
      </c>
      <c r="Q59">
        <v>28916.75</v>
      </c>
      <c r="R59">
        <v>8449.92</v>
      </c>
      <c r="S59">
        <v>5633.332</v>
      </c>
      <c r="T59">
        <v>8631.615</v>
      </c>
      <c r="U59">
        <v>14264.947</v>
      </c>
      <c r="V59">
        <v>-1029.258</v>
      </c>
      <c r="W59">
        <v>49.992</v>
      </c>
      <c r="X59">
        <v>17144.87</v>
      </c>
      <c r="Y59">
        <v>1421.992</v>
      </c>
      <c r="Z59">
        <v>1171.26</v>
      </c>
      <c r="AA59" t="s">
        <v>69</v>
      </c>
      <c r="AB59">
        <v>-2898.866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5974</v>
      </c>
      <c r="AJ59">
        <v>22320.8</v>
      </c>
      <c r="AK59">
        <v>28294.8</v>
      </c>
      <c r="AL59">
        <v>11590.82</v>
      </c>
      <c r="AM59">
        <v>2113.33</v>
      </c>
      <c r="AN59">
        <v>9477.49</v>
      </c>
      <c r="AO59">
        <v>0</v>
      </c>
      <c r="AP59">
        <v>0</v>
      </c>
      <c r="AS59">
        <v>0</v>
      </c>
      <c r="AT59" s="6">
        <v>0</v>
      </c>
      <c r="AU59">
        <v>0</v>
      </c>
      <c r="AV59">
        <v>0</v>
      </c>
      <c r="AW59">
        <v>360</v>
      </c>
      <c r="AX59" s="6">
        <v>360</v>
      </c>
      <c r="AY59">
        <v>0</v>
      </c>
      <c r="AZ59">
        <v>0</v>
      </c>
      <c r="BC59">
        <f t="shared" si="1"/>
        <v>1</v>
      </c>
      <c r="BD59">
        <f t="shared" si="2"/>
        <v>1</v>
      </c>
      <c r="BE59">
        <f t="shared" si="3"/>
        <v>0</v>
      </c>
      <c r="BF59">
        <f t="shared" si="4"/>
        <v>0</v>
      </c>
      <c r="BG59">
        <f t="shared" si="5"/>
        <v>1</v>
      </c>
      <c r="BH59">
        <f t="shared" si="6"/>
        <v>1</v>
      </c>
      <c r="BJ59">
        <f t="shared" si="7"/>
        <v>0</v>
      </c>
      <c r="BK59">
        <f t="shared" si="8"/>
        <v>0</v>
      </c>
      <c r="BL59">
        <f t="shared" si="9"/>
        <v>0</v>
      </c>
      <c r="BM59">
        <f t="shared" si="10"/>
        <v>0</v>
      </c>
      <c r="BN59" s="7">
        <f t="shared" si="11"/>
        <v>-1047.791451</v>
      </c>
      <c r="BO59" s="7"/>
      <c r="BP59" s="7">
        <f t="shared" si="12"/>
        <v>1047.791451</v>
      </c>
      <c r="BQ59" s="7">
        <f t="shared" si="13"/>
        <v>1136.31</v>
      </c>
      <c r="BR59" s="7">
        <f t="shared" ref="BR59:BW59" si="71">K59</f>
        <v>271.1</v>
      </c>
      <c r="BS59" s="7">
        <f t="shared" si="71"/>
        <v>0</v>
      </c>
      <c r="BT59" s="7">
        <f t="shared" si="71"/>
        <v>499.91</v>
      </c>
      <c r="BU59" s="7">
        <f t="shared" si="71"/>
        <v>0</v>
      </c>
      <c r="BV59" s="7">
        <f t="shared" si="71"/>
        <v>0</v>
      </c>
      <c r="BW59" s="7">
        <f t="shared" si="71"/>
        <v>365.3</v>
      </c>
    </row>
    <row r="60" spans="1:75">
      <c r="A60">
        <v>23806.52</v>
      </c>
      <c r="B60">
        <v>-8311</v>
      </c>
      <c r="C60">
        <v>21916.01</v>
      </c>
      <c r="D60">
        <v>11094.42</v>
      </c>
      <c r="E60">
        <v>0</v>
      </c>
      <c r="F60">
        <v>4200</v>
      </c>
      <c r="G60">
        <v>201.02</v>
      </c>
      <c r="H60">
        <v>0</v>
      </c>
      <c r="I60">
        <v>0</v>
      </c>
      <c r="J60">
        <v>280.18</v>
      </c>
      <c r="K60">
        <v>272.49</v>
      </c>
      <c r="L60">
        <v>0</v>
      </c>
      <c r="M60">
        <v>500.73</v>
      </c>
      <c r="N60">
        <v>0</v>
      </c>
      <c r="O60">
        <v>0</v>
      </c>
      <c r="P60">
        <v>366.5</v>
      </c>
      <c r="Q60">
        <v>29068.99</v>
      </c>
      <c r="R60">
        <v>8563.588</v>
      </c>
      <c r="S60">
        <v>5790.982</v>
      </c>
      <c r="T60">
        <v>8270.634</v>
      </c>
      <c r="U60">
        <v>14061.616</v>
      </c>
      <c r="V60">
        <v>-464.317</v>
      </c>
      <c r="W60">
        <v>50.03</v>
      </c>
      <c r="X60">
        <v>17227.13</v>
      </c>
      <c r="Y60">
        <v>1298.406</v>
      </c>
      <c r="Z60">
        <v>1185.34</v>
      </c>
      <c r="AA60" t="s">
        <v>69</v>
      </c>
      <c r="AB60">
        <v>-2889.481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5974</v>
      </c>
      <c r="AJ60">
        <v>22280.1</v>
      </c>
      <c r="AK60">
        <v>28254.1</v>
      </c>
      <c r="AL60">
        <v>11155.57</v>
      </c>
      <c r="AM60">
        <v>2151.1</v>
      </c>
      <c r="AN60">
        <v>9004.47</v>
      </c>
      <c r="AO60">
        <v>0</v>
      </c>
      <c r="AP60">
        <v>0</v>
      </c>
      <c r="AS60">
        <v>0</v>
      </c>
      <c r="AT60" s="6">
        <v>0</v>
      </c>
      <c r="AU60">
        <v>0</v>
      </c>
      <c r="AV60">
        <v>0</v>
      </c>
      <c r="AW60">
        <v>360</v>
      </c>
      <c r="AX60" s="6">
        <v>360</v>
      </c>
      <c r="AY60">
        <v>0</v>
      </c>
      <c r="AZ60">
        <v>0</v>
      </c>
      <c r="BC60">
        <f t="shared" si="1"/>
        <v>1</v>
      </c>
      <c r="BD60">
        <f t="shared" si="2"/>
        <v>1</v>
      </c>
      <c r="BE60">
        <f t="shared" si="3"/>
        <v>0</v>
      </c>
      <c r="BF60">
        <f t="shared" si="4"/>
        <v>0</v>
      </c>
      <c r="BG60">
        <f t="shared" si="5"/>
        <v>1</v>
      </c>
      <c r="BH60">
        <f t="shared" si="6"/>
        <v>1</v>
      </c>
      <c r="BJ60">
        <f t="shared" si="7"/>
        <v>0</v>
      </c>
      <c r="BK60">
        <f t="shared" si="8"/>
        <v>0</v>
      </c>
      <c r="BL60">
        <f t="shared" si="9"/>
        <v>0</v>
      </c>
      <c r="BM60">
        <f t="shared" si="10"/>
        <v>0</v>
      </c>
      <c r="BN60" s="7">
        <f t="shared" si="11"/>
        <v>-1050.935812</v>
      </c>
      <c r="BO60" s="7"/>
      <c r="BP60" s="7">
        <f t="shared" si="12"/>
        <v>1050.935812</v>
      </c>
      <c r="BQ60" s="7">
        <f t="shared" si="13"/>
        <v>1139.72</v>
      </c>
      <c r="BR60" s="7">
        <f t="shared" ref="BR60:BW60" si="72">K60</f>
        <v>272.49</v>
      </c>
      <c r="BS60" s="7">
        <f t="shared" si="72"/>
        <v>0</v>
      </c>
      <c r="BT60" s="7">
        <f t="shared" si="72"/>
        <v>500.73</v>
      </c>
      <c r="BU60" s="7">
        <f t="shared" si="72"/>
        <v>0</v>
      </c>
      <c r="BV60" s="7">
        <f t="shared" si="72"/>
        <v>0</v>
      </c>
      <c r="BW60" s="7">
        <f t="shared" si="72"/>
        <v>366.5</v>
      </c>
    </row>
    <row r="61" spans="1:75">
      <c r="A61">
        <v>23987.44</v>
      </c>
      <c r="B61">
        <v>-7474</v>
      </c>
      <c r="C61">
        <v>21919.13</v>
      </c>
      <c r="D61">
        <v>10482.7</v>
      </c>
      <c r="E61">
        <v>0</v>
      </c>
      <c r="F61">
        <v>4200</v>
      </c>
      <c r="G61">
        <v>200.15</v>
      </c>
      <c r="H61">
        <v>0</v>
      </c>
      <c r="I61">
        <v>0</v>
      </c>
      <c r="J61">
        <v>280.52</v>
      </c>
      <c r="K61">
        <v>270.86</v>
      </c>
      <c r="L61">
        <v>0</v>
      </c>
      <c r="M61">
        <v>500.32</v>
      </c>
      <c r="N61">
        <v>0</v>
      </c>
      <c r="O61">
        <v>0</v>
      </c>
      <c r="P61">
        <v>364.3</v>
      </c>
      <c r="Q61">
        <v>29432.54</v>
      </c>
      <c r="R61">
        <v>8393.796</v>
      </c>
      <c r="S61">
        <v>6342.187</v>
      </c>
      <c r="T61">
        <v>7966.794</v>
      </c>
      <c r="U61">
        <v>14308.982</v>
      </c>
      <c r="V61">
        <v>-177.476</v>
      </c>
      <c r="W61">
        <v>50.022</v>
      </c>
      <c r="X61">
        <v>17572</v>
      </c>
      <c r="Y61">
        <v>1045.293</v>
      </c>
      <c r="Z61">
        <v>1181.74</v>
      </c>
      <c r="AA61" t="s">
        <v>69</v>
      </c>
      <c r="AB61">
        <v>-2893.823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5974</v>
      </c>
      <c r="AJ61">
        <v>22532.4</v>
      </c>
      <c r="AK61">
        <v>28506.4</v>
      </c>
      <c r="AL61">
        <v>10664.93</v>
      </c>
      <c r="AM61">
        <v>2241.99</v>
      </c>
      <c r="AN61">
        <v>8422.94</v>
      </c>
      <c r="AO61">
        <v>0</v>
      </c>
      <c r="AP61">
        <v>0</v>
      </c>
      <c r="AS61">
        <v>0</v>
      </c>
      <c r="AT61" s="6">
        <v>0</v>
      </c>
      <c r="AU61">
        <v>0</v>
      </c>
      <c r="AV61">
        <v>0</v>
      </c>
      <c r="AW61">
        <v>360</v>
      </c>
      <c r="AX61" s="6">
        <v>360</v>
      </c>
      <c r="AY61">
        <v>0</v>
      </c>
      <c r="AZ61">
        <v>0</v>
      </c>
      <c r="BC61">
        <f t="shared" si="1"/>
        <v>1</v>
      </c>
      <c r="BD61">
        <f t="shared" si="2"/>
        <v>1</v>
      </c>
      <c r="BE61">
        <f t="shared" si="3"/>
        <v>0</v>
      </c>
      <c r="BF61">
        <f t="shared" si="4"/>
        <v>0</v>
      </c>
      <c r="BG61">
        <f t="shared" si="5"/>
        <v>1</v>
      </c>
      <c r="BH61">
        <f t="shared" si="6"/>
        <v>1</v>
      </c>
      <c r="BJ61">
        <f t="shared" si="7"/>
        <v>0</v>
      </c>
      <c r="BK61">
        <f t="shared" si="8"/>
        <v>0</v>
      </c>
      <c r="BL61">
        <f t="shared" si="9"/>
        <v>0</v>
      </c>
      <c r="BM61">
        <f t="shared" si="10"/>
        <v>0</v>
      </c>
      <c r="BN61" s="7">
        <f t="shared" si="11"/>
        <v>-1047.026108</v>
      </c>
      <c r="BO61" s="7"/>
      <c r="BP61" s="7">
        <f t="shared" si="12"/>
        <v>1047.026108</v>
      </c>
      <c r="BQ61" s="7">
        <f t="shared" si="13"/>
        <v>1135.48</v>
      </c>
      <c r="BR61" s="7">
        <f t="shared" ref="BR61:BW61" si="73">K61</f>
        <v>270.86</v>
      </c>
      <c r="BS61" s="7">
        <f t="shared" si="73"/>
        <v>0</v>
      </c>
      <c r="BT61" s="7">
        <f t="shared" si="73"/>
        <v>500.32</v>
      </c>
      <c r="BU61" s="7">
        <f t="shared" si="73"/>
        <v>0</v>
      </c>
      <c r="BV61" s="7">
        <f t="shared" si="73"/>
        <v>0</v>
      </c>
      <c r="BW61" s="7">
        <f t="shared" si="73"/>
        <v>364.3</v>
      </c>
    </row>
    <row r="62" spans="1:75">
      <c r="A62">
        <v>24169.53</v>
      </c>
      <c r="B62">
        <v>-7174</v>
      </c>
      <c r="C62">
        <v>21956.33</v>
      </c>
      <c r="D62">
        <v>9763.15</v>
      </c>
      <c r="E62">
        <v>0</v>
      </c>
      <c r="F62">
        <v>4200</v>
      </c>
      <c r="G62">
        <v>201.02</v>
      </c>
      <c r="H62">
        <v>0</v>
      </c>
      <c r="I62">
        <v>0</v>
      </c>
      <c r="J62">
        <v>279.28</v>
      </c>
      <c r="K62">
        <v>270.4</v>
      </c>
      <c r="L62">
        <v>0</v>
      </c>
      <c r="M62">
        <v>500.73</v>
      </c>
      <c r="N62">
        <v>0</v>
      </c>
      <c r="O62">
        <v>0</v>
      </c>
      <c r="P62">
        <v>361.9</v>
      </c>
      <c r="Q62">
        <v>30002.16</v>
      </c>
      <c r="R62">
        <v>8965.452</v>
      </c>
      <c r="S62">
        <v>7306.18</v>
      </c>
      <c r="T62">
        <v>7700.168</v>
      </c>
      <c r="U62">
        <v>15006.348</v>
      </c>
      <c r="V62">
        <v>-176.26</v>
      </c>
      <c r="W62">
        <v>49.993</v>
      </c>
      <c r="X62">
        <v>17145.54</v>
      </c>
      <c r="Y62">
        <v>1327.137</v>
      </c>
      <c r="Z62">
        <v>1180.23</v>
      </c>
      <c r="AA62" t="s">
        <v>69</v>
      </c>
      <c r="AB62">
        <v>-2894.104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5974</v>
      </c>
      <c r="AJ62">
        <v>22699.6</v>
      </c>
      <c r="AK62">
        <v>28673.6</v>
      </c>
      <c r="AL62">
        <v>10180.93</v>
      </c>
      <c r="AM62">
        <v>2368.49</v>
      </c>
      <c r="AN62">
        <v>7812.44</v>
      </c>
      <c r="AO62">
        <v>0</v>
      </c>
      <c r="AP62">
        <v>0</v>
      </c>
      <c r="AS62">
        <v>0</v>
      </c>
      <c r="AT62" s="6">
        <v>0</v>
      </c>
      <c r="AU62">
        <v>0</v>
      </c>
      <c r="AV62">
        <v>0</v>
      </c>
      <c r="AW62">
        <v>360</v>
      </c>
      <c r="AX62" s="6">
        <v>360</v>
      </c>
      <c r="AY62">
        <v>0</v>
      </c>
      <c r="AZ62">
        <v>0</v>
      </c>
      <c r="BC62">
        <f t="shared" si="1"/>
        <v>1</v>
      </c>
      <c r="BD62">
        <f t="shared" si="2"/>
        <v>1</v>
      </c>
      <c r="BE62">
        <f t="shared" si="3"/>
        <v>0</v>
      </c>
      <c r="BF62">
        <f t="shared" si="4"/>
        <v>0</v>
      </c>
      <c r="BG62">
        <f t="shared" si="5"/>
        <v>1</v>
      </c>
      <c r="BH62">
        <f t="shared" si="6"/>
        <v>1</v>
      </c>
      <c r="BJ62">
        <f t="shared" si="7"/>
        <v>0</v>
      </c>
      <c r="BK62">
        <f t="shared" si="8"/>
        <v>0</v>
      </c>
      <c r="BL62">
        <f t="shared" si="9"/>
        <v>0</v>
      </c>
      <c r="BM62">
        <f t="shared" si="10"/>
        <v>0</v>
      </c>
      <c r="BN62" s="7">
        <f t="shared" si="11"/>
        <v>-1044.766963</v>
      </c>
      <c r="BO62" s="7"/>
      <c r="BP62" s="7">
        <f t="shared" si="12"/>
        <v>1044.766963</v>
      </c>
      <c r="BQ62" s="7">
        <f t="shared" si="13"/>
        <v>1133.03</v>
      </c>
      <c r="BR62" s="7">
        <f t="shared" ref="BR62:BW62" si="74">K62</f>
        <v>270.4</v>
      </c>
      <c r="BS62" s="7">
        <f t="shared" si="74"/>
        <v>0</v>
      </c>
      <c r="BT62" s="7">
        <f t="shared" si="74"/>
        <v>500.73</v>
      </c>
      <c r="BU62" s="7">
        <f t="shared" si="74"/>
        <v>0</v>
      </c>
      <c r="BV62" s="7">
        <f t="shared" si="74"/>
        <v>0</v>
      </c>
      <c r="BW62" s="7">
        <f t="shared" si="74"/>
        <v>361.9</v>
      </c>
    </row>
    <row r="63" spans="1:75">
      <c r="A63">
        <v>24488.23</v>
      </c>
      <c r="B63">
        <v>-7216</v>
      </c>
      <c r="C63">
        <v>22115.1</v>
      </c>
      <c r="D63">
        <v>10814.61</v>
      </c>
      <c r="E63">
        <v>0</v>
      </c>
      <c r="F63">
        <v>4200</v>
      </c>
      <c r="G63">
        <v>201.02</v>
      </c>
      <c r="H63">
        <v>0</v>
      </c>
      <c r="I63">
        <v>0</v>
      </c>
      <c r="J63">
        <v>280.45</v>
      </c>
      <c r="K63">
        <v>270.86</v>
      </c>
      <c r="L63">
        <v>0</v>
      </c>
      <c r="M63">
        <v>500.73</v>
      </c>
      <c r="N63">
        <v>0</v>
      </c>
      <c r="O63">
        <v>0</v>
      </c>
      <c r="P63">
        <v>364.6</v>
      </c>
      <c r="Q63">
        <v>30452.62</v>
      </c>
      <c r="R63">
        <v>8387.964</v>
      </c>
      <c r="S63">
        <v>7563.824</v>
      </c>
      <c r="T63">
        <v>7540.347</v>
      </c>
      <c r="U63">
        <v>15104.17</v>
      </c>
      <c r="V63">
        <v>-175.871</v>
      </c>
      <c r="W63">
        <v>49.967</v>
      </c>
      <c r="X63">
        <v>17381.08</v>
      </c>
      <c r="Y63">
        <v>1203.805</v>
      </c>
      <c r="Z63">
        <v>1184.1</v>
      </c>
      <c r="AA63" t="s">
        <v>69</v>
      </c>
      <c r="AB63">
        <v>-2888.361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5916</v>
      </c>
      <c r="AJ63">
        <v>23128.6</v>
      </c>
      <c r="AK63">
        <v>29044.6</v>
      </c>
      <c r="AL63">
        <v>9643.13</v>
      </c>
      <c r="AM63">
        <v>2415</v>
      </c>
      <c r="AN63">
        <v>7228.13</v>
      </c>
      <c r="AO63">
        <v>0</v>
      </c>
      <c r="AP63">
        <v>0</v>
      </c>
      <c r="AS63">
        <v>0</v>
      </c>
      <c r="AT63" s="6">
        <v>0</v>
      </c>
      <c r="AU63">
        <v>0</v>
      </c>
      <c r="AV63">
        <v>0</v>
      </c>
      <c r="AW63">
        <v>360</v>
      </c>
      <c r="AX63" s="6">
        <v>360</v>
      </c>
      <c r="AY63">
        <v>0</v>
      </c>
      <c r="AZ63">
        <v>0</v>
      </c>
      <c r="BC63">
        <f t="shared" si="1"/>
        <v>1</v>
      </c>
      <c r="BD63">
        <f t="shared" si="2"/>
        <v>1</v>
      </c>
      <c r="BE63">
        <f t="shared" si="3"/>
        <v>0</v>
      </c>
      <c r="BF63">
        <f t="shared" si="4"/>
        <v>0</v>
      </c>
      <c r="BG63">
        <f t="shared" si="5"/>
        <v>1</v>
      </c>
      <c r="BH63">
        <f t="shared" si="6"/>
        <v>1</v>
      </c>
      <c r="BJ63">
        <f t="shared" si="7"/>
        <v>0</v>
      </c>
      <c r="BK63">
        <f t="shared" si="8"/>
        <v>0</v>
      </c>
      <c r="BL63">
        <f t="shared" si="9"/>
        <v>0</v>
      </c>
      <c r="BM63">
        <f t="shared" si="10"/>
        <v>0</v>
      </c>
      <c r="BN63" s="7">
        <f t="shared" si="11"/>
        <v>-1047.680799</v>
      </c>
      <c r="BO63" s="7"/>
      <c r="BP63" s="7">
        <f t="shared" si="12"/>
        <v>1047.680799</v>
      </c>
      <c r="BQ63" s="7">
        <f t="shared" si="13"/>
        <v>1136.19</v>
      </c>
      <c r="BR63" s="7">
        <f t="shared" ref="BR63:BW63" si="75">K63</f>
        <v>270.86</v>
      </c>
      <c r="BS63" s="7">
        <f t="shared" si="75"/>
        <v>0</v>
      </c>
      <c r="BT63" s="7">
        <f t="shared" si="75"/>
        <v>500.73</v>
      </c>
      <c r="BU63" s="7">
        <f t="shared" si="75"/>
        <v>0</v>
      </c>
      <c r="BV63" s="7">
        <f t="shared" si="75"/>
        <v>0</v>
      </c>
      <c r="BW63" s="7">
        <f t="shared" si="75"/>
        <v>364.6</v>
      </c>
    </row>
    <row r="64" spans="1:75">
      <c r="A64">
        <v>24923.87</v>
      </c>
      <c r="B64">
        <v>-6558</v>
      </c>
      <c r="C64">
        <v>22456.01</v>
      </c>
      <c r="D64">
        <v>10490.85</v>
      </c>
      <c r="E64">
        <v>0</v>
      </c>
      <c r="F64">
        <v>4200</v>
      </c>
      <c r="G64">
        <v>201.87</v>
      </c>
      <c r="H64">
        <v>0</v>
      </c>
      <c r="I64">
        <v>0</v>
      </c>
      <c r="J64">
        <v>280.45</v>
      </c>
      <c r="K64">
        <v>271.79</v>
      </c>
      <c r="L64">
        <v>0</v>
      </c>
      <c r="M64">
        <v>500.32</v>
      </c>
      <c r="N64">
        <v>0</v>
      </c>
      <c r="O64">
        <v>0</v>
      </c>
      <c r="P64">
        <v>364.9</v>
      </c>
      <c r="Q64">
        <v>31093.86</v>
      </c>
      <c r="R64">
        <v>7947.644</v>
      </c>
      <c r="S64">
        <v>7565.062</v>
      </c>
      <c r="T64">
        <v>6957.142</v>
      </c>
      <c r="U64">
        <v>14522.204</v>
      </c>
      <c r="V64">
        <v>-174.633</v>
      </c>
      <c r="W64">
        <v>49.975</v>
      </c>
      <c r="X64">
        <v>16561.92</v>
      </c>
      <c r="Y64">
        <v>2018.988</v>
      </c>
      <c r="Z64">
        <v>1181.49</v>
      </c>
      <c r="AA64" t="s">
        <v>69</v>
      </c>
      <c r="AB64">
        <v>-2893.683</v>
      </c>
      <c r="AC64">
        <v>0</v>
      </c>
      <c r="AD64">
        <v>0</v>
      </c>
      <c r="AE64">
        <v>0</v>
      </c>
      <c r="AF64">
        <v>50</v>
      </c>
      <c r="AG64">
        <v>0</v>
      </c>
      <c r="AH64">
        <v>50</v>
      </c>
      <c r="AI64">
        <v>5858</v>
      </c>
      <c r="AJ64">
        <v>23447.8</v>
      </c>
      <c r="AK64">
        <v>29305.8</v>
      </c>
      <c r="AL64">
        <v>9407.34</v>
      </c>
      <c r="AM64">
        <v>2925.81</v>
      </c>
      <c r="AN64">
        <v>6481.53</v>
      </c>
      <c r="AO64">
        <v>0</v>
      </c>
      <c r="AP64">
        <v>50</v>
      </c>
      <c r="AS64">
        <v>0</v>
      </c>
      <c r="AT64" s="6">
        <v>0</v>
      </c>
      <c r="AU64">
        <v>50</v>
      </c>
      <c r="AV64">
        <v>0</v>
      </c>
      <c r="AW64">
        <v>400</v>
      </c>
      <c r="AX64" s="6">
        <v>360</v>
      </c>
      <c r="AY64">
        <v>50</v>
      </c>
      <c r="AZ64">
        <v>0</v>
      </c>
      <c r="BC64">
        <f t="shared" si="1"/>
        <v>0</v>
      </c>
      <c r="BD64">
        <f t="shared" si="2"/>
        <v>1</v>
      </c>
      <c r="BE64">
        <f t="shared" si="3"/>
        <v>0</v>
      </c>
      <c r="BF64">
        <f t="shared" si="4"/>
        <v>0</v>
      </c>
      <c r="BG64">
        <f t="shared" si="5"/>
        <v>0</v>
      </c>
      <c r="BH64">
        <f t="shared" si="6"/>
        <v>1</v>
      </c>
      <c r="BJ64">
        <f t="shared" si="7"/>
        <v>0</v>
      </c>
      <c r="BK64">
        <f t="shared" si="8"/>
        <v>0</v>
      </c>
      <c r="BL64">
        <f t="shared" si="9"/>
        <v>0</v>
      </c>
      <c r="BM64">
        <f t="shared" si="10"/>
        <v>0</v>
      </c>
      <c r="BN64" s="7">
        <f t="shared" si="11"/>
        <v>-1048.436921</v>
      </c>
      <c r="BO64" s="7"/>
      <c r="BP64" s="7">
        <f t="shared" si="12"/>
        <v>1048.436921</v>
      </c>
      <c r="BQ64" s="7">
        <f t="shared" si="13"/>
        <v>1137.01</v>
      </c>
      <c r="BR64" s="7">
        <f t="shared" ref="BR64:BW64" si="76">K64</f>
        <v>271.79</v>
      </c>
      <c r="BS64" s="7">
        <f t="shared" si="76"/>
        <v>0</v>
      </c>
      <c r="BT64" s="7">
        <f t="shared" si="76"/>
        <v>500.32</v>
      </c>
      <c r="BU64" s="7">
        <f t="shared" si="76"/>
        <v>0</v>
      </c>
      <c r="BV64" s="7">
        <f t="shared" si="76"/>
        <v>0</v>
      </c>
      <c r="BW64" s="7">
        <f t="shared" si="76"/>
        <v>364.9</v>
      </c>
    </row>
    <row r="65" spans="1:75">
      <c r="A65">
        <v>25080.03</v>
      </c>
      <c r="B65">
        <v>-5800</v>
      </c>
      <c r="C65">
        <v>22576.78</v>
      </c>
      <c r="D65">
        <v>9707.95</v>
      </c>
      <c r="E65">
        <v>0</v>
      </c>
      <c r="F65">
        <v>4200</v>
      </c>
      <c r="G65">
        <v>201.02</v>
      </c>
      <c r="H65">
        <v>0</v>
      </c>
      <c r="I65">
        <v>0</v>
      </c>
      <c r="J65">
        <v>280.83</v>
      </c>
      <c r="K65">
        <v>272.26</v>
      </c>
      <c r="L65">
        <v>0</v>
      </c>
      <c r="M65">
        <v>501.15</v>
      </c>
      <c r="N65">
        <v>0</v>
      </c>
      <c r="O65">
        <v>0</v>
      </c>
      <c r="P65">
        <v>364.9</v>
      </c>
      <c r="Q65">
        <v>31862.88</v>
      </c>
      <c r="R65">
        <v>7484.136</v>
      </c>
      <c r="S65">
        <v>7298.826</v>
      </c>
      <c r="T65">
        <v>5523.37</v>
      </c>
      <c r="U65">
        <v>12822.197</v>
      </c>
      <c r="V65">
        <v>157.958</v>
      </c>
      <c r="W65">
        <v>50.019</v>
      </c>
      <c r="X65">
        <v>14850.15</v>
      </c>
      <c r="Y65">
        <v>3585.23</v>
      </c>
      <c r="Z65">
        <v>1227.26</v>
      </c>
      <c r="AA65" t="s">
        <v>69</v>
      </c>
      <c r="AB65">
        <v>-2892.423</v>
      </c>
      <c r="AC65">
        <v>0</v>
      </c>
      <c r="AD65">
        <v>0</v>
      </c>
      <c r="AE65">
        <v>0</v>
      </c>
      <c r="AF65">
        <v>230</v>
      </c>
      <c r="AG65">
        <v>0</v>
      </c>
      <c r="AH65">
        <v>230</v>
      </c>
      <c r="AI65">
        <v>5800</v>
      </c>
      <c r="AJ65">
        <v>23857.4</v>
      </c>
      <c r="AK65">
        <v>29657.4</v>
      </c>
      <c r="AL65">
        <v>8651.47</v>
      </c>
      <c r="AM65">
        <v>2932.42</v>
      </c>
      <c r="AN65">
        <v>5719.05</v>
      </c>
      <c r="AO65">
        <v>0</v>
      </c>
      <c r="AP65">
        <v>230</v>
      </c>
      <c r="AS65">
        <v>0</v>
      </c>
      <c r="AT65" s="6">
        <v>0</v>
      </c>
      <c r="AU65">
        <v>230</v>
      </c>
      <c r="AV65">
        <v>0</v>
      </c>
      <c r="AW65">
        <v>400</v>
      </c>
      <c r="AX65" s="6">
        <v>360</v>
      </c>
      <c r="AY65">
        <v>230</v>
      </c>
      <c r="AZ65">
        <v>0</v>
      </c>
      <c r="BC65">
        <f t="shared" si="1"/>
        <v>0</v>
      </c>
      <c r="BD65">
        <f t="shared" si="2"/>
        <v>1</v>
      </c>
      <c r="BE65">
        <f t="shared" si="3"/>
        <v>0</v>
      </c>
      <c r="BF65">
        <f t="shared" si="4"/>
        <v>0</v>
      </c>
      <c r="BG65">
        <f t="shared" si="5"/>
        <v>0</v>
      </c>
      <c r="BH65">
        <f t="shared" si="6"/>
        <v>1</v>
      </c>
      <c r="BJ65">
        <f t="shared" si="7"/>
        <v>0</v>
      </c>
      <c r="BK65">
        <f t="shared" si="8"/>
        <v>0</v>
      </c>
      <c r="BL65">
        <f t="shared" si="9"/>
        <v>0</v>
      </c>
      <c r="BM65">
        <f t="shared" si="10"/>
        <v>0</v>
      </c>
      <c r="BN65" s="7">
        <f t="shared" si="11"/>
        <v>-1049.635651</v>
      </c>
      <c r="BO65" s="7"/>
      <c r="BP65" s="7">
        <f t="shared" si="12"/>
        <v>1049.635651</v>
      </c>
      <c r="BQ65" s="7">
        <f t="shared" si="13"/>
        <v>1138.31</v>
      </c>
      <c r="BR65" s="7">
        <f t="shared" ref="BR65:BW65" si="77">K65</f>
        <v>272.26</v>
      </c>
      <c r="BS65" s="7">
        <f t="shared" si="77"/>
        <v>0</v>
      </c>
      <c r="BT65" s="7">
        <f t="shared" si="77"/>
        <v>501.15</v>
      </c>
      <c r="BU65" s="7">
        <f t="shared" si="77"/>
        <v>0</v>
      </c>
      <c r="BV65" s="7">
        <f t="shared" si="77"/>
        <v>0</v>
      </c>
      <c r="BW65" s="7">
        <f t="shared" si="77"/>
        <v>364.9</v>
      </c>
    </row>
    <row r="66" spans="1:75">
      <c r="A66">
        <v>25940.51</v>
      </c>
      <c r="B66">
        <v>-5743</v>
      </c>
      <c r="C66">
        <v>24824.68</v>
      </c>
      <c r="D66">
        <v>9097.23</v>
      </c>
      <c r="E66">
        <v>201</v>
      </c>
      <c r="F66">
        <v>4200</v>
      </c>
      <c r="G66">
        <v>201.02</v>
      </c>
      <c r="H66">
        <v>0</v>
      </c>
      <c r="I66">
        <v>0</v>
      </c>
      <c r="J66">
        <v>356.34</v>
      </c>
      <c r="K66">
        <v>327.62</v>
      </c>
      <c r="L66">
        <v>0</v>
      </c>
      <c r="M66">
        <v>571.04</v>
      </c>
      <c r="N66">
        <v>0</v>
      </c>
      <c r="O66">
        <v>0</v>
      </c>
      <c r="P66">
        <v>408.4</v>
      </c>
      <c r="Q66">
        <v>32638.71</v>
      </c>
      <c r="R66">
        <v>7472.599</v>
      </c>
      <c r="S66">
        <v>6879.921</v>
      </c>
      <c r="T66">
        <v>4278.573</v>
      </c>
      <c r="U66">
        <v>11158.494</v>
      </c>
      <c r="V66">
        <v>283.977</v>
      </c>
      <c r="W66">
        <v>49.964</v>
      </c>
      <c r="X66">
        <v>12429.31</v>
      </c>
      <c r="Y66">
        <v>4737.395</v>
      </c>
      <c r="Z66">
        <v>1262.06</v>
      </c>
      <c r="AA66" t="s">
        <v>69</v>
      </c>
      <c r="AB66">
        <v>-2733.437</v>
      </c>
      <c r="AC66">
        <v>201</v>
      </c>
      <c r="AD66">
        <v>0</v>
      </c>
      <c r="AE66">
        <v>201</v>
      </c>
      <c r="AF66">
        <v>232</v>
      </c>
      <c r="AG66">
        <v>0</v>
      </c>
      <c r="AH66">
        <v>232</v>
      </c>
      <c r="AI66">
        <v>5743</v>
      </c>
      <c r="AJ66">
        <v>24389.8</v>
      </c>
      <c r="AK66">
        <v>30132.8</v>
      </c>
      <c r="AL66">
        <v>7618.77</v>
      </c>
      <c r="AM66">
        <v>2812.33</v>
      </c>
      <c r="AN66">
        <v>4806.44</v>
      </c>
      <c r="AO66">
        <v>201</v>
      </c>
      <c r="AP66">
        <v>232</v>
      </c>
      <c r="AS66">
        <v>0</v>
      </c>
      <c r="AT66" s="6">
        <v>0</v>
      </c>
      <c r="AU66">
        <v>232</v>
      </c>
      <c r="AV66">
        <v>201</v>
      </c>
      <c r="AW66">
        <v>400</v>
      </c>
      <c r="AX66" s="6">
        <v>400</v>
      </c>
      <c r="AY66">
        <v>232</v>
      </c>
      <c r="AZ66">
        <v>201</v>
      </c>
      <c r="BC66">
        <f t="shared" ref="BC66:BC97" si="78">IF(AU66=0,1,0)</f>
        <v>0</v>
      </c>
      <c r="BD66">
        <f t="shared" ref="BD66:BD97" si="79">IF(AV66=0,1,0)</f>
        <v>0</v>
      </c>
      <c r="BE66">
        <f t="shared" ref="BE66:BE97" si="80">IF(AG66=0,0,1)</f>
        <v>0</v>
      </c>
      <c r="BF66">
        <f t="shared" ref="BF66:BF97" si="81">IF(AD66=0,0,1)</f>
        <v>0</v>
      </c>
      <c r="BG66">
        <f t="shared" ref="BG66:BG97" si="82">IF(AP66=0,1,0)</f>
        <v>0</v>
      </c>
      <c r="BH66">
        <f t="shared" ref="BH66:BH97" si="83">IF(AO66=0,1,0)</f>
        <v>0</v>
      </c>
      <c r="BJ66">
        <f t="shared" ref="BJ66:BJ97" si="84">IF(AG66=0,0,AH66)</f>
        <v>0</v>
      </c>
      <c r="BK66">
        <f t="shared" ref="BK66:BK97" si="85">IF(BJ66=0,0,1)</f>
        <v>0</v>
      </c>
      <c r="BL66">
        <f t="shared" ref="BL66:BL97" si="86">IF(AD66=0,0,AE66)</f>
        <v>0</v>
      </c>
      <c r="BM66">
        <f t="shared" ref="BM66:BM97" si="87">IF(BL66=0,0,1)</f>
        <v>0</v>
      </c>
      <c r="BN66" s="7">
        <f t="shared" ref="BN66:BN97" si="88">BL66-BP66+BK66</f>
        <v>-1205.240026</v>
      </c>
      <c r="BO66" s="7"/>
      <c r="BP66" s="7">
        <f t="shared" ref="BP66:BP99" si="89">BQ66*0.9221</f>
        <v>1205.240026</v>
      </c>
      <c r="BQ66" s="7">
        <f t="shared" ref="BQ66:BQ97" si="90">BR66+BS66+BT66+BU66+BV66+BW66</f>
        <v>1307.06</v>
      </c>
      <c r="BR66" s="7">
        <f t="shared" ref="BR66:BW66" si="91">K66</f>
        <v>327.62</v>
      </c>
      <c r="BS66" s="7">
        <f t="shared" si="91"/>
        <v>0</v>
      </c>
      <c r="BT66" s="7">
        <f t="shared" si="91"/>
        <v>571.04</v>
      </c>
      <c r="BU66" s="7">
        <f t="shared" si="91"/>
        <v>0</v>
      </c>
      <c r="BV66" s="7">
        <f t="shared" si="91"/>
        <v>0</v>
      </c>
      <c r="BW66" s="7">
        <f t="shared" si="91"/>
        <v>408.4</v>
      </c>
    </row>
    <row r="67" spans="1:75">
      <c r="A67">
        <v>26336.55</v>
      </c>
      <c r="B67">
        <v>-5526</v>
      </c>
      <c r="C67">
        <v>26281.35</v>
      </c>
      <c r="D67">
        <v>8030.02</v>
      </c>
      <c r="E67">
        <v>272</v>
      </c>
      <c r="F67">
        <v>3946</v>
      </c>
      <c r="G67">
        <v>310.38</v>
      </c>
      <c r="H67">
        <v>0</v>
      </c>
      <c r="I67">
        <v>0</v>
      </c>
      <c r="J67">
        <v>435.95</v>
      </c>
      <c r="K67">
        <v>397.4</v>
      </c>
      <c r="L67">
        <v>0</v>
      </c>
      <c r="M67">
        <v>644.62</v>
      </c>
      <c r="N67">
        <v>25.49</v>
      </c>
      <c r="O67">
        <v>0</v>
      </c>
      <c r="P67">
        <v>451.1</v>
      </c>
      <c r="Q67">
        <v>33182.2</v>
      </c>
      <c r="R67">
        <v>7342.703</v>
      </c>
      <c r="S67">
        <v>6753.374</v>
      </c>
      <c r="T67">
        <v>2908.908</v>
      </c>
      <c r="U67">
        <v>9662.282</v>
      </c>
      <c r="V67">
        <v>282.474</v>
      </c>
      <c r="W67">
        <v>50.023</v>
      </c>
      <c r="X67">
        <v>10501.3</v>
      </c>
      <c r="Y67">
        <v>6172.158</v>
      </c>
      <c r="Z67">
        <v>1305.94</v>
      </c>
      <c r="AA67" t="s">
        <v>69</v>
      </c>
      <c r="AB67">
        <v>-2273.568</v>
      </c>
      <c r="AC67">
        <v>272</v>
      </c>
      <c r="AD67">
        <v>0</v>
      </c>
      <c r="AE67">
        <v>272</v>
      </c>
      <c r="AF67">
        <v>280</v>
      </c>
      <c r="AG67">
        <v>0</v>
      </c>
      <c r="AH67">
        <v>280</v>
      </c>
      <c r="AI67">
        <v>5526</v>
      </c>
      <c r="AJ67">
        <v>25001.7</v>
      </c>
      <c r="AK67">
        <v>30527.7</v>
      </c>
      <c r="AL67">
        <v>6617.37</v>
      </c>
      <c r="AM67">
        <v>2747.71</v>
      </c>
      <c r="AN67">
        <v>3869.66</v>
      </c>
      <c r="AO67">
        <v>272</v>
      </c>
      <c r="AP67">
        <v>280</v>
      </c>
      <c r="AS67">
        <v>0</v>
      </c>
      <c r="AT67" s="6">
        <v>0</v>
      </c>
      <c r="AU67">
        <v>280</v>
      </c>
      <c r="AV67">
        <v>272</v>
      </c>
      <c r="AW67">
        <v>499</v>
      </c>
      <c r="AX67" s="6">
        <v>451</v>
      </c>
      <c r="AY67">
        <v>280</v>
      </c>
      <c r="AZ67">
        <v>272</v>
      </c>
      <c r="BC67">
        <f t="shared" si="78"/>
        <v>0</v>
      </c>
      <c r="BD67">
        <f t="shared" si="79"/>
        <v>0</v>
      </c>
      <c r="BE67">
        <f t="shared" si="80"/>
        <v>0</v>
      </c>
      <c r="BF67">
        <f t="shared" si="81"/>
        <v>0</v>
      </c>
      <c r="BG67">
        <f t="shared" si="82"/>
        <v>0</v>
      </c>
      <c r="BH67">
        <f t="shared" si="83"/>
        <v>0</v>
      </c>
      <c r="BJ67">
        <f t="shared" si="84"/>
        <v>0</v>
      </c>
      <c r="BK67">
        <f t="shared" si="85"/>
        <v>0</v>
      </c>
      <c r="BL67">
        <f t="shared" si="86"/>
        <v>0</v>
      </c>
      <c r="BM67">
        <f t="shared" si="87"/>
        <v>0</v>
      </c>
      <c r="BN67" s="7">
        <f t="shared" si="88"/>
        <v>-1400.310281</v>
      </c>
      <c r="BO67" s="7"/>
      <c r="BP67" s="7">
        <f t="shared" si="89"/>
        <v>1400.310281</v>
      </c>
      <c r="BQ67" s="7">
        <f t="shared" si="90"/>
        <v>1518.61</v>
      </c>
      <c r="BR67" s="7">
        <f t="shared" ref="BR67:BW67" si="92">K67</f>
        <v>397.4</v>
      </c>
      <c r="BS67" s="7">
        <f t="shared" si="92"/>
        <v>0</v>
      </c>
      <c r="BT67" s="7">
        <f t="shared" si="92"/>
        <v>644.62</v>
      </c>
      <c r="BU67" s="7">
        <f t="shared" si="92"/>
        <v>25.49</v>
      </c>
      <c r="BV67" s="7">
        <f t="shared" si="92"/>
        <v>0</v>
      </c>
      <c r="BW67" s="7">
        <f t="shared" si="92"/>
        <v>451.1</v>
      </c>
    </row>
    <row r="68" spans="1:75">
      <c r="A68">
        <v>27363.41</v>
      </c>
      <c r="B68">
        <v>-5302</v>
      </c>
      <c r="C68">
        <v>28770.26</v>
      </c>
      <c r="D68">
        <v>6984.12</v>
      </c>
      <c r="E68">
        <v>300</v>
      </c>
      <c r="F68">
        <v>4153</v>
      </c>
      <c r="G68">
        <v>430.87</v>
      </c>
      <c r="H68">
        <v>0</v>
      </c>
      <c r="I68">
        <v>0</v>
      </c>
      <c r="J68">
        <v>509.04</v>
      </c>
      <c r="K68">
        <v>469.27</v>
      </c>
      <c r="L68">
        <v>0</v>
      </c>
      <c r="M68">
        <v>719.86</v>
      </c>
      <c r="N68">
        <v>34.53</v>
      </c>
      <c r="O68">
        <v>0</v>
      </c>
      <c r="P68">
        <v>531.8</v>
      </c>
      <c r="Q68">
        <v>33992.58</v>
      </c>
      <c r="R68">
        <v>7023.75</v>
      </c>
      <c r="S68">
        <v>6651.282</v>
      </c>
      <c r="T68">
        <v>1689.865</v>
      </c>
      <c r="U68">
        <v>8341.147</v>
      </c>
      <c r="V68">
        <v>285.473</v>
      </c>
      <c r="W68">
        <v>49.98</v>
      </c>
      <c r="X68">
        <v>9345.992</v>
      </c>
      <c r="Y68">
        <v>7886.768</v>
      </c>
      <c r="Z68">
        <v>1425.13</v>
      </c>
      <c r="AA68" t="s">
        <v>69</v>
      </c>
      <c r="AB68">
        <v>-2248.775</v>
      </c>
      <c r="AC68">
        <v>300</v>
      </c>
      <c r="AD68">
        <v>0</v>
      </c>
      <c r="AE68">
        <v>300</v>
      </c>
      <c r="AF68">
        <v>308</v>
      </c>
      <c r="AG68">
        <v>0</v>
      </c>
      <c r="AH68">
        <v>308</v>
      </c>
      <c r="AI68">
        <v>5302</v>
      </c>
      <c r="AJ68">
        <v>25785.2</v>
      </c>
      <c r="AK68">
        <v>31087.2</v>
      </c>
      <c r="AL68">
        <v>5627.78</v>
      </c>
      <c r="AM68">
        <v>2670.42</v>
      </c>
      <c r="AN68">
        <v>2957.36</v>
      </c>
      <c r="AO68">
        <v>300</v>
      </c>
      <c r="AP68">
        <v>308</v>
      </c>
      <c r="AS68">
        <v>0</v>
      </c>
      <c r="AT68" s="6">
        <v>0</v>
      </c>
      <c r="AU68">
        <v>308</v>
      </c>
      <c r="AV68">
        <v>300</v>
      </c>
      <c r="AW68">
        <v>580</v>
      </c>
      <c r="AX68" s="6">
        <v>550</v>
      </c>
      <c r="AY68">
        <v>308</v>
      </c>
      <c r="AZ68">
        <v>300</v>
      </c>
      <c r="BC68">
        <f t="shared" si="78"/>
        <v>0</v>
      </c>
      <c r="BD68">
        <f t="shared" si="79"/>
        <v>0</v>
      </c>
      <c r="BE68">
        <f t="shared" si="80"/>
        <v>0</v>
      </c>
      <c r="BF68">
        <f t="shared" si="81"/>
        <v>0</v>
      </c>
      <c r="BG68">
        <f t="shared" si="82"/>
        <v>0</v>
      </c>
      <c r="BH68">
        <f t="shared" si="83"/>
        <v>0</v>
      </c>
      <c r="BJ68">
        <f t="shared" si="84"/>
        <v>0</v>
      </c>
      <c r="BK68">
        <f t="shared" si="85"/>
        <v>0</v>
      </c>
      <c r="BL68">
        <f t="shared" si="86"/>
        <v>0</v>
      </c>
      <c r="BM68">
        <f t="shared" si="87"/>
        <v>0</v>
      </c>
      <c r="BN68" s="7">
        <f t="shared" si="88"/>
        <v>-1618.709666</v>
      </c>
      <c r="BO68" s="7"/>
      <c r="BP68" s="7">
        <f t="shared" si="89"/>
        <v>1618.709666</v>
      </c>
      <c r="BQ68" s="7">
        <f t="shared" si="90"/>
        <v>1755.46</v>
      </c>
      <c r="BR68" s="7">
        <f t="shared" ref="BR68:BW68" si="93">K68</f>
        <v>469.27</v>
      </c>
      <c r="BS68" s="7">
        <f t="shared" si="93"/>
        <v>0</v>
      </c>
      <c r="BT68" s="7">
        <f t="shared" si="93"/>
        <v>719.86</v>
      </c>
      <c r="BU68" s="7">
        <f t="shared" si="93"/>
        <v>34.53</v>
      </c>
      <c r="BV68" s="7">
        <f t="shared" si="93"/>
        <v>0</v>
      </c>
      <c r="BW68" s="7">
        <f t="shared" si="93"/>
        <v>531.8</v>
      </c>
    </row>
    <row r="69" spans="1:75">
      <c r="A69">
        <v>28228.96</v>
      </c>
      <c r="B69">
        <v>-4562</v>
      </c>
      <c r="C69">
        <v>31280.9</v>
      </c>
      <c r="D69">
        <v>5788.85</v>
      </c>
      <c r="E69">
        <v>330</v>
      </c>
      <c r="F69">
        <v>4194</v>
      </c>
      <c r="G69">
        <v>549.64</v>
      </c>
      <c r="H69">
        <v>0</v>
      </c>
      <c r="I69">
        <v>0</v>
      </c>
      <c r="J69">
        <v>557.27</v>
      </c>
      <c r="K69">
        <v>541.38</v>
      </c>
      <c r="L69">
        <v>0</v>
      </c>
      <c r="M69">
        <v>795.5</v>
      </c>
      <c r="N69">
        <v>44.4</v>
      </c>
      <c r="O69">
        <v>0</v>
      </c>
      <c r="P69">
        <v>581.4</v>
      </c>
      <c r="Q69">
        <v>34920.99</v>
      </c>
      <c r="R69">
        <v>6733.948</v>
      </c>
      <c r="S69">
        <v>6705.558</v>
      </c>
      <c r="T69">
        <v>735.017</v>
      </c>
      <c r="U69">
        <v>7440.575</v>
      </c>
      <c r="V69">
        <v>657.005</v>
      </c>
      <c r="W69">
        <v>49.968</v>
      </c>
      <c r="X69">
        <v>8290.762</v>
      </c>
      <c r="Y69">
        <v>8903.572</v>
      </c>
      <c r="Z69">
        <v>1395.09</v>
      </c>
      <c r="AA69" t="s">
        <v>69</v>
      </c>
      <c r="AB69">
        <v>-2095.252</v>
      </c>
      <c r="AC69">
        <v>330</v>
      </c>
      <c r="AD69">
        <v>0</v>
      </c>
      <c r="AE69">
        <v>330</v>
      </c>
      <c r="AF69">
        <v>290</v>
      </c>
      <c r="AG69">
        <v>0</v>
      </c>
      <c r="AH69">
        <v>290</v>
      </c>
      <c r="AI69">
        <v>4562</v>
      </c>
      <c r="AJ69">
        <v>26299.4</v>
      </c>
      <c r="AK69">
        <v>30861.4</v>
      </c>
      <c r="AL69">
        <v>4482.25</v>
      </c>
      <c r="AM69">
        <v>2475.83</v>
      </c>
      <c r="AN69">
        <v>2006.42</v>
      </c>
      <c r="AO69">
        <v>330</v>
      </c>
      <c r="AP69">
        <v>290</v>
      </c>
      <c r="AS69">
        <v>0</v>
      </c>
      <c r="AT69" s="6">
        <v>0</v>
      </c>
      <c r="AU69">
        <v>290</v>
      </c>
      <c r="AV69">
        <v>330</v>
      </c>
      <c r="AW69">
        <v>550</v>
      </c>
      <c r="AX69" s="6">
        <v>580</v>
      </c>
      <c r="AY69">
        <v>290</v>
      </c>
      <c r="AZ69">
        <v>330</v>
      </c>
      <c r="BC69">
        <f t="shared" si="78"/>
        <v>0</v>
      </c>
      <c r="BD69">
        <f t="shared" si="79"/>
        <v>0</v>
      </c>
      <c r="BE69">
        <f t="shared" si="80"/>
        <v>0</v>
      </c>
      <c r="BF69">
        <f t="shared" si="81"/>
        <v>0</v>
      </c>
      <c r="BG69">
        <f t="shared" si="82"/>
        <v>0</v>
      </c>
      <c r="BH69">
        <f t="shared" si="83"/>
        <v>0</v>
      </c>
      <c r="BJ69">
        <f t="shared" si="84"/>
        <v>0</v>
      </c>
      <c r="BK69">
        <f t="shared" si="85"/>
        <v>0</v>
      </c>
      <c r="BL69">
        <f t="shared" si="86"/>
        <v>0</v>
      </c>
      <c r="BM69">
        <f t="shared" si="87"/>
        <v>0</v>
      </c>
      <c r="BN69" s="7">
        <f t="shared" si="88"/>
        <v>-1809.787228</v>
      </c>
      <c r="BO69" s="7"/>
      <c r="BP69" s="7">
        <f t="shared" si="89"/>
        <v>1809.787228</v>
      </c>
      <c r="BQ69" s="7">
        <f t="shared" si="90"/>
        <v>1962.68</v>
      </c>
      <c r="BR69" s="7">
        <f t="shared" ref="BR69:BW69" si="94">K69</f>
        <v>541.38</v>
      </c>
      <c r="BS69" s="7">
        <f t="shared" si="94"/>
        <v>0</v>
      </c>
      <c r="BT69" s="7">
        <f t="shared" si="94"/>
        <v>795.5</v>
      </c>
      <c r="BU69" s="7">
        <f t="shared" si="94"/>
        <v>44.4</v>
      </c>
      <c r="BV69" s="7">
        <f t="shared" si="94"/>
        <v>0</v>
      </c>
      <c r="BW69" s="7">
        <f t="shared" si="94"/>
        <v>581.4</v>
      </c>
    </row>
    <row r="70" spans="1:75">
      <c r="A70">
        <v>29058.12</v>
      </c>
      <c r="B70">
        <v>-3852</v>
      </c>
      <c r="C70">
        <v>33000.96</v>
      </c>
      <c r="D70">
        <v>4593.25</v>
      </c>
      <c r="E70">
        <v>350</v>
      </c>
      <c r="F70">
        <v>3937</v>
      </c>
      <c r="G70">
        <v>649.63</v>
      </c>
      <c r="H70">
        <v>0</v>
      </c>
      <c r="I70">
        <v>0</v>
      </c>
      <c r="J70">
        <v>573.77</v>
      </c>
      <c r="K70">
        <v>566.5</v>
      </c>
      <c r="L70">
        <v>0</v>
      </c>
      <c r="M70">
        <v>858.4</v>
      </c>
      <c r="N70">
        <v>51.8</v>
      </c>
      <c r="O70">
        <v>0</v>
      </c>
      <c r="P70">
        <v>583.9</v>
      </c>
      <c r="Q70">
        <v>35766.18</v>
      </c>
      <c r="R70">
        <v>6352.02</v>
      </c>
      <c r="S70">
        <v>6973.109</v>
      </c>
      <c r="T70">
        <v>177.97</v>
      </c>
      <c r="U70">
        <v>7151.079</v>
      </c>
      <c r="V70">
        <v>814.255</v>
      </c>
      <c r="W70">
        <v>49.992</v>
      </c>
      <c r="X70">
        <v>8198.023</v>
      </c>
      <c r="Y70">
        <v>9228.994</v>
      </c>
      <c r="Z70">
        <v>1395.13</v>
      </c>
      <c r="AA70" t="s">
        <v>69</v>
      </c>
      <c r="AB70">
        <v>-1692.254</v>
      </c>
      <c r="AC70">
        <v>350</v>
      </c>
      <c r="AD70">
        <v>0</v>
      </c>
      <c r="AE70">
        <v>350</v>
      </c>
      <c r="AF70">
        <v>320</v>
      </c>
      <c r="AG70">
        <v>0</v>
      </c>
      <c r="AH70">
        <v>320</v>
      </c>
      <c r="AI70">
        <v>3852</v>
      </c>
      <c r="AJ70">
        <v>26999</v>
      </c>
      <c r="AK70">
        <v>30851</v>
      </c>
      <c r="AL70">
        <v>3643.32</v>
      </c>
      <c r="AM70">
        <v>2423.51</v>
      </c>
      <c r="AN70">
        <v>1219.81</v>
      </c>
      <c r="AO70">
        <v>350</v>
      </c>
      <c r="AP70">
        <v>320</v>
      </c>
      <c r="AS70">
        <v>0</v>
      </c>
      <c r="AT70" s="6">
        <v>0</v>
      </c>
      <c r="AU70">
        <v>320</v>
      </c>
      <c r="AV70">
        <v>350</v>
      </c>
      <c r="AW70">
        <v>580</v>
      </c>
      <c r="AX70" s="6">
        <v>580</v>
      </c>
      <c r="AY70">
        <v>320</v>
      </c>
      <c r="AZ70">
        <v>350</v>
      </c>
      <c r="BC70">
        <f t="shared" si="78"/>
        <v>0</v>
      </c>
      <c r="BD70">
        <f t="shared" si="79"/>
        <v>0</v>
      </c>
      <c r="BE70">
        <f t="shared" si="80"/>
        <v>0</v>
      </c>
      <c r="BF70">
        <f t="shared" si="81"/>
        <v>0</v>
      </c>
      <c r="BG70">
        <f t="shared" si="82"/>
        <v>0</v>
      </c>
      <c r="BH70">
        <f t="shared" si="83"/>
        <v>0</v>
      </c>
      <c r="BJ70">
        <f t="shared" si="84"/>
        <v>0</v>
      </c>
      <c r="BK70">
        <f t="shared" si="85"/>
        <v>0</v>
      </c>
      <c r="BL70">
        <f t="shared" si="86"/>
        <v>0</v>
      </c>
      <c r="BM70">
        <f t="shared" si="87"/>
        <v>0</v>
      </c>
      <c r="BN70" s="7">
        <f t="shared" si="88"/>
        <v>-1900.07926</v>
      </c>
      <c r="BO70" s="7"/>
      <c r="BP70" s="7">
        <f t="shared" si="89"/>
        <v>1900.07926</v>
      </c>
      <c r="BQ70" s="7">
        <f t="shared" si="90"/>
        <v>2060.6</v>
      </c>
      <c r="BR70" s="7">
        <f t="shared" ref="BR70:BW70" si="95">K70</f>
        <v>566.5</v>
      </c>
      <c r="BS70" s="7">
        <f t="shared" si="95"/>
        <v>0</v>
      </c>
      <c r="BT70" s="7">
        <f t="shared" si="95"/>
        <v>858.4</v>
      </c>
      <c r="BU70" s="7">
        <f t="shared" si="95"/>
        <v>51.8</v>
      </c>
      <c r="BV70" s="7">
        <f t="shared" si="95"/>
        <v>0</v>
      </c>
      <c r="BW70" s="7">
        <f t="shared" si="95"/>
        <v>583.9</v>
      </c>
    </row>
    <row r="71" spans="1:75">
      <c r="A71">
        <v>29933.98</v>
      </c>
      <c r="B71">
        <v>-3389</v>
      </c>
      <c r="C71">
        <v>33164.14</v>
      </c>
      <c r="D71">
        <v>3690.2</v>
      </c>
      <c r="E71">
        <v>350</v>
      </c>
      <c r="F71">
        <v>4247</v>
      </c>
      <c r="G71">
        <v>659.88</v>
      </c>
      <c r="H71">
        <v>0</v>
      </c>
      <c r="I71">
        <v>0</v>
      </c>
      <c r="J71">
        <v>579.19</v>
      </c>
      <c r="K71">
        <v>569.99</v>
      </c>
      <c r="L71">
        <v>0</v>
      </c>
      <c r="M71">
        <v>900.75</v>
      </c>
      <c r="N71">
        <v>55.09</v>
      </c>
      <c r="O71">
        <v>0</v>
      </c>
      <c r="P71">
        <v>583.8</v>
      </c>
      <c r="Q71">
        <v>36650.4</v>
      </c>
      <c r="R71">
        <v>6458.59</v>
      </c>
      <c r="S71">
        <v>7153.521</v>
      </c>
      <c r="T71">
        <v>18.858</v>
      </c>
      <c r="U71">
        <v>7172.379</v>
      </c>
      <c r="V71">
        <v>929.362</v>
      </c>
      <c r="W71">
        <v>50.034</v>
      </c>
      <c r="X71">
        <v>7610.906</v>
      </c>
      <c r="Y71">
        <v>9841.436</v>
      </c>
      <c r="Z71">
        <v>1400.7</v>
      </c>
      <c r="AA71" t="s">
        <v>69</v>
      </c>
      <c r="AB71">
        <v>-1862.026</v>
      </c>
      <c r="AC71">
        <v>350</v>
      </c>
      <c r="AD71">
        <v>0</v>
      </c>
      <c r="AE71">
        <v>350</v>
      </c>
      <c r="AF71">
        <v>305</v>
      </c>
      <c r="AG71">
        <v>0</v>
      </c>
      <c r="AH71">
        <v>305</v>
      </c>
      <c r="AI71">
        <v>3389</v>
      </c>
      <c r="AJ71">
        <v>27622.8</v>
      </c>
      <c r="AK71">
        <v>31011.8</v>
      </c>
      <c r="AL71">
        <v>2875.46</v>
      </c>
      <c r="AM71">
        <v>2313.95</v>
      </c>
      <c r="AN71">
        <v>561.51</v>
      </c>
      <c r="AO71">
        <v>350</v>
      </c>
      <c r="AP71">
        <v>305</v>
      </c>
      <c r="AS71">
        <v>0</v>
      </c>
      <c r="AT71" s="6">
        <v>0</v>
      </c>
      <c r="AU71">
        <v>305</v>
      </c>
      <c r="AV71">
        <v>350</v>
      </c>
      <c r="AW71">
        <v>580</v>
      </c>
      <c r="AX71" s="6">
        <v>580</v>
      </c>
      <c r="AY71">
        <v>305</v>
      </c>
      <c r="AZ71">
        <v>350</v>
      </c>
      <c r="BC71">
        <f t="shared" si="78"/>
        <v>0</v>
      </c>
      <c r="BD71">
        <f t="shared" si="79"/>
        <v>0</v>
      </c>
      <c r="BE71">
        <f t="shared" si="80"/>
        <v>0</v>
      </c>
      <c r="BF71">
        <f t="shared" si="81"/>
        <v>0</v>
      </c>
      <c r="BG71">
        <f t="shared" si="82"/>
        <v>0</v>
      </c>
      <c r="BH71">
        <f t="shared" si="83"/>
        <v>0</v>
      </c>
      <c r="BJ71">
        <f t="shared" si="84"/>
        <v>0</v>
      </c>
      <c r="BK71">
        <f t="shared" si="85"/>
        <v>0</v>
      </c>
      <c r="BL71">
        <f t="shared" si="86"/>
        <v>0</v>
      </c>
      <c r="BM71">
        <f t="shared" si="87"/>
        <v>0</v>
      </c>
      <c r="BN71" s="7">
        <f t="shared" si="88"/>
        <v>-1945.289823</v>
      </c>
      <c r="BO71" s="7"/>
      <c r="BP71" s="7">
        <f t="shared" si="89"/>
        <v>1945.289823</v>
      </c>
      <c r="BQ71" s="7">
        <f t="shared" si="90"/>
        <v>2109.63</v>
      </c>
      <c r="BR71" s="7">
        <f t="shared" ref="BR71:BW71" si="96">K71</f>
        <v>569.99</v>
      </c>
      <c r="BS71" s="7">
        <f t="shared" si="96"/>
        <v>0</v>
      </c>
      <c r="BT71" s="7">
        <f t="shared" si="96"/>
        <v>900.75</v>
      </c>
      <c r="BU71" s="7">
        <f t="shared" si="96"/>
        <v>55.09</v>
      </c>
      <c r="BV71" s="7">
        <f t="shared" si="96"/>
        <v>0</v>
      </c>
      <c r="BW71" s="7">
        <f t="shared" si="96"/>
        <v>583.8</v>
      </c>
    </row>
    <row r="72" spans="1:75">
      <c r="A72">
        <v>30446.95</v>
      </c>
      <c r="B72">
        <v>-2943</v>
      </c>
      <c r="C72">
        <v>34058.22</v>
      </c>
      <c r="D72">
        <v>2948.73</v>
      </c>
      <c r="E72">
        <v>359</v>
      </c>
      <c r="F72">
        <v>4239</v>
      </c>
      <c r="G72">
        <v>660.73</v>
      </c>
      <c r="H72">
        <v>0</v>
      </c>
      <c r="I72">
        <v>0</v>
      </c>
      <c r="J72">
        <v>590.44</v>
      </c>
      <c r="K72">
        <v>569.99</v>
      </c>
      <c r="L72">
        <v>0</v>
      </c>
      <c r="M72">
        <v>899.51</v>
      </c>
      <c r="N72">
        <v>64.96</v>
      </c>
      <c r="O72">
        <v>0</v>
      </c>
      <c r="P72">
        <v>586.9</v>
      </c>
      <c r="Q72">
        <v>37187.07</v>
      </c>
      <c r="R72">
        <v>6528.538</v>
      </c>
      <c r="S72">
        <v>7154.746</v>
      </c>
      <c r="T72">
        <v>16.177</v>
      </c>
      <c r="U72">
        <v>7170.923</v>
      </c>
      <c r="V72">
        <v>1121.804</v>
      </c>
      <c r="W72">
        <v>49.997</v>
      </c>
      <c r="X72">
        <v>7332.914</v>
      </c>
      <c r="Y72">
        <v>10058.67</v>
      </c>
      <c r="Z72">
        <v>1407.22</v>
      </c>
      <c r="AA72" t="s">
        <v>69</v>
      </c>
      <c r="AB72">
        <v>-1749.965</v>
      </c>
      <c r="AC72">
        <v>359</v>
      </c>
      <c r="AD72">
        <v>0</v>
      </c>
      <c r="AE72">
        <v>359</v>
      </c>
      <c r="AF72">
        <v>308</v>
      </c>
      <c r="AG72">
        <v>0</v>
      </c>
      <c r="AH72">
        <v>308</v>
      </c>
      <c r="AI72">
        <v>2943</v>
      </c>
      <c r="AJ72">
        <v>28316.2</v>
      </c>
      <c r="AK72">
        <v>31259.2</v>
      </c>
      <c r="AL72">
        <v>2461.31</v>
      </c>
      <c r="AM72">
        <v>2284.19</v>
      </c>
      <c r="AN72">
        <v>177.12</v>
      </c>
      <c r="AO72">
        <v>359</v>
      </c>
      <c r="AP72">
        <v>308</v>
      </c>
      <c r="AS72">
        <v>0</v>
      </c>
      <c r="AT72" s="6">
        <v>0</v>
      </c>
      <c r="AU72">
        <v>308</v>
      </c>
      <c r="AV72">
        <v>359</v>
      </c>
      <c r="AW72">
        <v>580</v>
      </c>
      <c r="AX72" s="6">
        <v>580</v>
      </c>
      <c r="AY72">
        <v>308</v>
      </c>
      <c r="AZ72">
        <v>359</v>
      </c>
      <c r="BC72">
        <f t="shared" si="78"/>
        <v>0</v>
      </c>
      <c r="BD72">
        <f t="shared" si="79"/>
        <v>0</v>
      </c>
      <c r="BE72">
        <f t="shared" si="80"/>
        <v>0</v>
      </c>
      <c r="BF72">
        <f t="shared" si="81"/>
        <v>0</v>
      </c>
      <c r="BG72">
        <f t="shared" si="82"/>
        <v>0</v>
      </c>
      <c r="BH72">
        <f t="shared" si="83"/>
        <v>0</v>
      </c>
      <c r="BJ72">
        <f t="shared" si="84"/>
        <v>0</v>
      </c>
      <c r="BK72">
        <f t="shared" si="85"/>
        <v>0</v>
      </c>
      <c r="BL72">
        <f t="shared" si="86"/>
        <v>0</v>
      </c>
      <c r="BM72">
        <f t="shared" si="87"/>
        <v>0</v>
      </c>
      <c r="BN72" s="7">
        <f t="shared" si="88"/>
        <v>-1956.106056</v>
      </c>
      <c r="BO72" s="7"/>
      <c r="BP72" s="7">
        <f t="shared" si="89"/>
        <v>1956.106056</v>
      </c>
      <c r="BQ72" s="7">
        <f t="shared" si="90"/>
        <v>2121.36</v>
      </c>
      <c r="BR72" s="7">
        <f t="shared" ref="BR72:BW72" si="97">K72</f>
        <v>569.99</v>
      </c>
      <c r="BS72" s="7">
        <f t="shared" si="97"/>
        <v>0</v>
      </c>
      <c r="BT72" s="7">
        <f t="shared" si="97"/>
        <v>899.51</v>
      </c>
      <c r="BU72" s="7">
        <f t="shared" si="97"/>
        <v>64.96</v>
      </c>
      <c r="BV72" s="7">
        <f t="shared" si="97"/>
        <v>0</v>
      </c>
      <c r="BW72" s="7">
        <f t="shared" si="97"/>
        <v>586.9</v>
      </c>
    </row>
    <row r="73" spans="1:75">
      <c r="A73">
        <v>31516.25</v>
      </c>
      <c r="B73">
        <v>-2487</v>
      </c>
      <c r="C73">
        <v>34482.39</v>
      </c>
      <c r="D73">
        <v>2372.92</v>
      </c>
      <c r="E73">
        <v>370</v>
      </c>
      <c r="F73">
        <v>4627</v>
      </c>
      <c r="G73">
        <v>665.85</v>
      </c>
      <c r="H73">
        <v>0</v>
      </c>
      <c r="I73">
        <v>0</v>
      </c>
      <c r="J73">
        <v>599.61</v>
      </c>
      <c r="K73">
        <v>567.89</v>
      </c>
      <c r="L73">
        <v>0</v>
      </c>
      <c r="M73">
        <v>899.51</v>
      </c>
      <c r="N73">
        <v>82.22</v>
      </c>
      <c r="O73">
        <v>0</v>
      </c>
      <c r="P73">
        <v>583.5</v>
      </c>
      <c r="Q73">
        <v>37199.9</v>
      </c>
      <c r="R73">
        <v>6519.28</v>
      </c>
      <c r="S73">
        <v>7254.788</v>
      </c>
      <c r="T73">
        <v>16.016</v>
      </c>
      <c r="U73">
        <v>7270.803</v>
      </c>
      <c r="V73">
        <v>1452.137</v>
      </c>
      <c r="W73">
        <v>50.036</v>
      </c>
      <c r="X73">
        <v>7791.234</v>
      </c>
      <c r="Y73">
        <v>9630.613</v>
      </c>
      <c r="Z73">
        <v>1421.46</v>
      </c>
      <c r="AA73" t="s">
        <v>69</v>
      </c>
      <c r="AB73">
        <v>-2047.486</v>
      </c>
      <c r="AC73">
        <v>370</v>
      </c>
      <c r="AD73">
        <v>0</v>
      </c>
      <c r="AE73">
        <v>370</v>
      </c>
      <c r="AF73">
        <v>309</v>
      </c>
      <c r="AG73">
        <v>0</v>
      </c>
      <c r="AH73">
        <v>309</v>
      </c>
      <c r="AI73">
        <v>2487</v>
      </c>
      <c r="AJ73">
        <v>28988.3</v>
      </c>
      <c r="AK73">
        <v>31475.3</v>
      </c>
      <c r="AL73">
        <v>1681.5</v>
      </c>
      <c r="AM73">
        <v>1657.72</v>
      </c>
      <c r="AN73">
        <v>23.78</v>
      </c>
      <c r="AO73">
        <v>370</v>
      </c>
      <c r="AP73">
        <v>309</v>
      </c>
      <c r="AS73">
        <v>0</v>
      </c>
      <c r="AT73" s="6">
        <v>0</v>
      </c>
      <c r="AU73">
        <v>309</v>
      </c>
      <c r="AV73">
        <v>370</v>
      </c>
      <c r="AW73">
        <v>580</v>
      </c>
      <c r="AX73" s="6">
        <v>580</v>
      </c>
      <c r="AY73">
        <v>309</v>
      </c>
      <c r="AZ73">
        <v>370</v>
      </c>
      <c r="BC73">
        <f t="shared" si="78"/>
        <v>0</v>
      </c>
      <c r="BD73">
        <f t="shared" si="79"/>
        <v>0</v>
      </c>
      <c r="BE73">
        <f t="shared" si="80"/>
        <v>0</v>
      </c>
      <c r="BF73">
        <f t="shared" si="81"/>
        <v>0</v>
      </c>
      <c r="BG73">
        <f t="shared" si="82"/>
        <v>0</v>
      </c>
      <c r="BH73">
        <f t="shared" si="83"/>
        <v>0</v>
      </c>
      <c r="BJ73">
        <f t="shared" si="84"/>
        <v>0</v>
      </c>
      <c r="BK73">
        <f t="shared" si="85"/>
        <v>0</v>
      </c>
      <c r="BL73">
        <f t="shared" si="86"/>
        <v>0</v>
      </c>
      <c r="BM73">
        <f t="shared" si="87"/>
        <v>0</v>
      </c>
      <c r="BN73" s="7">
        <f t="shared" si="88"/>
        <v>-1966.949952</v>
      </c>
      <c r="BO73" s="7"/>
      <c r="BP73" s="7">
        <f t="shared" si="89"/>
        <v>1966.949952</v>
      </c>
      <c r="BQ73" s="7">
        <f t="shared" si="90"/>
        <v>2133.12</v>
      </c>
      <c r="BR73" s="7">
        <f t="shared" ref="BR73:BW73" si="98">K73</f>
        <v>567.89</v>
      </c>
      <c r="BS73" s="7">
        <f t="shared" si="98"/>
        <v>0</v>
      </c>
      <c r="BT73" s="7">
        <f t="shared" si="98"/>
        <v>899.51</v>
      </c>
      <c r="BU73" s="7">
        <f t="shared" si="98"/>
        <v>82.22</v>
      </c>
      <c r="BV73" s="7">
        <f t="shared" si="98"/>
        <v>0</v>
      </c>
      <c r="BW73" s="7">
        <f t="shared" si="98"/>
        <v>583.5</v>
      </c>
    </row>
    <row r="74" spans="1:75">
      <c r="A74">
        <v>32330.11</v>
      </c>
      <c r="B74">
        <v>-2547</v>
      </c>
      <c r="C74">
        <v>35529.77</v>
      </c>
      <c r="D74">
        <v>2056.56</v>
      </c>
      <c r="E74">
        <v>396</v>
      </c>
      <c r="F74">
        <v>4659</v>
      </c>
      <c r="G74">
        <v>663.29</v>
      </c>
      <c r="H74">
        <v>0</v>
      </c>
      <c r="I74">
        <v>0</v>
      </c>
      <c r="J74">
        <v>581.13</v>
      </c>
      <c r="K74">
        <v>570.22</v>
      </c>
      <c r="L74">
        <v>0</v>
      </c>
      <c r="M74">
        <v>899.92</v>
      </c>
      <c r="N74">
        <v>125.39</v>
      </c>
      <c r="O74">
        <v>0</v>
      </c>
      <c r="P74">
        <v>583.8</v>
      </c>
      <c r="Q74">
        <v>37444.17</v>
      </c>
      <c r="R74">
        <v>6038.944</v>
      </c>
      <c r="S74">
        <v>7218.631</v>
      </c>
      <c r="T74">
        <v>14.772</v>
      </c>
      <c r="U74">
        <v>7233.403</v>
      </c>
      <c r="V74">
        <v>1398.211</v>
      </c>
      <c r="W74">
        <v>50.034</v>
      </c>
      <c r="X74">
        <v>7973.586</v>
      </c>
      <c r="Y74">
        <v>9447.475</v>
      </c>
      <c r="Z74">
        <v>1425.82</v>
      </c>
      <c r="AA74" t="s">
        <v>69</v>
      </c>
      <c r="AB74">
        <v>-2012.047</v>
      </c>
      <c r="AC74">
        <v>396</v>
      </c>
      <c r="AD74">
        <v>0</v>
      </c>
      <c r="AE74">
        <v>396</v>
      </c>
      <c r="AF74">
        <v>320</v>
      </c>
      <c r="AG74">
        <v>0</v>
      </c>
      <c r="AH74">
        <v>320</v>
      </c>
      <c r="AI74">
        <v>2547</v>
      </c>
      <c r="AJ74">
        <v>29798.4</v>
      </c>
      <c r="AK74">
        <v>32345.4</v>
      </c>
      <c r="AL74">
        <v>1675.09</v>
      </c>
      <c r="AM74">
        <v>1667.79</v>
      </c>
      <c r="AN74">
        <v>7.3</v>
      </c>
      <c r="AO74">
        <v>396</v>
      </c>
      <c r="AP74">
        <v>314.54</v>
      </c>
      <c r="AS74">
        <v>0</v>
      </c>
      <c r="AT74" s="6">
        <v>0</v>
      </c>
      <c r="AU74">
        <v>320</v>
      </c>
      <c r="AV74">
        <v>396</v>
      </c>
      <c r="AW74">
        <v>580</v>
      </c>
      <c r="AX74" s="6">
        <v>580</v>
      </c>
      <c r="AY74">
        <v>320</v>
      </c>
      <c r="AZ74">
        <v>396</v>
      </c>
      <c r="BC74">
        <f t="shared" si="78"/>
        <v>0</v>
      </c>
      <c r="BD74">
        <f t="shared" si="79"/>
        <v>0</v>
      </c>
      <c r="BE74">
        <f t="shared" si="80"/>
        <v>0</v>
      </c>
      <c r="BF74">
        <f t="shared" si="81"/>
        <v>0</v>
      </c>
      <c r="BG74">
        <f t="shared" si="82"/>
        <v>0</v>
      </c>
      <c r="BH74">
        <f t="shared" si="83"/>
        <v>0</v>
      </c>
      <c r="BJ74">
        <f t="shared" si="84"/>
        <v>0</v>
      </c>
      <c r="BK74">
        <f t="shared" si="85"/>
        <v>0</v>
      </c>
      <c r="BL74">
        <f t="shared" si="86"/>
        <v>0</v>
      </c>
      <c r="BM74">
        <f t="shared" si="87"/>
        <v>0</v>
      </c>
      <c r="BN74" s="7">
        <f t="shared" si="88"/>
        <v>-2009.560193</v>
      </c>
      <c r="BO74" s="7"/>
      <c r="BP74" s="7">
        <f t="shared" si="89"/>
        <v>2009.560193</v>
      </c>
      <c r="BQ74" s="7">
        <f t="shared" si="90"/>
        <v>2179.33</v>
      </c>
      <c r="BR74" s="7">
        <f t="shared" ref="BR74:BW74" si="99">K74</f>
        <v>570.22</v>
      </c>
      <c r="BS74" s="7">
        <f t="shared" si="99"/>
        <v>0</v>
      </c>
      <c r="BT74" s="7">
        <f t="shared" si="99"/>
        <v>899.92</v>
      </c>
      <c r="BU74" s="7">
        <f t="shared" si="99"/>
        <v>125.39</v>
      </c>
      <c r="BV74" s="7">
        <f t="shared" si="99"/>
        <v>0</v>
      </c>
      <c r="BW74" s="7">
        <f t="shared" si="99"/>
        <v>583.8</v>
      </c>
    </row>
    <row r="75" spans="1:75">
      <c r="A75">
        <v>32541.47</v>
      </c>
      <c r="B75">
        <v>-2546</v>
      </c>
      <c r="C75">
        <v>35812.5</v>
      </c>
      <c r="D75">
        <v>2004.06</v>
      </c>
      <c r="E75">
        <v>398</v>
      </c>
      <c r="F75">
        <v>4647</v>
      </c>
      <c r="G75">
        <v>662.44</v>
      </c>
      <c r="H75">
        <v>0</v>
      </c>
      <c r="I75">
        <v>0</v>
      </c>
      <c r="J75">
        <v>583.53</v>
      </c>
      <c r="K75">
        <v>569.06</v>
      </c>
      <c r="L75">
        <v>0</v>
      </c>
      <c r="M75">
        <v>899.1</v>
      </c>
      <c r="N75">
        <v>172.26</v>
      </c>
      <c r="O75">
        <v>0</v>
      </c>
      <c r="P75">
        <v>584.5</v>
      </c>
      <c r="Q75">
        <v>36997.82</v>
      </c>
      <c r="R75">
        <v>6068.156</v>
      </c>
      <c r="S75">
        <v>7163.412</v>
      </c>
      <c r="T75">
        <v>14.789</v>
      </c>
      <c r="U75">
        <v>7178.2</v>
      </c>
      <c r="V75">
        <v>1398.21</v>
      </c>
      <c r="W75">
        <v>49.975</v>
      </c>
      <c r="X75">
        <v>8253.305</v>
      </c>
      <c r="Y75">
        <v>9140.838</v>
      </c>
      <c r="Z75">
        <v>1419.64</v>
      </c>
      <c r="AA75" t="s">
        <v>69</v>
      </c>
      <c r="AB75">
        <v>-1956.297</v>
      </c>
      <c r="AC75">
        <v>398</v>
      </c>
      <c r="AD75">
        <v>0</v>
      </c>
      <c r="AE75">
        <v>398</v>
      </c>
      <c r="AF75">
        <v>320</v>
      </c>
      <c r="AG75">
        <v>0</v>
      </c>
      <c r="AH75">
        <v>320</v>
      </c>
      <c r="AI75">
        <v>2546</v>
      </c>
      <c r="AJ75">
        <v>30642.7</v>
      </c>
      <c r="AK75">
        <v>33188.7</v>
      </c>
      <c r="AL75">
        <v>1679.92</v>
      </c>
      <c r="AM75">
        <v>1675.86</v>
      </c>
      <c r="AN75">
        <v>4.06</v>
      </c>
      <c r="AO75">
        <v>398</v>
      </c>
      <c r="AP75">
        <v>314.12</v>
      </c>
      <c r="AS75">
        <v>0</v>
      </c>
      <c r="AT75" s="6">
        <v>0</v>
      </c>
      <c r="AU75">
        <v>320</v>
      </c>
      <c r="AV75">
        <v>398</v>
      </c>
      <c r="AW75">
        <v>580</v>
      </c>
      <c r="AX75" s="6">
        <v>580</v>
      </c>
      <c r="AY75">
        <v>320</v>
      </c>
      <c r="AZ75">
        <v>398</v>
      </c>
      <c r="BC75">
        <f t="shared" si="78"/>
        <v>0</v>
      </c>
      <c r="BD75">
        <f t="shared" si="79"/>
        <v>0</v>
      </c>
      <c r="BE75">
        <f t="shared" si="80"/>
        <v>0</v>
      </c>
      <c r="BF75">
        <f t="shared" si="81"/>
        <v>0</v>
      </c>
      <c r="BG75">
        <f t="shared" si="82"/>
        <v>0</v>
      </c>
      <c r="BH75">
        <f t="shared" si="83"/>
        <v>0</v>
      </c>
      <c r="BJ75">
        <f t="shared" si="84"/>
        <v>0</v>
      </c>
      <c r="BK75">
        <f t="shared" si="85"/>
        <v>0</v>
      </c>
      <c r="BL75">
        <f t="shared" si="86"/>
        <v>0</v>
      </c>
      <c r="BM75">
        <f t="shared" si="87"/>
        <v>0</v>
      </c>
      <c r="BN75" s="7">
        <f t="shared" si="88"/>
        <v>-2051.598732</v>
      </c>
      <c r="BO75" s="7"/>
      <c r="BP75" s="7">
        <f t="shared" si="89"/>
        <v>2051.598732</v>
      </c>
      <c r="BQ75" s="7">
        <f t="shared" si="90"/>
        <v>2224.92</v>
      </c>
      <c r="BR75" s="7">
        <f t="shared" ref="BR75:BW75" si="100">K75</f>
        <v>569.06</v>
      </c>
      <c r="BS75" s="7">
        <f t="shared" si="100"/>
        <v>0</v>
      </c>
      <c r="BT75" s="7">
        <f t="shared" si="100"/>
        <v>899.1</v>
      </c>
      <c r="BU75" s="7">
        <f t="shared" si="100"/>
        <v>172.26</v>
      </c>
      <c r="BV75" s="7">
        <f t="shared" si="100"/>
        <v>0</v>
      </c>
      <c r="BW75" s="7">
        <f t="shared" si="100"/>
        <v>584.5</v>
      </c>
    </row>
    <row r="76" spans="1:75">
      <c r="A76">
        <v>32576.36</v>
      </c>
      <c r="B76">
        <v>-2547</v>
      </c>
      <c r="C76">
        <v>35965.32</v>
      </c>
      <c r="D76">
        <v>2012.22</v>
      </c>
      <c r="E76">
        <v>398</v>
      </c>
      <c r="F76">
        <v>4635</v>
      </c>
      <c r="G76">
        <v>661.6</v>
      </c>
      <c r="H76">
        <v>0</v>
      </c>
      <c r="I76">
        <v>0</v>
      </c>
      <c r="J76">
        <v>581.09</v>
      </c>
      <c r="K76">
        <v>571.38</v>
      </c>
      <c r="L76">
        <v>0</v>
      </c>
      <c r="M76">
        <v>900.34</v>
      </c>
      <c r="N76">
        <v>219.12</v>
      </c>
      <c r="O76">
        <v>0</v>
      </c>
      <c r="P76">
        <v>583.9</v>
      </c>
      <c r="Q76">
        <v>36885.59</v>
      </c>
      <c r="R76">
        <v>5918.36</v>
      </c>
      <c r="S76">
        <v>6991.285</v>
      </c>
      <c r="T76">
        <v>14.787</v>
      </c>
      <c r="U76">
        <v>7006.072</v>
      </c>
      <c r="V76">
        <v>1387.45</v>
      </c>
      <c r="W76">
        <v>50.021</v>
      </c>
      <c r="X76">
        <v>8255.035</v>
      </c>
      <c r="Y76">
        <v>9142.096</v>
      </c>
      <c r="Z76">
        <v>1382.13</v>
      </c>
      <c r="AA76" t="s">
        <v>69</v>
      </c>
      <c r="AB76">
        <v>-1888.64</v>
      </c>
      <c r="AC76">
        <v>398</v>
      </c>
      <c r="AD76">
        <v>0</v>
      </c>
      <c r="AE76">
        <v>398</v>
      </c>
      <c r="AF76">
        <v>339</v>
      </c>
      <c r="AG76">
        <v>0</v>
      </c>
      <c r="AH76">
        <v>339</v>
      </c>
      <c r="AI76">
        <v>2547</v>
      </c>
      <c r="AJ76">
        <v>31052.9</v>
      </c>
      <c r="AK76">
        <v>33599.9</v>
      </c>
      <c r="AL76">
        <v>1699.65</v>
      </c>
      <c r="AM76">
        <v>1697.8</v>
      </c>
      <c r="AN76">
        <v>1.85</v>
      </c>
      <c r="AO76">
        <v>398</v>
      </c>
      <c r="AP76">
        <v>332.61</v>
      </c>
      <c r="AS76">
        <v>0</v>
      </c>
      <c r="AT76" s="6">
        <v>0</v>
      </c>
      <c r="AU76">
        <v>339</v>
      </c>
      <c r="AV76">
        <v>398</v>
      </c>
      <c r="AW76">
        <v>580</v>
      </c>
      <c r="AX76" s="6">
        <v>580</v>
      </c>
      <c r="AY76">
        <v>339</v>
      </c>
      <c r="AZ76">
        <v>398</v>
      </c>
      <c r="BC76">
        <f t="shared" si="78"/>
        <v>0</v>
      </c>
      <c r="BD76">
        <f t="shared" si="79"/>
        <v>0</v>
      </c>
      <c r="BE76">
        <f t="shared" si="80"/>
        <v>0</v>
      </c>
      <c r="BF76">
        <f t="shared" si="81"/>
        <v>0</v>
      </c>
      <c r="BG76">
        <f t="shared" si="82"/>
        <v>0</v>
      </c>
      <c r="BH76">
        <f t="shared" si="83"/>
        <v>0</v>
      </c>
      <c r="BJ76">
        <f t="shared" si="84"/>
        <v>0</v>
      </c>
      <c r="BK76">
        <f t="shared" si="85"/>
        <v>0</v>
      </c>
      <c r="BL76">
        <f t="shared" si="86"/>
        <v>0</v>
      </c>
      <c r="BM76">
        <f t="shared" si="87"/>
        <v>0</v>
      </c>
      <c r="BN76" s="7">
        <f t="shared" si="88"/>
        <v>-2097.537754</v>
      </c>
      <c r="BO76" s="7"/>
      <c r="BP76" s="7">
        <f t="shared" si="89"/>
        <v>2097.537754</v>
      </c>
      <c r="BQ76" s="7">
        <f t="shared" si="90"/>
        <v>2274.74</v>
      </c>
      <c r="BR76" s="7">
        <f t="shared" ref="BR76:BW76" si="101">K76</f>
        <v>571.38</v>
      </c>
      <c r="BS76" s="7">
        <f t="shared" si="101"/>
        <v>0</v>
      </c>
      <c r="BT76" s="7">
        <f t="shared" si="101"/>
        <v>900.34</v>
      </c>
      <c r="BU76" s="7">
        <f t="shared" si="101"/>
        <v>219.12</v>
      </c>
      <c r="BV76" s="7">
        <f t="shared" si="101"/>
        <v>0</v>
      </c>
      <c r="BW76" s="7">
        <f t="shared" si="101"/>
        <v>583.9</v>
      </c>
    </row>
    <row r="77" spans="1:75">
      <c r="A77">
        <v>32548.71</v>
      </c>
      <c r="B77">
        <v>-2546</v>
      </c>
      <c r="C77">
        <v>35995.96</v>
      </c>
      <c r="D77">
        <v>1986</v>
      </c>
      <c r="E77">
        <v>398</v>
      </c>
      <c r="F77">
        <v>4639</v>
      </c>
      <c r="G77">
        <v>662.44</v>
      </c>
      <c r="H77">
        <v>0</v>
      </c>
      <c r="I77">
        <v>0</v>
      </c>
      <c r="J77">
        <v>569.97</v>
      </c>
      <c r="K77">
        <v>567.89</v>
      </c>
      <c r="L77">
        <v>0</v>
      </c>
      <c r="M77">
        <v>895.4</v>
      </c>
      <c r="N77">
        <v>242.56</v>
      </c>
      <c r="O77">
        <v>0</v>
      </c>
      <c r="P77">
        <v>582.8</v>
      </c>
      <c r="Q77">
        <v>36562.98</v>
      </c>
      <c r="R77">
        <v>5950.914</v>
      </c>
      <c r="S77">
        <v>6776.324</v>
      </c>
      <c r="T77">
        <v>14.767</v>
      </c>
      <c r="U77">
        <v>6791.091</v>
      </c>
      <c r="V77">
        <v>1394.27</v>
      </c>
      <c r="W77">
        <v>50.033</v>
      </c>
      <c r="X77">
        <v>8135.801</v>
      </c>
      <c r="Y77">
        <v>9271.898</v>
      </c>
      <c r="Z77">
        <v>1382.94</v>
      </c>
      <c r="AA77" t="s">
        <v>69</v>
      </c>
      <c r="AB77">
        <v>-1876.034</v>
      </c>
      <c r="AC77">
        <v>398</v>
      </c>
      <c r="AD77">
        <v>0</v>
      </c>
      <c r="AE77">
        <v>398</v>
      </c>
      <c r="AF77">
        <v>335</v>
      </c>
      <c r="AG77">
        <v>0</v>
      </c>
      <c r="AH77">
        <v>335</v>
      </c>
      <c r="AI77">
        <v>2546</v>
      </c>
      <c r="AJ77">
        <v>31077.3</v>
      </c>
      <c r="AK77">
        <v>33623.3</v>
      </c>
      <c r="AL77">
        <v>1714.16</v>
      </c>
      <c r="AM77">
        <v>1713.74</v>
      </c>
      <c r="AN77">
        <v>0.42</v>
      </c>
      <c r="AO77">
        <v>398</v>
      </c>
      <c r="AP77">
        <v>328.75</v>
      </c>
      <c r="AS77">
        <v>0</v>
      </c>
      <c r="AT77" s="6">
        <v>0</v>
      </c>
      <c r="AU77">
        <v>335</v>
      </c>
      <c r="AV77">
        <v>398</v>
      </c>
      <c r="AW77">
        <v>580</v>
      </c>
      <c r="AX77" s="6">
        <v>580</v>
      </c>
      <c r="AY77">
        <v>335</v>
      </c>
      <c r="AZ77">
        <v>398</v>
      </c>
      <c r="BC77">
        <f t="shared" si="78"/>
        <v>0</v>
      </c>
      <c r="BD77">
        <f t="shared" si="79"/>
        <v>0</v>
      </c>
      <c r="BE77">
        <f t="shared" si="80"/>
        <v>0</v>
      </c>
      <c r="BF77">
        <f t="shared" si="81"/>
        <v>0</v>
      </c>
      <c r="BG77">
        <f t="shared" si="82"/>
        <v>0</v>
      </c>
      <c r="BH77">
        <f t="shared" si="83"/>
        <v>0</v>
      </c>
      <c r="BJ77">
        <f t="shared" si="84"/>
        <v>0</v>
      </c>
      <c r="BK77">
        <f t="shared" si="85"/>
        <v>0</v>
      </c>
      <c r="BL77">
        <f t="shared" si="86"/>
        <v>0</v>
      </c>
      <c r="BM77">
        <f t="shared" si="87"/>
        <v>0</v>
      </c>
      <c r="BN77" s="7">
        <f t="shared" si="88"/>
        <v>-2110.364165</v>
      </c>
      <c r="BO77" s="7"/>
      <c r="BP77" s="7">
        <f t="shared" si="89"/>
        <v>2110.364165</v>
      </c>
      <c r="BQ77" s="7">
        <f t="shared" si="90"/>
        <v>2288.65</v>
      </c>
      <c r="BR77" s="7">
        <f t="shared" ref="BR77:BW77" si="102">K77</f>
        <v>567.89</v>
      </c>
      <c r="BS77" s="7">
        <f t="shared" si="102"/>
        <v>0</v>
      </c>
      <c r="BT77" s="7">
        <f t="shared" si="102"/>
        <v>895.4</v>
      </c>
      <c r="BU77" s="7">
        <f t="shared" si="102"/>
        <v>242.56</v>
      </c>
      <c r="BV77" s="7">
        <f t="shared" si="102"/>
        <v>0</v>
      </c>
      <c r="BW77" s="7">
        <f t="shared" si="102"/>
        <v>582.8</v>
      </c>
    </row>
    <row r="78" spans="1:75">
      <c r="A78">
        <v>32488.59</v>
      </c>
      <c r="B78">
        <v>-2547</v>
      </c>
      <c r="C78">
        <v>35551.76</v>
      </c>
      <c r="D78">
        <v>2027.47</v>
      </c>
      <c r="E78">
        <v>395</v>
      </c>
      <c r="F78">
        <v>4641</v>
      </c>
      <c r="G78">
        <v>662.44</v>
      </c>
      <c r="H78">
        <v>0</v>
      </c>
      <c r="I78">
        <v>0</v>
      </c>
      <c r="J78">
        <v>573.55</v>
      </c>
      <c r="K78">
        <v>570.68</v>
      </c>
      <c r="L78">
        <v>0</v>
      </c>
      <c r="M78">
        <v>895.4</v>
      </c>
      <c r="N78">
        <v>256.95</v>
      </c>
      <c r="O78">
        <v>0</v>
      </c>
      <c r="P78">
        <v>582.7</v>
      </c>
      <c r="Q78">
        <v>36503.01</v>
      </c>
      <c r="R78">
        <v>6094.136</v>
      </c>
      <c r="S78">
        <v>6473.373</v>
      </c>
      <c r="T78">
        <v>14.802</v>
      </c>
      <c r="U78">
        <v>6488.175</v>
      </c>
      <c r="V78">
        <v>1375.12</v>
      </c>
      <c r="W78">
        <v>49.987</v>
      </c>
      <c r="X78">
        <v>7532.441</v>
      </c>
      <c r="Y78">
        <v>9891.43</v>
      </c>
      <c r="Z78">
        <v>1384.81</v>
      </c>
      <c r="AA78" t="s">
        <v>69</v>
      </c>
      <c r="AB78">
        <v>-1861.326</v>
      </c>
      <c r="AC78">
        <v>395</v>
      </c>
      <c r="AD78">
        <v>0</v>
      </c>
      <c r="AE78">
        <v>395</v>
      </c>
      <c r="AF78">
        <v>320</v>
      </c>
      <c r="AG78">
        <v>0</v>
      </c>
      <c r="AH78">
        <v>320</v>
      </c>
      <c r="AI78">
        <v>2547</v>
      </c>
      <c r="AJ78">
        <v>30998.3</v>
      </c>
      <c r="AK78">
        <v>33545.3</v>
      </c>
      <c r="AL78">
        <v>1748.43</v>
      </c>
      <c r="AM78">
        <v>1748.22</v>
      </c>
      <c r="AN78">
        <v>0.21</v>
      </c>
      <c r="AO78">
        <v>395</v>
      </c>
      <c r="AP78">
        <v>314.35</v>
      </c>
      <c r="AS78">
        <v>0</v>
      </c>
      <c r="AT78" s="6">
        <v>0</v>
      </c>
      <c r="AU78">
        <v>320</v>
      </c>
      <c r="AV78">
        <v>395</v>
      </c>
      <c r="AW78">
        <v>580</v>
      </c>
      <c r="AX78" s="6">
        <v>580</v>
      </c>
      <c r="AY78">
        <v>320</v>
      </c>
      <c r="AZ78">
        <v>395</v>
      </c>
      <c r="BC78">
        <f t="shared" si="78"/>
        <v>0</v>
      </c>
      <c r="BD78">
        <f t="shared" si="79"/>
        <v>0</v>
      </c>
      <c r="BE78">
        <f t="shared" si="80"/>
        <v>0</v>
      </c>
      <c r="BF78">
        <f t="shared" si="81"/>
        <v>0</v>
      </c>
      <c r="BG78">
        <f t="shared" si="82"/>
        <v>0</v>
      </c>
      <c r="BH78">
        <f t="shared" si="83"/>
        <v>0</v>
      </c>
      <c r="BJ78">
        <f t="shared" si="84"/>
        <v>0</v>
      </c>
      <c r="BK78">
        <f t="shared" si="85"/>
        <v>0</v>
      </c>
      <c r="BL78">
        <f t="shared" si="86"/>
        <v>0</v>
      </c>
      <c r="BM78">
        <f t="shared" si="87"/>
        <v>0</v>
      </c>
      <c r="BN78" s="7">
        <f t="shared" si="88"/>
        <v>-2126.113633</v>
      </c>
      <c r="BO78" s="7"/>
      <c r="BP78" s="7">
        <f t="shared" si="89"/>
        <v>2126.113633</v>
      </c>
      <c r="BQ78" s="7">
        <f t="shared" si="90"/>
        <v>2305.73</v>
      </c>
      <c r="BR78" s="7">
        <f t="shared" ref="BR78:BW78" si="103">K78</f>
        <v>570.68</v>
      </c>
      <c r="BS78" s="7">
        <f t="shared" si="103"/>
        <v>0</v>
      </c>
      <c r="BT78" s="7">
        <f t="shared" si="103"/>
        <v>895.4</v>
      </c>
      <c r="BU78" s="7">
        <f t="shared" si="103"/>
        <v>256.95</v>
      </c>
      <c r="BV78" s="7">
        <f t="shared" si="103"/>
        <v>0</v>
      </c>
      <c r="BW78" s="7">
        <f t="shared" si="103"/>
        <v>582.7</v>
      </c>
    </row>
    <row r="79" spans="1:75">
      <c r="A79">
        <v>32305.94</v>
      </c>
      <c r="B79">
        <v>-2547</v>
      </c>
      <c r="C79">
        <v>35357.81</v>
      </c>
      <c r="D79">
        <v>2038.75</v>
      </c>
      <c r="E79">
        <v>380</v>
      </c>
      <c r="F79">
        <v>4649</v>
      </c>
      <c r="G79">
        <v>662.44</v>
      </c>
      <c r="H79">
        <v>0</v>
      </c>
      <c r="I79">
        <v>0</v>
      </c>
      <c r="J79">
        <v>575.98</v>
      </c>
      <c r="K79">
        <v>569.52</v>
      </c>
      <c r="L79">
        <v>0</v>
      </c>
      <c r="M79">
        <v>893.76</v>
      </c>
      <c r="N79">
        <v>293.12</v>
      </c>
      <c r="O79">
        <v>0</v>
      </c>
      <c r="P79">
        <v>582.5</v>
      </c>
      <c r="Q79">
        <v>36159.23</v>
      </c>
      <c r="R79">
        <v>6588.274</v>
      </c>
      <c r="S79">
        <v>6274.653</v>
      </c>
      <c r="T79">
        <v>14.742</v>
      </c>
      <c r="U79">
        <v>6289.396</v>
      </c>
      <c r="V79">
        <v>1373.83</v>
      </c>
      <c r="W79">
        <v>49.988</v>
      </c>
      <c r="X79">
        <v>7182.566</v>
      </c>
      <c r="Y79">
        <v>10237.94</v>
      </c>
      <c r="Z79">
        <v>1386.59</v>
      </c>
      <c r="AA79" t="s">
        <v>69</v>
      </c>
      <c r="AB79">
        <v>-1836.112</v>
      </c>
      <c r="AC79">
        <v>380</v>
      </c>
      <c r="AD79">
        <v>0</v>
      </c>
      <c r="AE79">
        <v>380</v>
      </c>
      <c r="AF79">
        <v>322</v>
      </c>
      <c r="AG79">
        <v>0</v>
      </c>
      <c r="AH79">
        <v>322</v>
      </c>
      <c r="AI79">
        <v>2547</v>
      </c>
      <c r="AJ79">
        <v>30831.3</v>
      </c>
      <c r="AK79">
        <v>33378.3</v>
      </c>
      <c r="AL79">
        <v>1782.81</v>
      </c>
      <c r="AM79">
        <v>1782.7</v>
      </c>
      <c r="AN79">
        <v>0.11</v>
      </c>
      <c r="AO79">
        <v>380</v>
      </c>
      <c r="AP79">
        <v>321.96</v>
      </c>
      <c r="AS79">
        <v>0</v>
      </c>
      <c r="AT79" s="6">
        <v>0</v>
      </c>
      <c r="AU79">
        <v>322</v>
      </c>
      <c r="AV79">
        <v>380</v>
      </c>
      <c r="AW79">
        <v>580</v>
      </c>
      <c r="AX79" s="6">
        <v>580</v>
      </c>
      <c r="AY79">
        <v>322</v>
      </c>
      <c r="AZ79">
        <v>380</v>
      </c>
      <c r="BC79">
        <f t="shared" si="78"/>
        <v>0</v>
      </c>
      <c r="BD79">
        <f t="shared" si="79"/>
        <v>0</v>
      </c>
      <c r="BE79">
        <f t="shared" si="80"/>
        <v>0</v>
      </c>
      <c r="BF79">
        <f t="shared" si="81"/>
        <v>0</v>
      </c>
      <c r="BG79">
        <f t="shared" si="82"/>
        <v>0</v>
      </c>
      <c r="BH79">
        <f t="shared" si="83"/>
        <v>0</v>
      </c>
      <c r="BJ79">
        <f t="shared" si="84"/>
        <v>0</v>
      </c>
      <c r="BK79">
        <f t="shared" si="85"/>
        <v>0</v>
      </c>
      <c r="BL79">
        <f t="shared" si="86"/>
        <v>0</v>
      </c>
      <c r="BM79">
        <f t="shared" si="87"/>
        <v>0</v>
      </c>
      <c r="BN79" s="7">
        <f t="shared" si="88"/>
        <v>-2156.69969</v>
      </c>
      <c r="BO79" s="7"/>
      <c r="BP79" s="7">
        <f t="shared" si="89"/>
        <v>2156.69969</v>
      </c>
      <c r="BQ79" s="7">
        <f t="shared" si="90"/>
        <v>2338.9</v>
      </c>
      <c r="BR79" s="7">
        <f t="shared" ref="BR79:BW79" si="104">K79</f>
        <v>569.52</v>
      </c>
      <c r="BS79" s="7">
        <f t="shared" si="104"/>
        <v>0</v>
      </c>
      <c r="BT79" s="7">
        <f t="shared" si="104"/>
        <v>893.76</v>
      </c>
      <c r="BU79" s="7">
        <f t="shared" si="104"/>
        <v>293.12</v>
      </c>
      <c r="BV79" s="7">
        <f t="shared" si="104"/>
        <v>0</v>
      </c>
      <c r="BW79" s="7">
        <f t="shared" si="104"/>
        <v>582.5</v>
      </c>
    </row>
    <row r="80" spans="1:75">
      <c r="A80">
        <v>32007.95</v>
      </c>
      <c r="B80">
        <v>-2547</v>
      </c>
      <c r="C80">
        <v>35444.39</v>
      </c>
      <c r="D80">
        <v>2069.41</v>
      </c>
      <c r="E80">
        <v>380</v>
      </c>
      <c r="F80">
        <v>4649</v>
      </c>
      <c r="G80">
        <v>662.44</v>
      </c>
      <c r="H80">
        <v>0</v>
      </c>
      <c r="I80">
        <v>0</v>
      </c>
      <c r="J80">
        <v>585.58</v>
      </c>
      <c r="K80">
        <v>567.89</v>
      </c>
      <c r="L80">
        <v>0</v>
      </c>
      <c r="M80">
        <v>900.34</v>
      </c>
      <c r="N80">
        <v>306.69</v>
      </c>
      <c r="O80">
        <v>0</v>
      </c>
      <c r="P80">
        <v>584.4</v>
      </c>
      <c r="Q80">
        <v>36081.07</v>
      </c>
      <c r="R80">
        <v>6478.884</v>
      </c>
      <c r="S80">
        <v>6231.236</v>
      </c>
      <c r="T80">
        <v>14.736</v>
      </c>
      <c r="U80">
        <v>6245.972</v>
      </c>
      <c r="V80">
        <v>1375.97</v>
      </c>
      <c r="W80">
        <v>50.033</v>
      </c>
      <c r="X80">
        <v>7335.145</v>
      </c>
      <c r="Y80">
        <v>10084.67</v>
      </c>
      <c r="Z80">
        <v>1366.11</v>
      </c>
      <c r="AA80" t="s">
        <v>69</v>
      </c>
      <c r="AB80">
        <v>-1822.525</v>
      </c>
      <c r="AC80">
        <v>380</v>
      </c>
      <c r="AD80">
        <v>0</v>
      </c>
      <c r="AE80">
        <v>380</v>
      </c>
      <c r="AF80">
        <v>328</v>
      </c>
      <c r="AG80">
        <v>0</v>
      </c>
      <c r="AH80">
        <v>328</v>
      </c>
      <c r="AI80">
        <v>2547</v>
      </c>
      <c r="AJ80">
        <v>30957.6</v>
      </c>
      <c r="AK80">
        <v>33504.6</v>
      </c>
      <c r="AL80">
        <v>1819.96</v>
      </c>
      <c r="AM80">
        <v>1819.9</v>
      </c>
      <c r="AN80">
        <v>0.06</v>
      </c>
      <c r="AO80">
        <v>380</v>
      </c>
      <c r="AP80">
        <v>327.84</v>
      </c>
      <c r="AS80">
        <v>0</v>
      </c>
      <c r="AT80" s="6">
        <v>0</v>
      </c>
      <c r="AU80">
        <v>328</v>
      </c>
      <c r="AV80">
        <v>380</v>
      </c>
      <c r="AW80">
        <v>580</v>
      </c>
      <c r="AX80" s="6">
        <v>580</v>
      </c>
      <c r="AY80">
        <v>328</v>
      </c>
      <c r="AZ80">
        <v>380</v>
      </c>
      <c r="BC80">
        <f t="shared" si="78"/>
        <v>0</v>
      </c>
      <c r="BD80">
        <f t="shared" si="79"/>
        <v>0</v>
      </c>
      <c r="BE80">
        <f t="shared" si="80"/>
        <v>0</v>
      </c>
      <c r="BF80">
        <f t="shared" si="81"/>
        <v>0</v>
      </c>
      <c r="BG80">
        <f t="shared" si="82"/>
        <v>0</v>
      </c>
      <c r="BH80">
        <f t="shared" si="83"/>
        <v>0</v>
      </c>
      <c r="BJ80">
        <f t="shared" si="84"/>
        <v>0</v>
      </c>
      <c r="BK80">
        <f t="shared" si="85"/>
        <v>0</v>
      </c>
      <c r="BL80">
        <f t="shared" si="86"/>
        <v>0</v>
      </c>
      <c r="BM80">
        <f t="shared" si="87"/>
        <v>0</v>
      </c>
      <c r="BN80" s="7">
        <f t="shared" si="88"/>
        <v>-2175.528972</v>
      </c>
      <c r="BO80" s="7"/>
      <c r="BP80" s="7">
        <f t="shared" si="89"/>
        <v>2175.528972</v>
      </c>
      <c r="BQ80" s="7">
        <f t="shared" si="90"/>
        <v>2359.32</v>
      </c>
      <c r="BR80" s="7">
        <f t="shared" ref="BR80:BW80" si="105">K80</f>
        <v>567.89</v>
      </c>
      <c r="BS80" s="7">
        <f t="shared" si="105"/>
        <v>0</v>
      </c>
      <c r="BT80" s="7">
        <f t="shared" si="105"/>
        <v>900.34</v>
      </c>
      <c r="BU80" s="7">
        <f t="shared" si="105"/>
        <v>306.69</v>
      </c>
      <c r="BV80" s="7">
        <f t="shared" si="105"/>
        <v>0</v>
      </c>
      <c r="BW80" s="7">
        <f t="shared" si="105"/>
        <v>584.4</v>
      </c>
    </row>
    <row r="81" spans="1:75">
      <c r="A81">
        <v>31984.39</v>
      </c>
      <c r="B81">
        <v>-2547</v>
      </c>
      <c r="C81">
        <v>35453.73</v>
      </c>
      <c r="D81">
        <v>2031.85</v>
      </c>
      <c r="E81">
        <v>380</v>
      </c>
      <c r="F81">
        <v>4689</v>
      </c>
      <c r="G81">
        <v>662.44</v>
      </c>
      <c r="H81">
        <v>0</v>
      </c>
      <c r="I81">
        <v>0</v>
      </c>
      <c r="J81">
        <v>584.27</v>
      </c>
      <c r="K81">
        <v>568.59</v>
      </c>
      <c r="L81">
        <v>0</v>
      </c>
      <c r="M81">
        <v>899.51</v>
      </c>
      <c r="N81">
        <v>339.99</v>
      </c>
      <c r="O81">
        <v>0</v>
      </c>
      <c r="P81">
        <v>583.5</v>
      </c>
      <c r="Q81">
        <v>36083.45</v>
      </c>
      <c r="R81">
        <v>6443.99</v>
      </c>
      <c r="S81">
        <v>6275.049</v>
      </c>
      <c r="T81">
        <v>14.784</v>
      </c>
      <c r="U81">
        <v>6289.833</v>
      </c>
      <c r="V81">
        <v>1362.11</v>
      </c>
      <c r="W81">
        <v>50.034</v>
      </c>
      <c r="X81">
        <v>7714.551</v>
      </c>
      <c r="Y81">
        <v>9985.104</v>
      </c>
      <c r="Z81">
        <v>1367.38</v>
      </c>
      <c r="AA81" t="s">
        <v>69</v>
      </c>
      <c r="AB81">
        <v>-1831.63</v>
      </c>
      <c r="AC81">
        <v>380</v>
      </c>
      <c r="AD81">
        <v>0</v>
      </c>
      <c r="AE81">
        <v>380</v>
      </c>
      <c r="AF81">
        <v>330</v>
      </c>
      <c r="AG81">
        <v>0</v>
      </c>
      <c r="AH81">
        <v>330</v>
      </c>
      <c r="AI81">
        <v>2547</v>
      </c>
      <c r="AJ81">
        <v>30744.4</v>
      </c>
      <c r="AK81">
        <v>33291.4</v>
      </c>
      <c r="AL81">
        <v>1873.35</v>
      </c>
      <c r="AM81">
        <v>1873.32</v>
      </c>
      <c r="AN81">
        <v>0.03</v>
      </c>
      <c r="AO81">
        <v>380</v>
      </c>
      <c r="AP81">
        <v>329.8</v>
      </c>
      <c r="AS81">
        <v>0</v>
      </c>
      <c r="AT81" s="6">
        <v>0</v>
      </c>
      <c r="AU81">
        <v>330</v>
      </c>
      <c r="AV81">
        <v>380</v>
      </c>
      <c r="AW81">
        <v>580</v>
      </c>
      <c r="AX81" s="6">
        <v>580</v>
      </c>
      <c r="AY81">
        <v>330</v>
      </c>
      <c r="AZ81">
        <v>380</v>
      </c>
      <c r="BC81">
        <f t="shared" si="78"/>
        <v>0</v>
      </c>
      <c r="BD81">
        <f t="shared" si="79"/>
        <v>0</v>
      </c>
      <c r="BE81">
        <f t="shared" si="80"/>
        <v>0</v>
      </c>
      <c r="BF81">
        <f t="shared" si="81"/>
        <v>0</v>
      </c>
      <c r="BG81">
        <f t="shared" si="82"/>
        <v>0</v>
      </c>
      <c r="BH81">
        <f t="shared" si="83"/>
        <v>0</v>
      </c>
      <c r="BJ81">
        <f t="shared" si="84"/>
        <v>0</v>
      </c>
      <c r="BK81">
        <f t="shared" si="85"/>
        <v>0</v>
      </c>
      <c r="BL81">
        <f t="shared" si="86"/>
        <v>0</v>
      </c>
      <c r="BM81">
        <f t="shared" si="87"/>
        <v>0</v>
      </c>
      <c r="BN81" s="7">
        <f t="shared" si="88"/>
        <v>-2205.285139</v>
      </c>
      <c r="BO81" s="7"/>
      <c r="BP81" s="7">
        <f t="shared" si="89"/>
        <v>2205.285139</v>
      </c>
      <c r="BQ81" s="7">
        <f t="shared" si="90"/>
        <v>2391.59</v>
      </c>
      <c r="BR81" s="7">
        <f t="shared" ref="BR81:BW81" si="106">K81</f>
        <v>568.59</v>
      </c>
      <c r="BS81" s="7">
        <f t="shared" si="106"/>
        <v>0</v>
      </c>
      <c r="BT81" s="7">
        <f t="shared" si="106"/>
        <v>899.51</v>
      </c>
      <c r="BU81" s="7">
        <f t="shared" si="106"/>
        <v>339.99</v>
      </c>
      <c r="BV81" s="7">
        <f t="shared" si="106"/>
        <v>0</v>
      </c>
      <c r="BW81" s="7">
        <f t="shared" si="106"/>
        <v>583.5</v>
      </c>
    </row>
    <row r="82" spans="1:75">
      <c r="A82">
        <v>32179.03</v>
      </c>
      <c r="B82">
        <v>-2548</v>
      </c>
      <c r="C82">
        <v>36246.38</v>
      </c>
      <c r="D82">
        <v>2069.65</v>
      </c>
      <c r="E82">
        <v>398</v>
      </c>
      <c r="F82">
        <v>4822</v>
      </c>
      <c r="G82">
        <v>663.29</v>
      </c>
      <c r="H82">
        <v>0</v>
      </c>
      <c r="I82">
        <v>0</v>
      </c>
      <c r="J82">
        <v>586.05</v>
      </c>
      <c r="K82">
        <v>569.99</v>
      </c>
      <c r="L82">
        <v>0</v>
      </c>
      <c r="M82">
        <v>900.34</v>
      </c>
      <c r="N82">
        <v>349.03</v>
      </c>
      <c r="O82">
        <v>0</v>
      </c>
      <c r="P82">
        <v>583.2</v>
      </c>
      <c r="Q82">
        <v>35850.72</v>
      </c>
      <c r="R82">
        <v>6076.426</v>
      </c>
      <c r="S82">
        <v>6092.985</v>
      </c>
      <c r="T82">
        <v>14.774</v>
      </c>
      <c r="U82">
        <v>6107.759</v>
      </c>
      <c r="V82">
        <v>1365.46</v>
      </c>
      <c r="W82">
        <v>50.002</v>
      </c>
      <c r="X82">
        <v>8204.875</v>
      </c>
      <c r="Y82">
        <v>9436.346</v>
      </c>
      <c r="Z82">
        <v>1336.33</v>
      </c>
      <c r="AA82" t="s">
        <v>69</v>
      </c>
      <c r="AB82">
        <v>-1952.095</v>
      </c>
      <c r="AC82">
        <v>398</v>
      </c>
      <c r="AD82">
        <v>0</v>
      </c>
      <c r="AE82">
        <v>398</v>
      </c>
      <c r="AF82">
        <v>328</v>
      </c>
      <c r="AG82">
        <v>0</v>
      </c>
      <c r="AH82">
        <v>328</v>
      </c>
      <c r="AI82">
        <v>2548</v>
      </c>
      <c r="AJ82">
        <v>30635.4</v>
      </c>
      <c r="AK82">
        <v>33183.4</v>
      </c>
      <c r="AL82">
        <v>1911.21</v>
      </c>
      <c r="AM82">
        <v>1911.19</v>
      </c>
      <c r="AN82">
        <v>0.02</v>
      </c>
      <c r="AO82">
        <v>398</v>
      </c>
      <c r="AP82">
        <v>327.84</v>
      </c>
      <c r="AS82">
        <v>0</v>
      </c>
      <c r="AT82" s="6">
        <v>0</v>
      </c>
      <c r="AU82">
        <v>328</v>
      </c>
      <c r="AV82">
        <v>398</v>
      </c>
      <c r="AW82">
        <v>580</v>
      </c>
      <c r="AX82" s="6">
        <v>580</v>
      </c>
      <c r="AY82">
        <v>328</v>
      </c>
      <c r="AZ82">
        <v>398</v>
      </c>
      <c r="BC82">
        <f t="shared" si="78"/>
        <v>0</v>
      </c>
      <c r="BD82">
        <f t="shared" si="79"/>
        <v>0</v>
      </c>
      <c r="BE82">
        <f t="shared" si="80"/>
        <v>0</v>
      </c>
      <c r="BF82">
        <f t="shared" si="81"/>
        <v>0</v>
      </c>
      <c r="BG82">
        <f t="shared" si="82"/>
        <v>0</v>
      </c>
      <c r="BH82">
        <f t="shared" si="83"/>
        <v>0</v>
      </c>
      <c r="BJ82">
        <f t="shared" si="84"/>
        <v>0</v>
      </c>
      <c r="BK82">
        <f t="shared" si="85"/>
        <v>0</v>
      </c>
      <c r="BL82">
        <f t="shared" si="86"/>
        <v>0</v>
      </c>
      <c r="BM82">
        <f t="shared" si="87"/>
        <v>0</v>
      </c>
      <c r="BN82" s="7">
        <f t="shared" si="88"/>
        <v>-2215.400576</v>
      </c>
      <c r="BO82" s="7"/>
      <c r="BP82" s="7">
        <f t="shared" si="89"/>
        <v>2215.400576</v>
      </c>
      <c r="BQ82" s="7">
        <f t="shared" si="90"/>
        <v>2402.56</v>
      </c>
      <c r="BR82" s="7">
        <f t="shared" ref="BR82:BW82" si="107">K82</f>
        <v>569.99</v>
      </c>
      <c r="BS82" s="7">
        <f t="shared" si="107"/>
        <v>0</v>
      </c>
      <c r="BT82" s="7">
        <f t="shared" si="107"/>
        <v>900.34</v>
      </c>
      <c r="BU82" s="7">
        <f t="shared" si="107"/>
        <v>349.03</v>
      </c>
      <c r="BV82" s="7">
        <f t="shared" si="107"/>
        <v>0</v>
      </c>
      <c r="BW82" s="7">
        <f t="shared" si="107"/>
        <v>583.2</v>
      </c>
    </row>
    <row r="83" spans="1:75">
      <c r="A83">
        <v>32096.06</v>
      </c>
      <c r="B83">
        <v>-2462</v>
      </c>
      <c r="C83">
        <v>35374.65</v>
      </c>
      <c r="D83">
        <v>2184.26</v>
      </c>
      <c r="E83">
        <v>380</v>
      </c>
      <c r="F83">
        <v>4826</v>
      </c>
      <c r="G83">
        <v>662.44</v>
      </c>
      <c r="H83">
        <v>0</v>
      </c>
      <c r="I83">
        <v>0</v>
      </c>
      <c r="J83">
        <v>580.33</v>
      </c>
      <c r="K83">
        <v>569.99</v>
      </c>
      <c r="L83">
        <v>0</v>
      </c>
      <c r="M83">
        <v>898.28</v>
      </c>
      <c r="N83">
        <v>357.67</v>
      </c>
      <c r="O83">
        <v>0</v>
      </c>
      <c r="P83">
        <v>583.6</v>
      </c>
      <c r="Q83">
        <v>36014.48</v>
      </c>
      <c r="R83">
        <v>5991.023</v>
      </c>
      <c r="S83">
        <v>5873.681</v>
      </c>
      <c r="T83">
        <v>14.795</v>
      </c>
      <c r="U83">
        <v>5888.476</v>
      </c>
      <c r="V83">
        <v>1357.96</v>
      </c>
      <c r="W83">
        <v>49.969</v>
      </c>
      <c r="X83">
        <v>7891.043</v>
      </c>
      <c r="Y83">
        <v>9690.295</v>
      </c>
      <c r="Z83">
        <v>1330.06</v>
      </c>
      <c r="AA83" t="s">
        <v>69</v>
      </c>
      <c r="AB83">
        <v>-1951.534</v>
      </c>
      <c r="AC83">
        <v>380</v>
      </c>
      <c r="AD83">
        <v>0</v>
      </c>
      <c r="AE83">
        <v>380</v>
      </c>
      <c r="AF83">
        <v>325</v>
      </c>
      <c r="AG83">
        <v>0</v>
      </c>
      <c r="AH83">
        <v>325</v>
      </c>
      <c r="AI83">
        <v>2462</v>
      </c>
      <c r="AJ83">
        <v>30788.1</v>
      </c>
      <c r="AK83">
        <v>33250.1</v>
      </c>
      <c r="AL83">
        <v>1949.16</v>
      </c>
      <c r="AM83">
        <v>1949.16</v>
      </c>
      <c r="AN83">
        <v>0</v>
      </c>
      <c r="AO83">
        <v>380</v>
      </c>
      <c r="AP83">
        <v>324.9</v>
      </c>
      <c r="AS83">
        <v>0</v>
      </c>
      <c r="AT83" s="6">
        <v>0</v>
      </c>
      <c r="AU83">
        <v>325</v>
      </c>
      <c r="AV83">
        <v>380</v>
      </c>
      <c r="AW83">
        <v>580</v>
      </c>
      <c r="AX83" s="6">
        <v>580</v>
      </c>
      <c r="AY83">
        <v>325</v>
      </c>
      <c r="AZ83">
        <v>380</v>
      </c>
      <c r="BC83">
        <f t="shared" si="78"/>
        <v>0</v>
      </c>
      <c r="BD83">
        <f t="shared" si="79"/>
        <v>0</v>
      </c>
      <c r="BE83">
        <f t="shared" si="80"/>
        <v>0</v>
      </c>
      <c r="BF83">
        <f t="shared" si="81"/>
        <v>0</v>
      </c>
      <c r="BG83">
        <f t="shared" si="82"/>
        <v>0</v>
      </c>
      <c r="BH83">
        <f t="shared" si="83"/>
        <v>0</v>
      </c>
      <c r="BJ83">
        <f t="shared" si="84"/>
        <v>0</v>
      </c>
      <c r="BK83">
        <f t="shared" si="85"/>
        <v>0</v>
      </c>
      <c r="BL83">
        <f t="shared" si="86"/>
        <v>0</v>
      </c>
      <c r="BM83">
        <f t="shared" si="87"/>
        <v>0</v>
      </c>
      <c r="BN83" s="7">
        <f t="shared" si="88"/>
        <v>-2221.836834</v>
      </c>
      <c r="BO83" s="7"/>
      <c r="BP83" s="7">
        <f t="shared" si="89"/>
        <v>2221.836834</v>
      </c>
      <c r="BQ83" s="7">
        <f t="shared" si="90"/>
        <v>2409.54</v>
      </c>
      <c r="BR83" s="7">
        <f t="shared" ref="BR83:BW83" si="108">K83</f>
        <v>569.99</v>
      </c>
      <c r="BS83" s="7">
        <f t="shared" si="108"/>
        <v>0</v>
      </c>
      <c r="BT83" s="7">
        <f t="shared" si="108"/>
        <v>898.28</v>
      </c>
      <c r="BU83" s="7">
        <f t="shared" si="108"/>
        <v>357.67</v>
      </c>
      <c r="BV83" s="7">
        <f t="shared" si="108"/>
        <v>0</v>
      </c>
      <c r="BW83" s="7">
        <f t="shared" si="108"/>
        <v>583.6</v>
      </c>
    </row>
    <row r="84" spans="1:75">
      <c r="A84">
        <v>32044.78</v>
      </c>
      <c r="B84">
        <v>-2377</v>
      </c>
      <c r="C84">
        <v>34268.27</v>
      </c>
      <c r="D84">
        <v>2216.2</v>
      </c>
      <c r="E84">
        <v>350</v>
      </c>
      <c r="F84">
        <v>4830</v>
      </c>
      <c r="G84">
        <v>659.88</v>
      </c>
      <c r="H84">
        <v>0</v>
      </c>
      <c r="I84">
        <v>0</v>
      </c>
      <c r="J84">
        <v>587.91</v>
      </c>
      <c r="K84">
        <v>569.29</v>
      </c>
      <c r="L84">
        <v>0</v>
      </c>
      <c r="M84">
        <v>899.51</v>
      </c>
      <c r="N84">
        <v>374.52</v>
      </c>
      <c r="O84">
        <v>0</v>
      </c>
      <c r="P84">
        <v>583.3</v>
      </c>
      <c r="Q84">
        <v>35857.64</v>
      </c>
      <c r="R84">
        <v>6129.21</v>
      </c>
      <c r="S84">
        <v>5791.278</v>
      </c>
      <c r="T84">
        <v>14.783</v>
      </c>
      <c r="U84">
        <v>5806.061</v>
      </c>
      <c r="V84">
        <v>1349.65</v>
      </c>
      <c r="W84">
        <v>50.034</v>
      </c>
      <c r="X84">
        <v>7823.836</v>
      </c>
      <c r="Y84">
        <v>9759.764</v>
      </c>
      <c r="Z84">
        <v>1319.64</v>
      </c>
      <c r="AA84" t="s">
        <v>69</v>
      </c>
      <c r="AB84">
        <v>-1932.484</v>
      </c>
      <c r="AC84">
        <v>350</v>
      </c>
      <c r="AD84">
        <v>0</v>
      </c>
      <c r="AE84">
        <v>350</v>
      </c>
      <c r="AF84">
        <v>320</v>
      </c>
      <c r="AG84">
        <v>0</v>
      </c>
      <c r="AH84">
        <v>320</v>
      </c>
      <c r="AI84">
        <v>2377</v>
      </c>
      <c r="AJ84">
        <v>30478.7</v>
      </c>
      <c r="AK84">
        <v>32855.7</v>
      </c>
      <c r="AL84">
        <v>1984.86</v>
      </c>
      <c r="AM84">
        <v>1984.86</v>
      </c>
      <c r="AN84">
        <v>0</v>
      </c>
      <c r="AO84">
        <v>350</v>
      </c>
      <c r="AP84">
        <v>320</v>
      </c>
      <c r="AS84">
        <v>0</v>
      </c>
      <c r="AT84" s="6">
        <v>0</v>
      </c>
      <c r="AU84">
        <v>320</v>
      </c>
      <c r="AV84">
        <v>350</v>
      </c>
      <c r="AW84">
        <v>580</v>
      </c>
      <c r="AX84" s="6">
        <v>580</v>
      </c>
      <c r="AY84">
        <v>320</v>
      </c>
      <c r="AZ84">
        <v>350</v>
      </c>
      <c r="BC84">
        <f t="shared" si="78"/>
        <v>0</v>
      </c>
      <c r="BD84">
        <f t="shared" si="79"/>
        <v>0</v>
      </c>
      <c r="BE84">
        <f t="shared" si="80"/>
        <v>0</v>
      </c>
      <c r="BF84">
        <f t="shared" si="81"/>
        <v>0</v>
      </c>
      <c r="BG84">
        <f t="shared" si="82"/>
        <v>0</v>
      </c>
      <c r="BH84">
        <f t="shared" si="83"/>
        <v>0</v>
      </c>
      <c r="BJ84">
        <f t="shared" si="84"/>
        <v>0</v>
      </c>
      <c r="BK84">
        <f t="shared" si="85"/>
        <v>0</v>
      </c>
      <c r="BL84">
        <f t="shared" si="86"/>
        <v>0</v>
      </c>
      <c r="BM84">
        <f t="shared" si="87"/>
        <v>0</v>
      </c>
      <c r="BN84" s="7">
        <f t="shared" si="88"/>
        <v>-2237.586302</v>
      </c>
      <c r="BO84" s="7"/>
      <c r="BP84" s="7">
        <f t="shared" si="89"/>
        <v>2237.586302</v>
      </c>
      <c r="BQ84" s="7">
        <f t="shared" si="90"/>
        <v>2426.62</v>
      </c>
      <c r="BR84" s="7">
        <f t="shared" ref="BR84:BW84" si="109">K84</f>
        <v>569.29</v>
      </c>
      <c r="BS84" s="7">
        <f t="shared" si="109"/>
        <v>0</v>
      </c>
      <c r="BT84" s="7">
        <f t="shared" si="109"/>
        <v>899.51</v>
      </c>
      <c r="BU84" s="7">
        <f t="shared" si="109"/>
        <v>374.52</v>
      </c>
      <c r="BV84" s="7">
        <f t="shared" si="109"/>
        <v>0</v>
      </c>
      <c r="BW84" s="7">
        <f t="shared" si="109"/>
        <v>583.3</v>
      </c>
    </row>
    <row r="85" spans="1:75">
      <c r="A85">
        <v>31803.03</v>
      </c>
      <c r="B85">
        <v>-2792</v>
      </c>
      <c r="C85">
        <v>34329.27</v>
      </c>
      <c r="D85">
        <v>2292.64</v>
      </c>
      <c r="E85">
        <v>350</v>
      </c>
      <c r="F85">
        <v>4840</v>
      </c>
      <c r="G85">
        <v>656.47</v>
      </c>
      <c r="H85">
        <v>0</v>
      </c>
      <c r="I85">
        <v>0</v>
      </c>
      <c r="J85">
        <v>591.23</v>
      </c>
      <c r="K85">
        <v>566.73</v>
      </c>
      <c r="L85">
        <v>0</v>
      </c>
      <c r="M85">
        <v>898.69</v>
      </c>
      <c r="N85">
        <v>421.39</v>
      </c>
      <c r="O85">
        <v>0</v>
      </c>
      <c r="P85">
        <v>582.7</v>
      </c>
      <c r="Q85">
        <v>35839.97</v>
      </c>
      <c r="R85">
        <v>6051.115</v>
      </c>
      <c r="S85">
        <v>5969.423</v>
      </c>
      <c r="T85">
        <v>14.78</v>
      </c>
      <c r="U85">
        <v>5984.203</v>
      </c>
      <c r="V85">
        <v>1124.24</v>
      </c>
      <c r="W85">
        <v>49.97</v>
      </c>
      <c r="X85">
        <v>7860.594</v>
      </c>
      <c r="Y85">
        <v>9715.064</v>
      </c>
      <c r="Z85">
        <v>1315.32</v>
      </c>
      <c r="AA85" t="s">
        <v>69</v>
      </c>
      <c r="AB85">
        <v>-1904.889</v>
      </c>
      <c r="AC85">
        <v>350</v>
      </c>
      <c r="AD85">
        <v>0</v>
      </c>
      <c r="AE85">
        <v>350</v>
      </c>
      <c r="AF85">
        <v>320</v>
      </c>
      <c r="AG85">
        <v>0</v>
      </c>
      <c r="AH85">
        <v>320</v>
      </c>
      <c r="AI85">
        <v>2792</v>
      </c>
      <c r="AJ85">
        <v>30210.1</v>
      </c>
      <c r="AK85">
        <v>33002.1</v>
      </c>
      <c r="AL85">
        <v>2023.41</v>
      </c>
      <c r="AM85">
        <v>2023.41</v>
      </c>
      <c r="AN85">
        <v>0</v>
      </c>
      <c r="AO85">
        <v>350</v>
      </c>
      <c r="AP85">
        <v>320</v>
      </c>
      <c r="AS85">
        <v>0</v>
      </c>
      <c r="AT85" s="6">
        <v>0</v>
      </c>
      <c r="AU85">
        <v>320</v>
      </c>
      <c r="AV85">
        <v>350</v>
      </c>
      <c r="AW85">
        <v>580</v>
      </c>
      <c r="AX85" s="6">
        <v>580</v>
      </c>
      <c r="AY85">
        <v>320</v>
      </c>
      <c r="AZ85">
        <v>350</v>
      </c>
      <c r="BC85">
        <f t="shared" si="78"/>
        <v>0</v>
      </c>
      <c r="BD85">
        <f t="shared" si="79"/>
        <v>0</v>
      </c>
      <c r="BE85">
        <f t="shared" si="80"/>
        <v>0</v>
      </c>
      <c r="BF85">
        <f t="shared" si="81"/>
        <v>0</v>
      </c>
      <c r="BG85">
        <f t="shared" si="82"/>
        <v>0</v>
      </c>
      <c r="BH85">
        <f t="shared" si="83"/>
        <v>0</v>
      </c>
      <c r="BJ85">
        <f t="shared" si="84"/>
        <v>0</v>
      </c>
      <c r="BK85">
        <f t="shared" si="85"/>
        <v>0</v>
      </c>
      <c r="BL85">
        <f t="shared" si="86"/>
        <v>0</v>
      </c>
      <c r="BM85">
        <f t="shared" si="87"/>
        <v>0</v>
      </c>
      <c r="BN85" s="7">
        <f t="shared" si="88"/>
        <v>-2277.135171</v>
      </c>
      <c r="BO85" s="7"/>
      <c r="BP85" s="7">
        <f t="shared" si="89"/>
        <v>2277.135171</v>
      </c>
      <c r="BQ85" s="7">
        <f t="shared" si="90"/>
        <v>2469.51</v>
      </c>
      <c r="BR85" s="7">
        <f t="shared" ref="BR85:BW85" si="110">K85</f>
        <v>566.73</v>
      </c>
      <c r="BS85" s="7">
        <f t="shared" si="110"/>
        <v>0</v>
      </c>
      <c r="BT85" s="7">
        <f t="shared" si="110"/>
        <v>898.69</v>
      </c>
      <c r="BU85" s="7">
        <f t="shared" si="110"/>
        <v>421.39</v>
      </c>
      <c r="BV85" s="7">
        <f t="shared" si="110"/>
        <v>0</v>
      </c>
      <c r="BW85" s="7">
        <f t="shared" si="110"/>
        <v>582.7</v>
      </c>
    </row>
    <row r="86" spans="1:75">
      <c r="A86">
        <v>31701.04</v>
      </c>
      <c r="B86">
        <v>-3203</v>
      </c>
      <c r="C86">
        <v>33501.21</v>
      </c>
      <c r="D86">
        <v>2452.96</v>
      </c>
      <c r="E86">
        <v>340</v>
      </c>
      <c r="F86">
        <v>4812</v>
      </c>
      <c r="G86">
        <v>657.32</v>
      </c>
      <c r="H86">
        <v>0</v>
      </c>
      <c r="I86">
        <v>0</v>
      </c>
      <c r="J86">
        <v>583.3</v>
      </c>
      <c r="K86">
        <v>570.68</v>
      </c>
      <c r="L86">
        <v>0</v>
      </c>
      <c r="M86">
        <v>899.51</v>
      </c>
      <c r="N86">
        <v>479.77</v>
      </c>
      <c r="O86">
        <v>0</v>
      </c>
      <c r="P86">
        <v>583</v>
      </c>
      <c r="Q86">
        <v>35518.7</v>
      </c>
      <c r="R86">
        <v>6578.295</v>
      </c>
      <c r="S86">
        <v>6037.298</v>
      </c>
      <c r="T86">
        <v>14.791</v>
      </c>
      <c r="U86">
        <v>6052.09</v>
      </c>
      <c r="V86">
        <v>813.44</v>
      </c>
      <c r="W86">
        <v>49.974</v>
      </c>
      <c r="X86">
        <v>7517.316</v>
      </c>
      <c r="Y86">
        <v>10169.35</v>
      </c>
      <c r="Z86">
        <v>1316.15</v>
      </c>
      <c r="AA86" t="s">
        <v>69</v>
      </c>
      <c r="AB86">
        <v>-1900.267</v>
      </c>
      <c r="AC86">
        <v>340</v>
      </c>
      <c r="AD86">
        <v>0</v>
      </c>
      <c r="AE86">
        <v>340</v>
      </c>
      <c r="AF86">
        <v>340</v>
      </c>
      <c r="AG86">
        <v>0</v>
      </c>
      <c r="AH86">
        <v>340</v>
      </c>
      <c r="AI86">
        <v>3203</v>
      </c>
      <c r="AJ86">
        <v>30361.3</v>
      </c>
      <c r="AK86">
        <v>33564.3</v>
      </c>
      <c r="AL86">
        <v>2075.19</v>
      </c>
      <c r="AM86">
        <v>2075.19</v>
      </c>
      <c r="AN86">
        <v>0</v>
      </c>
      <c r="AO86">
        <v>340</v>
      </c>
      <c r="AP86">
        <v>340</v>
      </c>
      <c r="AS86">
        <v>0</v>
      </c>
      <c r="AT86" s="6">
        <v>0</v>
      </c>
      <c r="AU86">
        <v>340</v>
      </c>
      <c r="AV86">
        <v>340</v>
      </c>
      <c r="AW86">
        <v>580</v>
      </c>
      <c r="AX86" s="6">
        <v>580</v>
      </c>
      <c r="AY86">
        <v>340</v>
      </c>
      <c r="AZ86">
        <v>340</v>
      </c>
      <c r="BC86">
        <f t="shared" si="78"/>
        <v>0</v>
      </c>
      <c r="BD86">
        <f t="shared" si="79"/>
        <v>0</v>
      </c>
      <c r="BE86">
        <f t="shared" si="80"/>
        <v>0</v>
      </c>
      <c r="BF86">
        <f t="shared" si="81"/>
        <v>0</v>
      </c>
      <c r="BG86">
        <f t="shared" si="82"/>
        <v>0</v>
      </c>
      <c r="BH86">
        <f t="shared" si="83"/>
        <v>0</v>
      </c>
      <c r="BJ86">
        <f t="shared" si="84"/>
        <v>0</v>
      </c>
      <c r="BK86">
        <f t="shared" si="85"/>
        <v>0</v>
      </c>
      <c r="BL86">
        <f t="shared" si="86"/>
        <v>0</v>
      </c>
      <c r="BM86">
        <f t="shared" si="87"/>
        <v>0</v>
      </c>
      <c r="BN86" s="7">
        <f t="shared" si="88"/>
        <v>-2335.642416</v>
      </c>
      <c r="BO86" s="7"/>
      <c r="BP86" s="7">
        <f t="shared" si="89"/>
        <v>2335.642416</v>
      </c>
      <c r="BQ86" s="7">
        <f t="shared" si="90"/>
        <v>2532.96</v>
      </c>
      <c r="BR86" s="7">
        <f t="shared" ref="BR86:BW86" si="111">K86</f>
        <v>570.68</v>
      </c>
      <c r="BS86" s="7">
        <f t="shared" si="111"/>
        <v>0</v>
      </c>
      <c r="BT86" s="7">
        <f t="shared" si="111"/>
        <v>899.51</v>
      </c>
      <c r="BU86" s="7">
        <f t="shared" si="111"/>
        <v>479.77</v>
      </c>
      <c r="BV86" s="7">
        <f t="shared" si="111"/>
        <v>0</v>
      </c>
      <c r="BW86" s="7">
        <f t="shared" si="111"/>
        <v>583</v>
      </c>
    </row>
    <row r="87" spans="1:75">
      <c r="A87">
        <v>31657.63</v>
      </c>
      <c r="B87">
        <v>-3672</v>
      </c>
      <c r="C87">
        <v>33437.63</v>
      </c>
      <c r="D87">
        <v>2621.79</v>
      </c>
      <c r="E87">
        <v>340</v>
      </c>
      <c r="F87">
        <v>4911</v>
      </c>
      <c r="G87">
        <v>657.32</v>
      </c>
      <c r="H87">
        <v>0</v>
      </c>
      <c r="I87">
        <v>0</v>
      </c>
      <c r="J87">
        <v>590.17</v>
      </c>
      <c r="K87">
        <v>564.64</v>
      </c>
      <c r="L87">
        <v>0</v>
      </c>
      <c r="M87">
        <v>895.81</v>
      </c>
      <c r="N87">
        <v>498.27</v>
      </c>
      <c r="O87">
        <v>0</v>
      </c>
      <c r="P87">
        <v>581.2</v>
      </c>
      <c r="Q87">
        <v>35082.29</v>
      </c>
      <c r="R87">
        <v>6546.866</v>
      </c>
      <c r="S87">
        <v>6017.807</v>
      </c>
      <c r="T87">
        <v>14.785</v>
      </c>
      <c r="U87">
        <v>6032.592</v>
      </c>
      <c r="V87">
        <v>261.98</v>
      </c>
      <c r="W87">
        <v>50.028</v>
      </c>
      <c r="X87">
        <v>7391.391</v>
      </c>
      <c r="Y87">
        <v>10288.76</v>
      </c>
      <c r="Z87">
        <v>1317.64</v>
      </c>
      <c r="AA87" t="s">
        <v>69</v>
      </c>
      <c r="AB87">
        <v>-2086.427</v>
      </c>
      <c r="AC87">
        <v>340</v>
      </c>
      <c r="AD87">
        <v>0</v>
      </c>
      <c r="AE87">
        <v>340</v>
      </c>
      <c r="AF87">
        <v>349</v>
      </c>
      <c r="AG87">
        <v>0</v>
      </c>
      <c r="AH87">
        <v>349</v>
      </c>
      <c r="AI87">
        <v>3672</v>
      </c>
      <c r="AJ87">
        <v>30281.4</v>
      </c>
      <c r="AK87">
        <v>33953.4</v>
      </c>
      <c r="AL87">
        <v>2106.64</v>
      </c>
      <c r="AM87">
        <v>2106.64</v>
      </c>
      <c r="AN87">
        <v>0</v>
      </c>
      <c r="AO87">
        <v>340</v>
      </c>
      <c r="AP87">
        <v>349</v>
      </c>
      <c r="AS87">
        <v>0</v>
      </c>
      <c r="AT87" s="6">
        <v>0</v>
      </c>
      <c r="AU87">
        <v>349</v>
      </c>
      <c r="AV87">
        <v>340</v>
      </c>
      <c r="AW87">
        <v>580</v>
      </c>
      <c r="AX87" s="6">
        <v>580</v>
      </c>
      <c r="AY87">
        <v>349</v>
      </c>
      <c r="AZ87">
        <v>340</v>
      </c>
      <c r="BC87">
        <f t="shared" si="78"/>
        <v>0</v>
      </c>
      <c r="BD87">
        <f t="shared" si="79"/>
        <v>0</v>
      </c>
      <c r="BE87">
        <f t="shared" si="80"/>
        <v>0</v>
      </c>
      <c r="BF87">
        <f t="shared" si="81"/>
        <v>0</v>
      </c>
      <c r="BG87">
        <f t="shared" si="82"/>
        <v>0</v>
      </c>
      <c r="BH87">
        <f t="shared" si="83"/>
        <v>0</v>
      </c>
      <c r="BJ87">
        <f t="shared" si="84"/>
        <v>0</v>
      </c>
      <c r="BK87">
        <f t="shared" si="85"/>
        <v>0</v>
      </c>
      <c r="BL87">
        <f t="shared" si="86"/>
        <v>0</v>
      </c>
      <c r="BM87">
        <f t="shared" si="87"/>
        <v>0</v>
      </c>
      <c r="BN87" s="7">
        <f t="shared" si="88"/>
        <v>-2342.060232</v>
      </c>
      <c r="BO87" s="7"/>
      <c r="BP87" s="7">
        <f t="shared" si="89"/>
        <v>2342.060232</v>
      </c>
      <c r="BQ87" s="7">
        <f t="shared" si="90"/>
        <v>2539.92</v>
      </c>
      <c r="BR87" s="7">
        <f t="shared" ref="BR87:BW87" si="112">K87</f>
        <v>564.64</v>
      </c>
      <c r="BS87" s="7">
        <f t="shared" si="112"/>
        <v>0</v>
      </c>
      <c r="BT87" s="7">
        <f t="shared" si="112"/>
        <v>895.81</v>
      </c>
      <c r="BU87" s="7">
        <f t="shared" si="112"/>
        <v>498.27</v>
      </c>
      <c r="BV87" s="7">
        <f t="shared" si="112"/>
        <v>0</v>
      </c>
      <c r="BW87" s="7">
        <f t="shared" si="112"/>
        <v>581.2</v>
      </c>
    </row>
    <row r="88" spans="1:75">
      <c r="A88">
        <v>31542.87</v>
      </c>
      <c r="B88">
        <v>-4143</v>
      </c>
      <c r="C88">
        <v>34767.31</v>
      </c>
      <c r="D88">
        <v>2768.63</v>
      </c>
      <c r="E88">
        <v>380</v>
      </c>
      <c r="F88">
        <v>4919</v>
      </c>
      <c r="G88">
        <v>659.88</v>
      </c>
      <c r="H88">
        <v>0</v>
      </c>
      <c r="I88">
        <v>0</v>
      </c>
      <c r="J88">
        <v>594.63</v>
      </c>
      <c r="K88">
        <v>570.22</v>
      </c>
      <c r="L88">
        <v>0</v>
      </c>
      <c r="M88">
        <v>896.22</v>
      </c>
      <c r="N88">
        <v>508.96</v>
      </c>
      <c r="O88">
        <v>0</v>
      </c>
      <c r="P88">
        <v>583.4</v>
      </c>
      <c r="Q88">
        <v>34814.11</v>
      </c>
      <c r="R88">
        <v>7053.255</v>
      </c>
      <c r="S88">
        <v>5859.225</v>
      </c>
      <c r="T88">
        <v>14.715</v>
      </c>
      <c r="U88">
        <v>5873.94</v>
      </c>
      <c r="V88">
        <v>81.44</v>
      </c>
      <c r="W88">
        <v>49.981</v>
      </c>
      <c r="X88">
        <v>6750.734</v>
      </c>
      <c r="Y88">
        <v>10913.79</v>
      </c>
      <c r="Z88">
        <v>1211.83</v>
      </c>
      <c r="AA88" t="s">
        <v>69</v>
      </c>
      <c r="AB88">
        <v>-2168.792</v>
      </c>
      <c r="AC88">
        <v>380</v>
      </c>
      <c r="AD88">
        <v>0</v>
      </c>
      <c r="AE88">
        <v>380</v>
      </c>
      <c r="AF88">
        <v>380</v>
      </c>
      <c r="AG88">
        <v>0</v>
      </c>
      <c r="AH88">
        <v>380</v>
      </c>
      <c r="AI88">
        <v>4143</v>
      </c>
      <c r="AJ88">
        <v>30127.4</v>
      </c>
      <c r="AK88">
        <v>34270.4</v>
      </c>
      <c r="AL88">
        <v>2145.14</v>
      </c>
      <c r="AM88">
        <v>2145.14</v>
      </c>
      <c r="AN88">
        <v>0</v>
      </c>
      <c r="AO88">
        <v>380</v>
      </c>
      <c r="AP88">
        <v>380.29</v>
      </c>
      <c r="AS88">
        <v>0</v>
      </c>
      <c r="AT88" s="6">
        <v>0</v>
      </c>
      <c r="AU88">
        <v>380</v>
      </c>
      <c r="AV88">
        <v>380</v>
      </c>
      <c r="AW88">
        <v>580</v>
      </c>
      <c r="AX88" s="6">
        <v>580</v>
      </c>
      <c r="AY88">
        <v>380</v>
      </c>
      <c r="AZ88">
        <v>380</v>
      </c>
      <c r="BC88">
        <f t="shared" si="78"/>
        <v>0</v>
      </c>
      <c r="BD88">
        <f t="shared" si="79"/>
        <v>0</v>
      </c>
      <c r="BE88">
        <f t="shared" si="80"/>
        <v>0</v>
      </c>
      <c r="BF88">
        <f t="shared" si="81"/>
        <v>0</v>
      </c>
      <c r="BG88">
        <f t="shared" si="82"/>
        <v>0</v>
      </c>
      <c r="BH88">
        <f t="shared" si="83"/>
        <v>0</v>
      </c>
      <c r="BJ88">
        <f t="shared" si="84"/>
        <v>0</v>
      </c>
      <c r="BK88">
        <f t="shared" si="85"/>
        <v>0</v>
      </c>
      <c r="BL88">
        <f t="shared" si="86"/>
        <v>0</v>
      </c>
      <c r="BM88">
        <f t="shared" si="87"/>
        <v>0</v>
      </c>
      <c r="BN88" s="7">
        <f t="shared" si="88"/>
        <v>-2359.46948</v>
      </c>
      <c r="BO88" s="7"/>
      <c r="BP88" s="7">
        <f t="shared" si="89"/>
        <v>2359.46948</v>
      </c>
      <c r="BQ88" s="7">
        <f t="shared" si="90"/>
        <v>2558.8</v>
      </c>
      <c r="BR88" s="7">
        <f t="shared" ref="BR88:BW88" si="113">K88</f>
        <v>570.22</v>
      </c>
      <c r="BS88" s="7">
        <f t="shared" si="113"/>
        <v>0</v>
      </c>
      <c r="BT88" s="7">
        <f t="shared" si="113"/>
        <v>896.22</v>
      </c>
      <c r="BU88" s="7">
        <f t="shared" si="113"/>
        <v>508.96</v>
      </c>
      <c r="BV88" s="7">
        <f t="shared" si="113"/>
        <v>0</v>
      </c>
      <c r="BW88" s="7">
        <f t="shared" si="113"/>
        <v>583.4</v>
      </c>
    </row>
    <row r="89" spans="1:75">
      <c r="A89">
        <v>31141.57</v>
      </c>
      <c r="B89">
        <v>-4614</v>
      </c>
      <c r="C89">
        <v>35407.39</v>
      </c>
      <c r="D89">
        <v>2839.52</v>
      </c>
      <c r="E89">
        <v>395</v>
      </c>
      <c r="F89">
        <v>5134</v>
      </c>
      <c r="G89">
        <v>659.88</v>
      </c>
      <c r="H89">
        <v>0</v>
      </c>
      <c r="I89">
        <v>0</v>
      </c>
      <c r="J89">
        <v>591.16</v>
      </c>
      <c r="K89">
        <v>569.52</v>
      </c>
      <c r="L89">
        <v>0</v>
      </c>
      <c r="M89">
        <v>898.69</v>
      </c>
      <c r="N89">
        <v>568.98</v>
      </c>
      <c r="O89">
        <v>0</v>
      </c>
      <c r="P89">
        <v>583.3</v>
      </c>
      <c r="Q89">
        <v>34620.45</v>
      </c>
      <c r="R89">
        <v>7259.334</v>
      </c>
      <c r="S89">
        <v>5827.522</v>
      </c>
      <c r="T89">
        <v>14.763</v>
      </c>
      <c r="U89">
        <v>5842.285</v>
      </c>
      <c r="V89">
        <v>79.11</v>
      </c>
      <c r="W89">
        <v>50.016</v>
      </c>
      <c r="X89">
        <v>6698.641</v>
      </c>
      <c r="Y89">
        <v>10963.36</v>
      </c>
      <c r="Z89">
        <v>1208.5</v>
      </c>
      <c r="AA89" t="s">
        <v>69</v>
      </c>
      <c r="AB89">
        <v>-2385.069</v>
      </c>
      <c r="AC89">
        <v>395</v>
      </c>
      <c r="AD89">
        <v>0</v>
      </c>
      <c r="AE89">
        <v>395</v>
      </c>
      <c r="AF89">
        <v>355</v>
      </c>
      <c r="AG89">
        <v>0</v>
      </c>
      <c r="AH89">
        <v>355</v>
      </c>
      <c r="AI89">
        <v>4614</v>
      </c>
      <c r="AJ89">
        <v>29721.8</v>
      </c>
      <c r="AK89">
        <v>34335.8</v>
      </c>
      <c r="AL89">
        <v>2187.32</v>
      </c>
      <c r="AM89">
        <v>2187.32</v>
      </c>
      <c r="AN89">
        <v>0</v>
      </c>
      <c r="AO89">
        <v>395</v>
      </c>
      <c r="AP89">
        <v>355.75</v>
      </c>
      <c r="AS89">
        <v>0</v>
      </c>
      <c r="AT89" s="6">
        <v>0</v>
      </c>
      <c r="AU89">
        <v>355</v>
      </c>
      <c r="AV89">
        <v>395</v>
      </c>
      <c r="AW89">
        <v>580</v>
      </c>
      <c r="AX89" s="6">
        <v>580</v>
      </c>
      <c r="AY89">
        <v>355</v>
      </c>
      <c r="AZ89">
        <v>395</v>
      </c>
      <c r="BC89">
        <f t="shared" si="78"/>
        <v>0</v>
      </c>
      <c r="BD89">
        <f t="shared" si="79"/>
        <v>0</v>
      </c>
      <c r="BE89">
        <f t="shared" si="80"/>
        <v>0</v>
      </c>
      <c r="BF89">
        <f t="shared" si="81"/>
        <v>0</v>
      </c>
      <c r="BG89">
        <f t="shared" si="82"/>
        <v>0</v>
      </c>
      <c r="BH89">
        <f t="shared" si="83"/>
        <v>0</v>
      </c>
      <c r="BJ89">
        <f t="shared" si="84"/>
        <v>0</v>
      </c>
      <c r="BK89">
        <f t="shared" si="85"/>
        <v>0</v>
      </c>
      <c r="BL89">
        <f t="shared" si="86"/>
        <v>0</v>
      </c>
      <c r="BM89">
        <f t="shared" si="87"/>
        <v>0</v>
      </c>
      <c r="BN89" s="7">
        <f t="shared" si="88"/>
        <v>-2416.353829</v>
      </c>
      <c r="BO89" s="7"/>
      <c r="BP89" s="7">
        <f t="shared" si="89"/>
        <v>2416.353829</v>
      </c>
      <c r="BQ89" s="7">
        <f t="shared" si="90"/>
        <v>2620.49</v>
      </c>
      <c r="BR89" s="7">
        <f t="shared" ref="BR89:BW89" si="114">K89</f>
        <v>569.52</v>
      </c>
      <c r="BS89" s="7">
        <f t="shared" si="114"/>
        <v>0</v>
      </c>
      <c r="BT89" s="7">
        <f t="shared" si="114"/>
        <v>898.69</v>
      </c>
      <c r="BU89" s="7">
        <f t="shared" si="114"/>
        <v>568.98</v>
      </c>
      <c r="BV89" s="7">
        <f t="shared" si="114"/>
        <v>0</v>
      </c>
      <c r="BW89" s="7">
        <f t="shared" si="114"/>
        <v>583.3</v>
      </c>
    </row>
    <row r="90" spans="1:75">
      <c r="A90">
        <v>31264.02</v>
      </c>
      <c r="B90">
        <v>-4583</v>
      </c>
      <c r="C90">
        <v>35799.71</v>
      </c>
      <c r="D90">
        <v>2939.36</v>
      </c>
      <c r="E90">
        <v>398</v>
      </c>
      <c r="F90">
        <v>5190</v>
      </c>
      <c r="G90">
        <v>665.01</v>
      </c>
      <c r="H90">
        <v>0</v>
      </c>
      <c r="I90">
        <v>0</v>
      </c>
      <c r="J90">
        <v>591.41</v>
      </c>
      <c r="K90">
        <v>570.92</v>
      </c>
      <c r="L90">
        <v>0</v>
      </c>
      <c r="M90">
        <v>899.51</v>
      </c>
      <c r="N90">
        <v>598.99</v>
      </c>
      <c r="O90">
        <v>0</v>
      </c>
      <c r="P90">
        <v>583.4</v>
      </c>
      <c r="Q90">
        <v>34353.32</v>
      </c>
      <c r="R90">
        <v>7621.815</v>
      </c>
      <c r="S90">
        <v>5755.34</v>
      </c>
      <c r="T90">
        <v>14.785</v>
      </c>
      <c r="U90">
        <v>5770.124</v>
      </c>
      <c r="V90">
        <v>80.03</v>
      </c>
      <c r="W90">
        <v>49.995</v>
      </c>
      <c r="X90">
        <v>6537.613</v>
      </c>
      <c r="Y90">
        <v>11116.44</v>
      </c>
      <c r="Z90">
        <v>1197.57</v>
      </c>
      <c r="AA90" t="s">
        <v>69</v>
      </c>
      <c r="AB90">
        <v>-2409.021</v>
      </c>
      <c r="AC90">
        <v>398</v>
      </c>
      <c r="AD90">
        <v>0</v>
      </c>
      <c r="AE90">
        <v>398</v>
      </c>
      <c r="AF90">
        <v>350</v>
      </c>
      <c r="AG90">
        <v>0</v>
      </c>
      <c r="AH90">
        <v>350</v>
      </c>
      <c r="AI90">
        <v>4583</v>
      </c>
      <c r="AJ90">
        <v>29480.7</v>
      </c>
      <c r="AK90">
        <v>34063.7</v>
      </c>
      <c r="AL90">
        <v>2267.34</v>
      </c>
      <c r="AM90">
        <v>2267.34</v>
      </c>
      <c r="AN90">
        <v>0</v>
      </c>
      <c r="AO90">
        <v>398</v>
      </c>
      <c r="AP90">
        <v>350</v>
      </c>
      <c r="AS90">
        <v>0</v>
      </c>
      <c r="AT90" s="6">
        <v>0</v>
      </c>
      <c r="AU90">
        <v>350</v>
      </c>
      <c r="AV90">
        <v>398</v>
      </c>
      <c r="AW90">
        <v>580</v>
      </c>
      <c r="AX90" s="6">
        <v>580</v>
      </c>
      <c r="AY90">
        <v>350</v>
      </c>
      <c r="AZ90">
        <v>398</v>
      </c>
      <c r="BC90">
        <f t="shared" si="78"/>
        <v>0</v>
      </c>
      <c r="BD90">
        <f t="shared" si="79"/>
        <v>0</v>
      </c>
      <c r="BE90">
        <f t="shared" si="80"/>
        <v>0</v>
      </c>
      <c r="BF90">
        <f t="shared" si="81"/>
        <v>0</v>
      </c>
      <c r="BG90">
        <f t="shared" si="82"/>
        <v>0</v>
      </c>
      <c r="BH90">
        <f t="shared" si="83"/>
        <v>0</v>
      </c>
      <c r="BJ90">
        <f t="shared" si="84"/>
        <v>0</v>
      </c>
      <c r="BK90">
        <f t="shared" si="85"/>
        <v>0</v>
      </c>
      <c r="BL90">
        <f t="shared" si="86"/>
        <v>0</v>
      </c>
      <c r="BM90">
        <f t="shared" si="87"/>
        <v>0</v>
      </c>
      <c r="BN90" s="7">
        <f t="shared" si="88"/>
        <v>-2446.165322</v>
      </c>
      <c r="BO90" s="7"/>
      <c r="BP90" s="7">
        <f t="shared" si="89"/>
        <v>2446.165322</v>
      </c>
      <c r="BQ90" s="7">
        <f t="shared" si="90"/>
        <v>2652.82</v>
      </c>
      <c r="BR90" s="7">
        <f t="shared" ref="BR90:BW90" si="115">K90</f>
        <v>570.92</v>
      </c>
      <c r="BS90" s="7">
        <f t="shared" si="115"/>
        <v>0</v>
      </c>
      <c r="BT90" s="7">
        <f t="shared" si="115"/>
        <v>899.51</v>
      </c>
      <c r="BU90" s="7">
        <f t="shared" si="115"/>
        <v>598.99</v>
      </c>
      <c r="BV90" s="7">
        <f t="shared" si="115"/>
        <v>0</v>
      </c>
      <c r="BW90" s="7">
        <f t="shared" si="115"/>
        <v>583.4</v>
      </c>
    </row>
    <row r="91" spans="1:75">
      <c r="A91">
        <v>30800.64</v>
      </c>
      <c r="B91">
        <v>-4405</v>
      </c>
      <c r="C91">
        <v>35271.82</v>
      </c>
      <c r="D91">
        <v>3109.56</v>
      </c>
      <c r="E91">
        <v>395</v>
      </c>
      <c r="F91">
        <v>5068</v>
      </c>
      <c r="G91">
        <v>662.44</v>
      </c>
      <c r="H91">
        <v>0</v>
      </c>
      <c r="I91">
        <v>0</v>
      </c>
      <c r="J91">
        <v>591.06</v>
      </c>
      <c r="K91">
        <v>570.22</v>
      </c>
      <c r="L91">
        <v>0</v>
      </c>
      <c r="M91">
        <v>899.1</v>
      </c>
      <c r="N91">
        <v>618.72</v>
      </c>
      <c r="O91">
        <v>0</v>
      </c>
      <c r="P91">
        <v>580.8</v>
      </c>
      <c r="Q91">
        <v>33875.48</v>
      </c>
      <c r="R91">
        <v>7340.25</v>
      </c>
      <c r="S91">
        <v>5655.384</v>
      </c>
      <c r="T91">
        <v>1.189</v>
      </c>
      <c r="U91">
        <v>5656.574</v>
      </c>
      <c r="V91">
        <v>79.88</v>
      </c>
      <c r="W91">
        <v>49.963</v>
      </c>
      <c r="X91">
        <v>7188.535</v>
      </c>
      <c r="Y91">
        <v>10460.03</v>
      </c>
      <c r="Z91">
        <v>1194.47</v>
      </c>
      <c r="AA91" t="s">
        <v>69</v>
      </c>
      <c r="AB91">
        <v>-2272.028</v>
      </c>
      <c r="AC91">
        <v>395</v>
      </c>
      <c r="AD91">
        <v>0</v>
      </c>
      <c r="AE91">
        <v>395</v>
      </c>
      <c r="AF91">
        <v>345</v>
      </c>
      <c r="AG91">
        <v>0</v>
      </c>
      <c r="AH91">
        <v>345</v>
      </c>
      <c r="AI91">
        <v>4405</v>
      </c>
      <c r="AJ91">
        <v>29211.9</v>
      </c>
      <c r="AK91">
        <v>33616.9</v>
      </c>
      <c r="AL91">
        <v>2914.1</v>
      </c>
      <c r="AM91">
        <v>2884.1</v>
      </c>
      <c r="AN91">
        <v>30</v>
      </c>
      <c r="AO91">
        <v>395</v>
      </c>
      <c r="AP91">
        <v>345</v>
      </c>
      <c r="AS91">
        <v>0</v>
      </c>
      <c r="AT91" s="6">
        <v>0</v>
      </c>
      <c r="AU91">
        <v>345</v>
      </c>
      <c r="AV91">
        <v>395</v>
      </c>
      <c r="AW91">
        <v>580</v>
      </c>
      <c r="AX91" s="6">
        <v>580</v>
      </c>
      <c r="AY91">
        <v>345</v>
      </c>
      <c r="AZ91">
        <v>395</v>
      </c>
      <c r="BC91">
        <f t="shared" si="78"/>
        <v>0</v>
      </c>
      <c r="BD91">
        <f t="shared" si="79"/>
        <v>0</v>
      </c>
      <c r="BE91">
        <f t="shared" si="80"/>
        <v>0</v>
      </c>
      <c r="BF91">
        <f t="shared" si="81"/>
        <v>0</v>
      </c>
      <c r="BG91">
        <f t="shared" si="82"/>
        <v>0</v>
      </c>
      <c r="BH91">
        <f t="shared" si="83"/>
        <v>0</v>
      </c>
      <c r="BJ91">
        <f t="shared" si="84"/>
        <v>0</v>
      </c>
      <c r="BK91">
        <f t="shared" si="85"/>
        <v>0</v>
      </c>
      <c r="BL91">
        <f t="shared" si="86"/>
        <v>0</v>
      </c>
      <c r="BM91">
        <f t="shared" si="87"/>
        <v>0</v>
      </c>
      <c r="BN91" s="7">
        <f t="shared" si="88"/>
        <v>-2460.937364</v>
      </c>
      <c r="BO91" s="7"/>
      <c r="BP91" s="7">
        <f t="shared" si="89"/>
        <v>2460.937364</v>
      </c>
      <c r="BQ91" s="7">
        <f t="shared" si="90"/>
        <v>2668.84</v>
      </c>
      <c r="BR91" s="7">
        <f t="shared" ref="BR91:BW91" si="116">K91</f>
        <v>570.22</v>
      </c>
      <c r="BS91" s="7">
        <f t="shared" si="116"/>
        <v>0</v>
      </c>
      <c r="BT91" s="7">
        <f t="shared" si="116"/>
        <v>899.1</v>
      </c>
      <c r="BU91" s="7">
        <f t="shared" si="116"/>
        <v>618.72</v>
      </c>
      <c r="BV91" s="7">
        <f t="shared" si="116"/>
        <v>0</v>
      </c>
      <c r="BW91" s="7">
        <f t="shared" si="116"/>
        <v>580.8</v>
      </c>
    </row>
    <row r="92" spans="1:75">
      <c r="A92">
        <v>30498.05</v>
      </c>
      <c r="B92">
        <v>-4241</v>
      </c>
      <c r="C92">
        <v>34320.71</v>
      </c>
      <c r="D92">
        <v>3289.32</v>
      </c>
      <c r="E92">
        <v>360</v>
      </c>
      <c r="F92">
        <v>4958</v>
      </c>
      <c r="G92">
        <v>661.6</v>
      </c>
      <c r="H92">
        <v>0</v>
      </c>
      <c r="I92">
        <v>0</v>
      </c>
      <c r="J92">
        <v>591.3</v>
      </c>
      <c r="K92">
        <v>570.68</v>
      </c>
      <c r="L92">
        <v>0</v>
      </c>
      <c r="M92">
        <v>899.92</v>
      </c>
      <c r="N92">
        <v>639.28</v>
      </c>
      <c r="O92">
        <v>0</v>
      </c>
      <c r="P92">
        <v>583.7</v>
      </c>
      <c r="Q92">
        <v>33755.09</v>
      </c>
      <c r="R92">
        <v>6999.523</v>
      </c>
      <c r="S92">
        <v>5619.57</v>
      </c>
      <c r="T92">
        <v>1.199</v>
      </c>
      <c r="U92">
        <v>5620.768</v>
      </c>
      <c r="V92">
        <v>79.63</v>
      </c>
      <c r="W92">
        <v>50.033</v>
      </c>
      <c r="X92">
        <v>7606.668</v>
      </c>
      <c r="Y92">
        <v>10039.48</v>
      </c>
      <c r="Z92">
        <v>1193.42</v>
      </c>
      <c r="AA92" t="s">
        <v>69</v>
      </c>
      <c r="AB92">
        <v>-2138.676</v>
      </c>
      <c r="AC92">
        <v>360</v>
      </c>
      <c r="AD92">
        <v>0</v>
      </c>
      <c r="AE92">
        <v>360</v>
      </c>
      <c r="AF92">
        <v>346</v>
      </c>
      <c r="AG92">
        <v>0</v>
      </c>
      <c r="AH92">
        <v>346</v>
      </c>
      <c r="AI92">
        <v>4241</v>
      </c>
      <c r="AJ92">
        <v>28954.8</v>
      </c>
      <c r="AK92">
        <v>33195.8</v>
      </c>
      <c r="AL92">
        <v>2962.44</v>
      </c>
      <c r="AM92">
        <v>2932.44</v>
      </c>
      <c r="AN92">
        <v>30</v>
      </c>
      <c r="AO92">
        <v>360</v>
      </c>
      <c r="AP92">
        <v>346</v>
      </c>
      <c r="AS92">
        <v>0</v>
      </c>
      <c r="AT92" s="6">
        <v>0</v>
      </c>
      <c r="AU92">
        <v>346</v>
      </c>
      <c r="AV92">
        <v>360</v>
      </c>
      <c r="AW92">
        <v>580</v>
      </c>
      <c r="AX92" s="6">
        <v>580</v>
      </c>
      <c r="AY92">
        <v>346</v>
      </c>
      <c r="AZ92">
        <v>360</v>
      </c>
      <c r="BC92">
        <f t="shared" si="78"/>
        <v>0</v>
      </c>
      <c r="BD92">
        <f t="shared" si="79"/>
        <v>0</v>
      </c>
      <c r="BE92">
        <f t="shared" si="80"/>
        <v>0</v>
      </c>
      <c r="BF92">
        <f t="shared" si="81"/>
        <v>0</v>
      </c>
      <c r="BG92">
        <f t="shared" si="82"/>
        <v>0</v>
      </c>
      <c r="BH92">
        <f t="shared" si="83"/>
        <v>0</v>
      </c>
      <c r="BJ92">
        <f t="shared" si="84"/>
        <v>0</v>
      </c>
      <c r="BK92">
        <f t="shared" si="85"/>
        <v>0</v>
      </c>
      <c r="BL92">
        <f t="shared" si="86"/>
        <v>0</v>
      </c>
      <c r="BM92">
        <f t="shared" si="87"/>
        <v>0</v>
      </c>
      <c r="BN92" s="7">
        <f t="shared" si="88"/>
        <v>-2483.750118</v>
      </c>
      <c r="BO92" s="7"/>
      <c r="BP92" s="7">
        <f t="shared" si="89"/>
        <v>2483.750118</v>
      </c>
      <c r="BQ92" s="7">
        <f t="shared" si="90"/>
        <v>2693.58</v>
      </c>
      <c r="BR92" s="7">
        <f t="shared" ref="BR92:BW92" si="117">K92</f>
        <v>570.68</v>
      </c>
      <c r="BS92" s="7">
        <f t="shared" si="117"/>
        <v>0</v>
      </c>
      <c r="BT92" s="7">
        <f t="shared" si="117"/>
        <v>899.92</v>
      </c>
      <c r="BU92" s="7">
        <f t="shared" si="117"/>
        <v>639.28</v>
      </c>
      <c r="BV92" s="7">
        <f t="shared" si="117"/>
        <v>0</v>
      </c>
      <c r="BW92" s="7">
        <f t="shared" si="117"/>
        <v>583.7</v>
      </c>
    </row>
    <row r="93" spans="1:75">
      <c r="A93">
        <v>30228.27</v>
      </c>
      <c r="B93">
        <v>-4067</v>
      </c>
      <c r="C93">
        <v>34136.57</v>
      </c>
      <c r="D93">
        <v>3475.68</v>
      </c>
      <c r="E93">
        <v>355</v>
      </c>
      <c r="F93">
        <v>4842</v>
      </c>
      <c r="G93">
        <v>662.44</v>
      </c>
      <c r="H93">
        <v>0</v>
      </c>
      <c r="I93">
        <v>0</v>
      </c>
      <c r="J93">
        <v>602.63</v>
      </c>
      <c r="K93">
        <v>570.92</v>
      </c>
      <c r="L93">
        <v>0</v>
      </c>
      <c r="M93">
        <v>894.99</v>
      </c>
      <c r="N93">
        <v>647.91</v>
      </c>
      <c r="O93">
        <v>0</v>
      </c>
      <c r="P93">
        <v>584.6</v>
      </c>
      <c r="Q93">
        <v>33283.91</v>
      </c>
      <c r="R93">
        <v>6851</v>
      </c>
      <c r="S93">
        <v>5692.999</v>
      </c>
      <c r="T93">
        <v>1.144</v>
      </c>
      <c r="U93">
        <v>5694.143</v>
      </c>
      <c r="V93">
        <v>79.24</v>
      </c>
      <c r="W93">
        <v>49.988</v>
      </c>
      <c r="X93">
        <v>8299.273</v>
      </c>
      <c r="Y93">
        <v>9333.912</v>
      </c>
      <c r="Z93">
        <v>1210.18</v>
      </c>
      <c r="AA93" t="s">
        <v>69</v>
      </c>
      <c r="AB93">
        <v>-2013.308</v>
      </c>
      <c r="AC93">
        <v>355</v>
      </c>
      <c r="AD93">
        <v>0</v>
      </c>
      <c r="AE93">
        <v>355</v>
      </c>
      <c r="AF93">
        <v>332</v>
      </c>
      <c r="AG93">
        <v>0</v>
      </c>
      <c r="AH93">
        <v>332</v>
      </c>
      <c r="AI93">
        <v>4067</v>
      </c>
      <c r="AJ93">
        <v>28468.2</v>
      </c>
      <c r="AK93">
        <v>32535.2</v>
      </c>
      <c r="AL93">
        <v>3027.03</v>
      </c>
      <c r="AM93">
        <v>2997.03</v>
      </c>
      <c r="AN93">
        <v>30</v>
      </c>
      <c r="AO93">
        <v>355</v>
      </c>
      <c r="AP93">
        <v>332</v>
      </c>
      <c r="AS93">
        <v>0</v>
      </c>
      <c r="AT93" s="6">
        <v>0</v>
      </c>
      <c r="AU93">
        <v>332</v>
      </c>
      <c r="AV93">
        <v>355</v>
      </c>
      <c r="AW93">
        <v>580</v>
      </c>
      <c r="AX93" s="6">
        <v>580</v>
      </c>
      <c r="AY93">
        <v>332</v>
      </c>
      <c r="AZ93">
        <v>355</v>
      </c>
      <c r="BC93">
        <f t="shared" si="78"/>
        <v>0</v>
      </c>
      <c r="BD93">
        <f t="shared" si="79"/>
        <v>0</v>
      </c>
      <c r="BE93">
        <f t="shared" si="80"/>
        <v>0</v>
      </c>
      <c r="BF93">
        <f t="shared" si="81"/>
        <v>0</v>
      </c>
      <c r="BG93">
        <f t="shared" si="82"/>
        <v>0</v>
      </c>
      <c r="BH93">
        <f t="shared" si="83"/>
        <v>0</v>
      </c>
      <c r="BJ93">
        <f t="shared" si="84"/>
        <v>0</v>
      </c>
      <c r="BK93">
        <f t="shared" si="85"/>
        <v>0</v>
      </c>
      <c r="BL93">
        <f t="shared" si="86"/>
        <v>0</v>
      </c>
      <c r="BM93">
        <f t="shared" si="87"/>
        <v>0</v>
      </c>
      <c r="BN93" s="7">
        <f t="shared" si="88"/>
        <v>-2488.213082</v>
      </c>
      <c r="BO93" s="7"/>
      <c r="BP93" s="7">
        <f t="shared" si="89"/>
        <v>2488.213082</v>
      </c>
      <c r="BQ93" s="7">
        <f t="shared" si="90"/>
        <v>2698.42</v>
      </c>
      <c r="BR93" s="7">
        <f t="shared" ref="BR93:BW93" si="118">K93</f>
        <v>570.92</v>
      </c>
      <c r="BS93" s="7">
        <f t="shared" si="118"/>
        <v>0</v>
      </c>
      <c r="BT93" s="7">
        <f t="shared" si="118"/>
        <v>894.99</v>
      </c>
      <c r="BU93" s="7">
        <f t="shared" si="118"/>
        <v>647.91</v>
      </c>
      <c r="BV93" s="7">
        <f t="shared" si="118"/>
        <v>0</v>
      </c>
      <c r="BW93" s="7">
        <f t="shared" si="118"/>
        <v>584.6</v>
      </c>
    </row>
    <row r="94" spans="1:75">
      <c r="A94">
        <v>29950.38</v>
      </c>
      <c r="B94">
        <v>-3908</v>
      </c>
      <c r="C94">
        <v>32907.86</v>
      </c>
      <c r="D94">
        <v>3647.17</v>
      </c>
      <c r="E94">
        <v>340</v>
      </c>
      <c r="F94">
        <v>4696</v>
      </c>
      <c r="G94">
        <v>656.47</v>
      </c>
      <c r="H94">
        <v>0</v>
      </c>
      <c r="I94">
        <v>0</v>
      </c>
      <c r="J94">
        <v>587.88</v>
      </c>
      <c r="K94">
        <v>567.43</v>
      </c>
      <c r="L94">
        <v>0</v>
      </c>
      <c r="M94">
        <v>899.1</v>
      </c>
      <c r="N94">
        <v>707.11</v>
      </c>
      <c r="O94">
        <v>0</v>
      </c>
      <c r="P94">
        <v>583.7</v>
      </c>
      <c r="Q94">
        <v>33139.21</v>
      </c>
      <c r="R94">
        <v>6411.269</v>
      </c>
      <c r="S94">
        <v>5680.241</v>
      </c>
      <c r="T94">
        <v>1.17</v>
      </c>
      <c r="U94">
        <v>5681.41</v>
      </c>
      <c r="V94">
        <v>81.01</v>
      </c>
      <c r="W94">
        <v>49.965</v>
      </c>
      <c r="X94">
        <v>8873.715</v>
      </c>
      <c r="Y94">
        <v>8791.734</v>
      </c>
      <c r="Z94">
        <v>1207.85</v>
      </c>
      <c r="AA94" t="s">
        <v>69</v>
      </c>
      <c r="AB94">
        <v>-1809.498</v>
      </c>
      <c r="AC94">
        <v>340</v>
      </c>
      <c r="AD94">
        <v>0</v>
      </c>
      <c r="AE94">
        <v>340</v>
      </c>
      <c r="AF94">
        <v>320</v>
      </c>
      <c r="AG94">
        <v>0</v>
      </c>
      <c r="AH94">
        <v>320</v>
      </c>
      <c r="AI94">
        <v>3908</v>
      </c>
      <c r="AJ94">
        <v>28109.4</v>
      </c>
      <c r="AK94">
        <v>32017.4</v>
      </c>
      <c r="AL94">
        <v>3117.02</v>
      </c>
      <c r="AM94">
        <v>3087.02</v>
      </c>
      <c r="AN94">
        <v>30</v>
      </c>
      <c r="AO94">
        <v>340</v>
      </c>
      <c r="AP94">
        <v>320</v>
      </c>
      <c r="AS94">
        <v>0</v>
      </c>
      <c r="AT94" s="6">
        <v>0</v>
      </c>
      <c r="AU94">
        <v>320</v>
      </c>
      <c r="AV94">
        <v>340</v>
      </c>
      <c r="AW94">
        <v>580</v>
      </c>
      <c r="AX94" s="6">
        <v>580</v>
      </c>
      <c r="AY94">
        <v>320</v>
      </c>
      <c r="AZ94">
        <v>340</v>
      </c>
      <c r="BC94">
        <f t="shared" si="78"/>
        <v>0</v>
      </c>
      <c r="BD94">
        <f t="shared" si="79"/>
        <v>0</v>
      </c>
      <c r="BE94">
        <f t="shared" si="80"/>
        <v>0</v>
      </c>
      <c r="BF94">
        <f t="shared" si="81"/>
        <v>0</v>
      </c>
      <c r="BG94">
        <f t="shared" si="82"/>
        <v>0</v>
      </c>
      <c r="BH94">
        <f t="shared" si="83"/>
        <v>0</v>
      </c>
      <c r="BJ94">
        <f t="shared" si="84"/>
        <v>0</v>
      </c>
      <c r="BK94">
        <f t="shared" si="85"/>
        <v>0</v>
      </c>
      <c r="BL94">
        <f t="shared" si="86"/>
        <v>0</v>
      </c>
      <c r="BM94">
        <f t="shared" si="87"/>
        <v>0</v>
      </c>
      <c r="BN94" s="7">
        <f t="shared" si="88"/>
        <v>-2542.543214</v>
      </c>
      <c r="BO94" s="7"/>
      <c r="BP94" s="7">
        <f t="shared" si="89"/>
        <v>2542.543214</v>
      </c>
      <c r="BQ94" s="7">
        <f t="shared" si="90"/>
        <v>2757.34</v>
      </c>
      <c r="BR94" s="7">
        <f t="shared" ref="BR94:BW94" si="119">K94</f>
        <v>567.43</v>
      </c>
      <c r="BS94" s="7">
        <f t="shared" si="119"/>
        <v>0</v>
      </c>
      <c r="BT94" s="7">
        <f t="shared" si="119"/>
        <v>899.1</v>
      </c>
      <c r="BU94" s="7">
        <f t="shared" si="119"/>
        <v>707.11</v>
      </c>
      <c r="BV94" s="7">
        <f t="shared" si="119"/>
        <v>0</v>
      </c>
      <c r="BW94" s="7">
        <f t="shared" si="119"/>
        <v>583.7</v>
      </c>
    </row>
    <row r="95" spans="1:75">
      <c r="A95">
        <v>29393.51</v>
      </c>
      <c r="B95">
        <v>-3908</v>
      </c>
      <c r="C95">
        <v>31661.02</v>
      </c>
      <c r="D95">
        <v>3846.59</v>
      </c>
      <c r="E95">
        <v>320</v>
      </c>
      <c r="F95">
        <v>4532</v>
      </c>
      <c r="G95">
        <v>655.6</v>
      </c>
      <c r="H95">
        <v>0</v>
      </c>
      <c r="I95">
        <v>0</v>
      </c>
      <c r="J95">
        <v>590.17</v>
      </c>
      <c r="K95">
        <v>569.99</v>
      </c>
      <c r="L95">
        <v>0</v>
      </c>
      <c r="M95">
        <v>899.51</v>
      </c>
      <c r="N95">
        <v>723.97</v>
      </c>
      <c r="O95">
        <v>0</v>
      </c>
      <c r="P95">
        <v>581.5</v>
      </c>
      <c r="Q95">
        <v>33087.07</v>
      </c>
      <c r="R95">
        <v>6521.21</v>
      </c>
      <c r="S95">
        <v>5626.215</v>
      </c>
      <c r="T95">
        <v>1.115</v>
      </c>
      <c r="U95">
        <v>5627.33</v>
      </c>
      <c r="V95">
        <v>58.91</v>
      </c>
      <c r="W95">
        <v>50.019</v>
      </c>
      <c r="X95">
        <v>8755.547</v>
      </c>
      <c r="Y95">
        <v>9563.66</v>
      </c>
      <c r="Z95">
        <v>1190.4</v>
      </c>
      <c r="AA95" t="s">
        <v>69</v>
      </c>
      <c r="AB95">
        <v>-1622.497</v>
      </c>
      <c r="AC95">
        <v>320</v>
      </c>
      <c r="AD95">
        <v>0</v>
      </c>
      <c r="AE95">
        <v>320</v>
      </c>
      <c r="AF95">
        <v>320</v>
      </c>
      <c r="AG95">
        <v>0</v>
      </c>
      <c r="AH95">
        <v>320</v>
      </c>
      <c r="AI95">
        <v>3908</v>
      </c>
      <c r="AJ95">
        <v>27849.6</v>
      </c>
      <c r="AK95">
        <v>31757.6</v>
      </c>
      <c r="AL95">
        <v>3178.4</v>
      </c>
      <c r="AM95">
        <v>3148.4</v>
      </c>
      <c r="AN95">
        <v>30</v>
      </c>
      <c r="AO95">
        <v>320</v>
      </c>
      <c r="AP95">
        <v>320</v>
      </c>
      <c r="AS95">
        <v>0</v>
      </c>
      <c r="AT95" s="6">
        <v>0</v>
      </c>
      <c r="AU95">
        <v>320</v>
      </c>
      <c r="AV95">
        <v>320</v>
      </c>
      <c r="AW95">
        <v>580</v>
      </c>
      <c r="AX95" s="6">
        <v>580</v>
      </c>
      <c r="AY95">
        <v>320</v>
      </c>
      <c r="AZ95">
        <v>320</v>
      </c>
      <c r="BC95">
        <f t="shared" si="78"/>
        <v>0</v>
      </c>
      <c r="BD95">
        <f t="shared" si="79"/>
        <v>0</v>
      </c>
      <c r="BE95">
        <f t="shared" si="80"/>
        <v>0</v>
      </c>
      <c r="BF95">
        <f t="shared" si="81"/>
        <v>0</v>
      </c>
      <c r="BG95">
        <f t="shared" si="82"/>
        <v>0</v>
      </c>
      <c r="BH95">
        <f t="shared" si="83"/>
        <v>0</v>
      </c>
      <c r="BJ95">
        <f t="shared" si="84"/>
        <v>0</v>
      </c>
      <c r="BK95">
        <f t="shared" si="85"/>
        <v>0</v>
      </c>
      <c r="BL95">
        <f t="shared" si="86"/>
        <v>0</v>
      </c>
      <c r="BM95">
        <f t="shared" si="87"/>
        <v>0</v>
      </c>
      <c r="BN95" s="7">
        <f t="shared" si="88"/>
        <v>-2558.799837</v>
      </c>
      <c r="BO95" s="7"/>
      <c r="BP95" s="7">
        <f t="shared" si="89"/>
        <v>2558.799837</v>
      </c>
      <c r="BQ95" s="7">
        <f t="shared" si="90"/>
        <v>2774.97</v>
      </c>
      <c r="BR95" s="7">
        <f t="shared" ref="BR95:BW95" si="120">K95</f>
        <v>569.99</v>
      </c>
      <c r="BS95" s="7">
        <f t="shared" si="120"/>
        <v>0</v>
      </c>
      <c r="BT95" s="7">
        <f t="shared" si="120"/>
        <v>899.51</v>
      </c>
      <c r="BU95" s="7">
        <f t="shared" si="120"/>
        <v>723.97</v>
      </c>
      <c r="BV95" s="7">
        <f t="shared" si="120"/>
        <v>0</v>
      </c>
      <c r="BW95" s="7">
        <f t="shared" si="120"/>
        <v>581.5</v>
      </c>
    </row>
    <row r="96" spans="1:75">
      <c r="A96">
        <v>29117.66</v>
      </c>
      <c r="B96">
        <v>-3908</v>
      </c>
      <c r="C96">
        <v>30999.78</v>
      </c>
      <c r="D96">
        <v>4059.16</v>
      </c>
      <c r="E96">
        <v>320</v>
      </c>
      <c r="F96">
        <v>3932</v>
      </c>
      <c r="G96">
        <v>655.6</v>
      </c>
      <c r="H96">
        <v>0</v>
      </c>
      <c r="I96">
        <v>0</v>
      </c>
      <c r="J96">
        <v>595.13</v>
      </c>
      <c r="K96">
        <v>569.29</v>
      </c>
      <c r="L96">
        <v>0</v>
      </c>
      <c r="M96">
        <v>899.1</v>
      </c>
      <c r="N96">
        <v>749.05</v>
      </c>
      <c r="O96">
        <v>0</v>
      </c>
      <c r="P96">
        <v>582.5</v>
      </c>
      <c r="Q96">
        <v>32500.15</v>
      </c>
      <c r="R96">
        <v>6802.822</v>
      </c>
      <c r="S96">
        <v>5729.568</v>
      </c>
      <c r="T96">
        <v>1.125</v>
      </c>
      <c r="U96">
        <v>5730.693</v>
      </c>
      <c r="V96">
        <v>58.99</v>
      </c>
      <c r="W96">
        <v>50.033</v>
      </c>
      <c r="X96">
        <v>9170.23</v>
      </c>
      <c r="Y96">
        <v>9846.699</v>
      </c>
      <c r="Z96">
        <v>1182.96</v>
      </c>
      <c r="AA96" t="s">
        <v>69</v>
      </c>
      <c r="AB96">
        <v>-991.8759</v>
      </c>
      <c r="AC96">
        <v>320</v>
      </c>
      <c r="AD96">
        <v>0</v>
      </c>
      <c r="AE96">
        <v>320</v>
      </c>
      <c r="AF96">
        <v>319</v>
      </c>
      <c r="AG96">
        <v>0</v>
      </c>
      <c r="AH96">
        <v>319</v>
      </c>
      <c r="AI96">
        <v>3908</v>
      </c>
      <c r="AJ96">
        <v>27487.8</v>
      </c>
      <c r="AK96">
        <v>31395.8</v>
      </c>
      <c r="AL96">
        <v>3357.28</v>
      </c>
      <c r="AM96">
        <v>3327.28</v>
      </c>
      <c r="AN96">
        <v>30</v>
      </c>
      <c r="AO96">
        <v>320</v>
      </c>
      <c r="AP96">
        <v>319</v>
      </c>
      <c r="AS96">
        <v>0</v>
      </c>
      <c r="AT96" s="6">
        <v>0</v>
      </c>
      <c r="AU96">
        <v>319</v>
      </c>
      <c r="AV96">
        <v>320</v>
      </c>
      <c r="AW96">
        <v>580</v>
      </c>
      <c r="AX96" s="6">
        <v>580</v>
      </c>
      <c r="AY96">
        <v>319</v>
      </c>
      <c r="AZ96">
        <v>320</v>
      </c>
      <c r="BC96">
        <f t="shared" si="78"/>
        <v>0</v>
      </c>
      <c r="BD96">
        <f t="shared" si="79"/>
        <v>0</v>
      </c>
      <c r="BE96">
        <f t="shared" si="80"/>
        <v>0</v>
      </c>
      <c r="BF96">
        <f t="shared" si="81"/>
        <v>0</v>
      </c>
      <c r="BG96">
        <f t="shared" si="82"/>
        <v>0</v>
      </c>
      <c r="BH96">
        <f t="shared" si="83"/>
        <v>0</v>
      </c>
      <c r="BJ96">
        <f t="shared" si="84"/>
        <v>0</v>
      </c>
      <c r="BK96">
        <f t="shared" si="85"/>
        <v>0</v>
      </c>
      <c r="BL96">
        <f t="shared" si="86"/>
        <v>0</v>
      </c>
      <c r="BM96">
        <f t="shared" si="87"/>
        <v>0</v>
      </c>
      <c r="BN96" s="7">
        <f t="shared" si="88"/>
        <v>-2581.824674</v>
      </c>
      <c r="BO96" s="7"/>
      <c r="BP96" s="7">
        <f t="shared" si="89"/>
        <v>2581.824674</v>
      </c>
      <c r="BQ96" s="7">
        <f t="shared" si="90"/>
        <v>2799.94</v>
      </c>
      <c r="BR96" s="7">
        <f t="shared" ref="BR96:BW96" si="121">K96</f>
        <v>569.29</v>
      </c>
      <c r="BS96" s="7">
        <f t="shared" si="121"/>
        <v>0</v>
      </c>
      <c r="BT96" s="7">
        <f t="shared" si="121"/>
        <v>899.1</v>
      </c>
      <c r="BU96" s="7">
        <f t="shared" si="121"/>
        <v>749.05</v>
      </c>
      <c r="BV96" s="7">
        <f t="shared" si="121"/>
        <v>0</v>
      </c>
      <c r="BW96" s="7">
        <f t="shared" si="121"/>
        <v>582.5</v>
      </c>
    </row>
    <row r="97" spans="1:75">
      <c r="A97">
        <v>28783.29</v>
      </c>
      <c r="B97">
        <v>-3908</v>
      </c>
      <c r="C97">
        <v>30497.8</v>
      </c>
      <c r="D97">
        <v>4279.95</v>
      </c>
      <c r="E97">
        <v>317</v>
      </c>
      <c r="F97">
        <v>3338</v>
      </c>
      <c r="G97">
        <v>655.6</v>
      </c>
      <c r="H97">
        <v>0</v>
      </c>
      <c r="I97">
        <v>0</v>
      </c>
      <c r="J97">
        <v>594.8</v>
      </c>
      <c r="K97">
        <v>569.52</v>
      </c>
      <c r="L97">
        <v>0</v>
      </c>
      <c r="M97">
        <v>899.92</v>
      </c>
      <c r="N97">
        <v>748.22</v>
      </c>
      <c r="O97">
        <v>0</v>
      </c>
      <c r="P97">
        <v>574.9</v>
      </c>
      <c r="Q97">
        <v>32429.83</v>
      </c>
      <c r="R97">
        <v>7097.453</v>
      </c>
      <c r="S97">
        <v>5834.713</v>
      </c>
      <c r="T97">
        <v>1.077</v>
      </c>
      <c r="U97">
        <v>5835.791</v>
      </c>
      <c r="V97">
        <v>58.99</v>
      </c>
      <c r="W97">
        <v>49.967</v>
      </c>
      <c r="X97">
        <v>9054.344</v>
      </c>
      <c r="Y97">
        <v>9966.494</v>
      </c>
      <c r="Z97">
        <v>1162.92</v>
      </c>
      <c r="AA97" t="s">
        <v>69</v>
      </c>
      <c r="AB97">
        <v>-402.1573</v>
      </c>
      <c r="AC97">
        <v>317</v>
      </c>
      <c r="AD97">
        <v>0</v>
      </c>
      <c r="AE97">
        <v>317</v>
      </c>
      <c r="AF97">
        <v>310</v>
      </c>
      <c r="AG97">
        <v>0</v>
      </c>
      <c r="AH97">
        <v>310</v>
      </c>
      <c r="AI97">
        <v>3908</v>
      </c>
      <c r="AJ97">
        <v>27171.1</v>
      </c>
      <c r="AK97">
        <v>31079.1</v>
      </c>
      <c r="AL97">
        <v>3457.29</v>
      </c>
      <c r="AM97">
        <v>3427.29</v>
      </c>
      <c r="AN97">
        <v>30</v>
      </c>
      <c r="AO97">
        <v>317</v>
      </c>
      <c r="AP97">
        <v>310</v>
      </c>
      <c r="AS97">
        <v>0</v>
      </c>
      <c r="AT97" s="6">
        <v>0</v>
      </c>
      <c r="AU97">
        <v>310</v>
      </c>
      <c r="AV97">
        <v>317</v>
      </c>
      <c r="AW97">
        <v>580</v>
      </c>
      <c r="AX97" s="6">
        <v>580</v>
      </c>
      <c r="AY97">
        <v>310</v>
      </c>
      <c r="AZ97">
        <v>317</v>
      </c>
      <c r="BC97">
        <f t="shared" si="78"/>
        <v>0</v>
      </c>
      <c r="BD97">
        <f t="shared" si="79"/>
        <v>0</v>
      </c>
      <c r="BE97">
        <f t="shared" si="80"/>
        <v>0</v>
      </c>
      <c r="BF97">
        <f t="shared" si="81"/>
        <v>0</v>
      </c>
      <c r="BG97">
        <f t="shared" si="82"/>
        <v>0</v>
      </c>
      <c r="BH97">
        <f t="shared" si="83"/>
        <v>0</v>
      </c>
      <c r="BJ97">
        <f t="shared" si="84"/>
        <v>0</v>
      </c>
      <c r="BK97">
        <f t="shared" si="85"/>
        <v>0</v>
      </c>
      <c r="BL97">
        <f t="shared" si="86"/>
        <v>0</v>
      </c>
      <c r="BM97">
        <f t="shared" si="87"/>
        <v>0</v>
      </c>
      <c r="BN97" s="7">
        <f t="shared" si="88"/>
        <v>-2575.019576</v>
      </c>
      <c r="BO97" s="7"/>
      <c r="BP97" s="7">
        <f t="shared" si="89"/>
        <v>2575.019576</v>
      </c>
      <c r="BQ97" s="7">
        <f t="shared" si="90"/>
        <v>2792.56</v>
      </c>
      <c r="BR97" s="7">
        <f t="shared" ref="BR97:BW97" si="122">K97</f>
        <v>569.52</v>
      </c>
      <c r="BS97" s="7">
        <f t="shared" si="122"/>
        <v>0</v>
      </c>
      <c r="BT97" s="7">
        <f t="shared" si="122"/>
        <v>899.92</v>
      </c>
      <c r="BU97" s="7">
        <f t="shared" si="122"/>
        <v>748.22</v>
      </c>
      <c r="BV97" s="7">
        <f t="shared" si="122"/>
        <v>0</v>
      </c>
      <c r="BW97" s="7">
        <f t="shared" si="122"/>
        <v>574.9</v>
      </c>
    </row>
    <row r="98" spans="55:68">
      <c r="BC98">
        <f t="shared" ref="BC98:BH98" si="123">SUM(BC2:BC97)</f>
        <v>22</v>
      </c>
      <c r="BD98">
        <f t="shared" si="123"/>
        <v>18</v>
      </c>
      <c r="BE98">
        <f t="shared" si="123"/>
        <v>2</v>
      </c>
      <c r="BF98">
        <f t="shared" si="123"/>
        <v>3</v>
      </c>
      <c r="BG98">
        <f t="shared" si="123"/>
        <v>22</v>
      </c>
      <c r="BH98">
        <f t="shared" si="123"/>
        <v>18</v>
      </c>
      <c r="BJ98">
        <f t="shared" ref="BJ98:BN98" si="124">SUM(BJ2:BJ97)</f>
        <v>1596.42</v>
      </c>
      <c r="BK98">
        <f t="shared" si="124"/>
        <v>2</v>
      </c>
      <c r="BL98">
        <f t="shared" si="124"/>
        <v>0</v>
      </c>
      <c r="BM98">
        <f t="shared" si="124"/>
        <v>0</v>
      </c>
      <c r="BN98">
        <f t="shared" si="124"/>
        <v>-170620.230418</v>
      </c>
      <c r="BO98" s="7"/>
      <c r="BP98" s="7">
        <f t="shared" si="89"/>
        <v>0</v>
      </c>
    </row>
    <row r="99" spans="55:68">
      <c r="BC99">
        <f t="shared" ref="BC99:BH99" si="125">BC98/4</f>
        <v>5.5</v>
      </c>
      <c r="BD99">
        <f t="shared" si="125"/>
        <v>4.5</v>
      </c>
      <c r="BE99">
        <f t="shared" si="125"/>
        <v>0.5</v>
      </c>
      <c r="BF99">
        <f t="shared" si="125"/>
        <v>0.75</v>
      </c>
      <c r="BG99">
        <f t="shared" si="125"/>
        <v>5.5</v>
      </c>
      <c r="BH99">
        <f t="shared" si="125"/>
        <v>4.5</v>
      </c>
      <c r="BJ99">
        <f>BJ98/BK98</f>
        <v>798.21</v>
      </c>
      <c r="BL99" t="e">
        <f>BL98/BM98</f>
        <v>#DIV/0!</v>
      </c>
      <c r="BN99">
        <f>BN98/4</f>
        <v>-42655.0576045</v>
      </c>
      <c r="BO99" s="7"/>
      <c r="BP99" s="7">
        <f t="shared" si="89"/>
        <v>0</v>
      </c>
    </row>
    <row r="100" spans="57:57">
      <c r="BE100"/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5.5</v>
      </c>
      <c r="BD102" s="9">
        <f>BE99</f>
        <v>0.5</v>
      </c>
      <c r="BE102" s="10">
        <f>BJ99</f>
        <v>798.21</v>
      </c>
      <c r="BF102" s="9">
        <f>BG99</f>
        <v>5.5</v>
      </c>
      <c r="BG102" s="9">
        <f>BD99</f>
        <v>4.5</v>
      </c>
      <c r="BH102" s="9">
        <f>BF99</f>
        <v>0.75</v>
      </c>
      <c r="BI102" s="10" t="e">
        <f>BL99</f>
        <v>#DIV/0!</v>
      </c>
      <c r="BJ102" s="9">
        <f>BH99</f>
        <v>4.5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M102"/>
  <sheetViews>
    <sheetView zoomScale="85" zoomScaleNormal="85" workbookViewId="0">
      <selection activeCell="R10" sqref="R10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33017.52</v>
      </c>
      <c r="B2">
        <v>-7394</v>
      </c>
      <c r="C2">
        <v>39064.13</v>
      </c>
      <c r="D2">
        <v>5579.6</v>
      </c>
      <c r="E2">
        <v>350</v>
      </c>
      <c r="F2">
        <v>7195</v>
      </c>
      <c r="G2">
        <v>648.78</v>
      </c>
      <c r="H2">
        <v>652.19</v>
      </c>
      <c r="I2">
        <v>635.66</v>
      </c>
      <c r="J2">
        <v>636.52</v>
      </c>
      <c r="K2">
        <v>501.37</v>
      </c>
      <c r="L2">
        <v>503.93</v>
      </c>
      <c r="M2">
        <v>828.8</v>
      </c>
      <c r="N2">
        <v>798.38</v>
      </c>
      <c r="O2">
        <v>487.8</v>
      </c>
      <c r="P2">
        <v>489.3</v>
      </c>
      <c r="Q2">
        <v>33241.01</v>
      </c>
      <c r="R2">
        <v>7342.499</v>
      </c>
      <c r="S2">
        <v>5858.75</v>
      </c>
      <c r="T2">
        <v>1.157</v>
      </c>
      <c r="U2">
        <v>5859.907</v>
      </c>
      <c r="V2">
        <v>59.26</v>
      </c>
      <c r="W2">
        <v>50.018</v>
      </c>
      <c r="X2">
        <v>7927.652</v>
      </c>
      <c r="Y2">
        <v>11253.73</v>
      </c>
      <c r="Z2">
        <v>1200.19</v>
      </c>
      <c r="AA2" t="s">
        <v>60</v>
      </c>
      <c r="AB2">
        <v>-3584.257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6692</v>
      </c>
      <c r="AJ2">
        <v>32672.3</v>
      </c>
      <c r="AK2">
        <v>39364.3</v>
      </c>
      <c r="AL2">
        <v>5014.69</v>
      </c>
      <c r="AM2">
        <v>5014.69</v>
      </c>
      <c r="AN2">
        <v>0</v>
      </c>
      <c r="AO2">
        <v>350</v>
      </c>
      <c r="AP2">
        <v>350</v>
      </c>
      <c r="AQ2" s="5" t="s">
        <v>118</v>
      </c>
      <c r="AR2" s="5" t="s">
        <v>119</v>
      </c>
      <c r="AS2">
        <v>491</v>
      </c>
      <c r="AT2" s="6">
        <v>491</v>
      </c>
      <c r="AU2">
        <v>350</v>
      </c>
      <c r="AV2">
        <v>350</v>
      </c>
      <c r="AW2">
        <v>491</v>
      </c>
      <c r="AX2" s="6">
        <v>491</v>
      </c>
      <c r="AY2">
        <v>350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33154.37</v>
      </c>
      <c r="B3">
        <v>-7388</v>
      </c>
      <c r="C3">
        <v>39372.75</v>
      </c>
      <c r="D3">
        <v>5570.44</v>
      </c>
      <c r="E3">
        <v>350</v>
      </c>
      <c r="F3">
        <v>7195</v>
      </c>
      <c r="G3">
        <v>655.6</v>
      </c>
      <c r="H3">
        <v>655.6</v>
      </c>
      <c r="I3">
        <v>640.03</v>
      </c>
      <c r="J3">
        <v>647.83</v>
      </c>
      <c r="K3">
        <v>501.6</v>
      </c>
      <c r="L3">
        <v>503.93</v>
      </c>
      <c r="M3">
        <v>799.61</v>
      </c>
      <c r="N3">
        <v>798.79</v>
      </c>
      <c r="O3">
        <v>489.9</v>
      </c>
      <c r="P3">
        <v>494.9</v>
      </c>
      <c r="Q3">
        <v>33052.86</v>
      </c>
      <c r="R3">
        <v>7415.977</v>
      </c>
      <c r="S3">
        <v>5801.954</v>
      </c>
      <c r="T3">
        <v>1.105</v>
      </c>
      <c r="U3">
        <v>5803.059</v>
      </c>
      <c r="V3">
        <v>59.18</v>
      </c>
      <c r="W3">
        <v>50.006</v>
      </c>
      <c r="X3">
        <v>7984.773</v>
      </c>
      <c r="Y3">
        <v>11320.19</v>
      </c>
      <c r="Z3">
        <v>1201.45</v>
      </c>
      <c r="AA3" t="s">
        <v>60</v>
      </c>
      <c r="AB3">
        <v>-3605.688</v>
      </c>
      <c r="AC3">
        <v>350</v>
      </c>
      <c r="AD3">
        <v>0</v>
      </c>
      <c r="AE3">
        <v>350</v>
      </c>
      <c r="AF3">
        <v>330</v>
      </c>
      <c r="AG3">
        <v>0</v>
      </c>
      <c r="AH3">
        <v>330</v>
      </c>
      <c r="AI3">
        <v>6692</v>
      </c>
      <c r="AJ3">
        <v>32697.7</v>
      </c>
      <c r="AK3">
        <v>39389.7</v>
      </c>
      <c r="AL3">
        <v>5058.15</v>
      </c>
      <c r="AM3">
        <v>5058.15</v>
      </c>
      <c r="AN3">
        <v>0</v>
      </c>
      <c r="AO3">
        <v>350</v>
      </c>
      <c r="AP3">
        <v>330</v>
      </c>
      <c r="AS3">
        <v>467.34</v>
      </c>
      <c r="AT3" s="6">
        <v>491</v>
      </c>
      <c r="AU3">
        <v>330</v>
      </c>
      <c r="AV3">
        <v>350</v>
      </c>
      <c r="AW3">
        <v>459.02</v>
      </c>
      <c r="AX3" s="6">
        <v>491</v>
      </c>
      <c r="AY3">
        <v>330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32923.32</v>
      </c>
      <c r="B4">
        <v>-7380</v>
      </c>
      <c r="C4">
        <v>39029.18</v>
      </c>
      <c r="D4">
        <v>5634.19</v>
      </c>
      <c r="E4">
        <v>350</v>
      </c>
      <c r="F4">
        <v>7193</v>
      </c>
      <c r="G4">
        <v>654.75</v>
      </c>
      <c r="H4">
        <v>656.47</v>
      </c>
      <c r="I4">
        <v>637.63</v>
      </c>
      <c r="J4">
        <v>646.16</v>
      </c>
      <c r="K4">
        <v>502.07</v>
      </c>
      <c r="L4">
        <v>503.46</v>
      </c>
      <c r="M4">
        <v>800.02</v>
      </c>
      <c r="N4">
        <v>800.02</v>
      </c>
      <c r="O4">
        <v>488.8</v>
      </c>
      <c r="P4">
        <v>494.5</v>
      </c>
      <c r="Q4">
        <v>32888.6</v>
      </c>
      <c r="R4">
        <v>7315.83</v>
      </c>
      <c r="S4">
        <v>5796.398</v>
      </c>
      <c r="T4">
        <v>1.107</v>
      </c>
      <c r="U4">
        <v>5797.505</v>
      </c>
      <c r="V4">
        <v>59.29</v>
      </c>
      <c r="W4">
        <v>50.027</v>
      </c>
      <c r="X4">
        <v>8243.566</v>
      </c>
      <c r="Y4">
        <v>11061.5</v>
      </c>
      <c r="Z4">
        <v>1201.88</v>
      </c>
      <c r="AA4" t="s">
        <v>60</v>
      </c>
      <c r="AB4">
        <v>-3607.929</v>
      </c>
      <c r="AC4">
        <v>350</v>
      </c>
      <c r="AD4">
        <v>0</v>
      </c>
      <c r="AE4">
        <v>350</v>
      </c>
      <c r="AF4">
        <v>345</v>
      </c>
      <c r="AG4">
        <v>0</v>
      </c>
      <c r="AH4">
        <v>345</v>
      </c>
      <c r="AI4">
        <v>6692</v>
      </c>
      <c r="AJ4">
        <v>32340.2</v>
      </c>
      <c r="AK4">
        <v>39032.2</v>
      </c>
      <c r="AL4">
        <v>5096.24</v>
      </c>
      <c r="AM4">
        <v>5096.24</v>
      </c>
      <c r="AN4">
        <v>0</v>
      </c>
      <c r="AO4">
        <v>350</v>
      </c>
      <c r="AP4">
        <v>345</v>
      </c>
      <c r="AS4">
        <v>491</v>
      </c>
      <c r="AT4" s="6">
        <v>491</v>
      </c>
      <c r="AU4">
        <v>345</v>
      </c>
      <c r="AV4">
        <v>350</v>
      </c>
      <c r="AW4">
        <v>491</v>
      </c>
      <c r="AX4" s="6">
        <v>491</v>
      </c>
      <c r="AY4">
        <v>345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32431.21</v>
      </c>
      <c r="B5">
        <v>-7380</v>
      </c>
      <c r="C5">
        <v>38235.01</v>
      </c>
      <c r="D5">
        <v>5730.85</v>
      </c>
      <c r="E5">
        <v>345</v>
      </c>
      <c r="F5">
        <v>7193</v>
      </c>
      <c r="G5">
        <v>652.19</v>
      </c>
      <c r="H5">
        <v>653.03</v>
      </c>
      <c r="I5">
        <v>640.16</v>
      </c>
      <c r="J5">
        <v>644.84</v>
      </c>
      <c r="K5">
        <v>502.07</v>
      </c>
      <c r="L5">
        <v>502.76</v>
      </c>
      <c r="M5">
        <v>799.61</v>
      </c>
      <c r="N5">
        <v>797.97</v>
      </c>
      <c r="O5">
        <v>488.5</v>
      </c>
      <c r="P5">
        <v>494.6</v>
      </c>
      <c r="Q5">
        <v>32645.38</v>
      </c>
      <c r="R5">
        <v>7276.792</v>
      </c>
      <c r="S5">
        <v>5886.135</v>
      </c>
      <c r="T5">
        <v>1.128</v>
      </c>
      <c r="U5">
        <v>5887.263</v>
      </c>
      <c r="V5">
        <v>59.19</v>
      </c>
      <c r="W5">
        <v>49.983</v>
      </c>
      <c r="X5">
        <v>8616.789</v>
      </c>
      <c r="Y5">
        <v>10685.78</v>
      </c>
      <c r="Z5">
        <v>1198.98</v>
      </c>
      <c r="AA5" t="s">
        <v>60</v>
      </c>
      <c r="AB5">
        <v>-3614.933</v>
      </c>
      <c r="AC5">
        <v>345</v>
      </c>
      <c r="AD5">
        <v>0</v>
      </c>
      <c r="AE5">
        <v>345</v>
      </c>
      <c r="AF5">
        <v>330</v>
      </c>
      <c r="AG5">
        <v>0</v>
      </c>
      <c r="AH5">
        <v>330</v>
      </c>
      <c r="AI5">
        <v>6692</v>
      </c>
      <c r="AJ5">
        <v>32233.6</v>
      </c>
      <c r="AK5">
        <v>38925.6</v>
      </c>
      <c r="AL5">
        <v>5371.15</v>
      </c>
      <c r="AM5">
        <v>5371.15</v>
      </c>
      <c r="AN5">
        <v>0</v>
      </c>
      <c r="AO5">
        <v>345</v>
      </c>
      <c r="AP5">
        <v>330</v>
      </c>
      <c r="AS5">
        <v>470.07</v>
      </c>
      <c r="AT5" s="6">
        <v>491</v>
      </c>
      <c r="AU5">
        <v>330</v>
      </c>
      <c r="AV5">
        <v>345</v>
      </c>
      <c r="AW5">
        <v>463.94</v>
      </c>
      <c r="AX5" s="6">
        <v>491</v>
      </c>
      <c r="AY5">
        <v>330</v>
      </c>
      <c r="AZ5">
        <v>345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32335.48</v>
      </c>
      <c r="B6">
        <v>-7501.96</v>
      </c>
      <c r="C6">
        <v>38371.88</v>
      </c>
      <c r="D6">
        <v>5731.67</v>
      </c>
      <c r="E6">
        <v>349</v>
      </c>
      <c r="F6">
        <v>7197</v>
      </c>
      <c r="G6">
        <v>651.34</v>
      </c>
      <c r="H6">
        <v>648.78</v>
      </c>
      <c r="I6">
        <v>634.17</v>
      </c>
      <c r="J6">
        <v>646.16</v>
      </c>
      <c r="K6">
        <v>500.44</v>
      </c>
      <c r="L6">
        <v>503.93</v>
      </c>
      <c r="M6">
        <v>799.61</v>
      </c>
      <c r="N6">
        <v>798.38</v>
      </c>
      <c r="O6">
        <v>488.3</v>
      </c>
      <c r="P6">
        <v>494</v>
      </c>
      <c r="Q6">
        <v>32498.51</v>
      </c>
      <c r="R6">
        <v>7549.137</v>
      </c>
      <c r="S6">
        <v>6003.084</v>
      </c>
      <c r="T6">
        <v>1.111</v>
      </c>
      <c r="U6">
        <v>6004.195</v>
      </c>
      <c r="V6">
        <v>59.11</v>
      </c>
      <c r="W6">
        <v>49.983</v>
      </c>
      <c r="X6">
        <v>8610.137</v>
      </c>
      <c r="Y6">
        <v>10680.64</v>
      </c>
      <c r="Z6">
        <v>1202.76</v>
      </c>
      <c r="AA6" t="s">
        <v>60</v>
      </c>
      <c r="AB6">
        <v>-3611.291</v>
      </c>
      <c r="AC6">
        <v>349</v>
      </c>
      <c r="AD6">
        <v>0</v>
      </c>
      <c r="AE6">
        <v>349</v>
      </c>
      <c r="AF6">
        <v>330</v>
      </c>
      <c r="AG6">
        <v>0</v>
      </c>
      <c r="AH6">
        <v>330</v>
      </c>
      <c r="AI6">
        <v>6692</v>
      </c>
      <c r="AJ6">
        <v>32225.1</v>
      </c>
      <c r="AK6">
        <v>38917.1</v>
      </c>
      <c r="AL6">
        <v>5443.42</v>
      </c>
      <c r="AM6">
        <v>5443.42</v>
      </c>
      <c r="AN6">
        <v>0</v>
      </c>
      <c r="AO6">
        <v>349</v>
      </c>
      <c r="AP6">
        <v>330</v>
      </c>
      <c r="AS6">
        <v>478.42</v>
      </c>
      <c r="AT6" s="6">
        <v>491</v>
      </c>
      <c r="AU6">
        <v>330</v>
      </c>
      <c r="AV6">
        <v>349</v>
      </c>
      <c r="AW6">
        <v>467</v>
      </c>
      <c r="AX6" s="6">
        <v>491</v>
      </c>
      <c r="AY6">
        <v>330</v>
      </c>
      <c r="AZ6">
        <v>349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32010.03</v>
      </c>
      <c r="B7">
        <v>-7562.6</v>
      </c>
      <c r="C7">
        <v>38351.36</v>
      </c>
      <c r="D7">
        <v>5731.71</v>
      </c>
      <c r="E7">
        <v>341</v>
      </c>
      <c r="F7">
        <v>7198</v>
      </c>
      <c r="G7">
        <v>651.34</v>
      </c>
      <c r="H7">
        <v>649.63</v>
      </c>
      <c r="I7">
        <v>637.72</v>
      </c>
      <c r="J7">
        <v>636.27</v>
      </c>
      <c r="K7">
        <v>500.9</v>
      </c>
      <c r="L7">
        <v>502.76</v>
      </c>
      <c r="M7">
        <v>800.02</v>
      </c>
      <c r="N7">
        <v>798.79</v>
      </c>
      <c r="O7">
        <v>487.7</v>
      </c>
      <c r="P7">
        <v>494.3</v>
      </c>
      <c r="Q7">
        <v>32135.89</v>
      </c>
      <c r="R7">
        <v>7665.928</v>
      </c>
      <c r="S7">
        <v>6133.12</v>
      </c>
      <c r="T7">
        <v>1.037</v>
      </c>
      <c r="U7">
        <v>6134.157</v>
      </c>
      <c r="V7">
        <v>59.43</v>
      </c>
      <c r="W7">
        <v>50.025</v>
      </c>
      <c r="X7">
        <v>8984.801</v>
      </c>
      <c r="Y7">
        <v>10292.59</v>
      </c>
      <c r="Z7">
        <v>1209.31</v>
      </c>
      <c r="AA7" t="s">
        <v>60</v>
      </c>
      <c r="AB7">
        <v>-3608.069</v>
      </c>
      <c r="AC7">
        <v>341</v>
      </c>
      <c r="AD7">
        <v>0</v>
      </c>
      <c r="AE7">
        <v>341</v>
      </c>
      <c r="AF7">
        <v>330</v>
      </c>
      <c r="AG7">
        <v>0</v>
      </c>
      <c r="AH7">
        <v>330</v>
      </c>
      <c r="AI7">
        <v>6692</v>
      </c>
      <c r="AJ7">
        <v>32031.8</v>
      </c>
      <c r="AK7">
        <v>38723.8</v>
      </c>
      <c r="AL7">
        <v>5503.6</v>
      </c>
      <c r="AM7">
        <v>5503.6</v>
      </c>
      <c r="AN7">
        <v>0</v>
      </c>
      <c r="AO7">
        <v>341</v>
      </c>
      <c r="AP7">
        <v>330</v>
      </c>
      <c r="AS7">
        <v>400</v>
      </c>
      <c r="AT7" s="6">
        <v>491</v>
      </c>
      <c r="AU7">
        <v>330</v>
      </c>
      <c r="AV7">
        <v>341</v>
      </c>
      <c r="AW7">
        <v>368</v>
      </c>
      <c r="AX7" s="6">
        <v>491</v>
      </c>
      <c r="AY7">
        <v>330</v>
      </c>
      <c r="AZ7">
        <v>341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32043.45</v>
      </c>
      <c r="B8">
        <v>-7575.98</v>
      </c>
      <c r="C8">
        <v>38187.25</v>
      </c>
      <c r="D8">
        <v>5778.19</v>
      </c>
      <c r="E8">
        <v>339</v>
      </c>
      <c r="F8">
        <v>7193</v>
      </c>
      <c r="G8">
        <v>651.34</v>
      </c>
      <c r="H8">
        <v>649.63</v>
      </c>
      <c r="I8">
        <v>634.94</v>
      </c>
      <c r="J8">
        <v>637.33</v>
      </c>
      <c r="K8">
        <v>501.6</v>
      </c>
      <c r="L8">
        <v>503.46</v>
      </c>
      <c r="M8">
        <v>799.2</v>
      </c>
      <c r="N8">
        <v>799.2</v>
      </c>
      <c r="O8">
        <v>493.2</v>
      </c>
      <c r="P8">
        <v>494.9</v>
      </c>
      <c r="Q8">
        <v>31909.72</v>
      </c>
      <c r="R8">
        <v>7648.89</v>
      </c>
      <c r="S8">
        <v>6077.779</v>
      </c>
      <c r="T8">
        <v>1.072</v>
      </c>
      <c r="U8">
        <v>6078.851</v>
      </c>
      <c r="V8">
        <v>59.02</v>
      </c>
      <c r="W8">
        <v>49.991</v>
      </c>
      <c r="X8">
        <v>9171.738</v>
      </c>
      <c r="Y8">
        <v>10105.27</v>
      </c>
      <c r="Z8">
        <v>1212.36</v>
      </c>
      <c r="AA8" t="s">
        <v>60</v>
      </c>
      <c r="AB8">
        <v>-3593.922</v>
      </c>
      <c r="AC8">
        <v>339</v>
      </c>
      <c r="AD8">
        <v>0</v>
      </c>
      <c r="AE8">
        <v>339</v>
      </c>
      <c r="AF8">
        <v>320</v>
      </c>
      <c r="AG8">
        <v>0</v>
      </c>
      <c r="AH8">
        <v>320</v>
      </c>
      <c r="AI8">
        <v>6692</v>
      </c>
      <c r="AJ8">
        <v>31914.7</v>
      </c>
      <c r="AK8">
        <v>38606.7</v>
      </c>
      <c r="AL8">
        <v>5582.14</v>
      </c>
      <c r="AM8">
        <v>5582.14</v>
      </c>
      <c r="AN8">
        <v>0</v>
      </c>
      <c r="AO8">
        <v>339</v>
      </c>
      <c r="AP8">
        <v>320</v>
      </c>
      <c r="AS8">
        <v>400</v>
      </c>
      <c r="AT8" s="6">
        <v>491</v>
      </c>
      <c r="AU8">
        <v>320</v>
      </c>
      <c r="AV8">
        <v>339</v>
      </c>
      <c r="AW8">
        <v>368</v>
      </c>
      <c r="AX8" s="6">
        <v>491</v>
      </c>
      <c r="AY8">
        <v>320</v>
      </c>
      <c r="AZ8">
        <v>339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31897.11</v>
      </c>
      <c r="B9">
        <v>-7508.98</v>
      </c>
      <c r="C9">
        <v>37719.16</v>
      </c>
      <c r="D9">
        <v>5861.88</v>
      </c>
      <c r="E9">
        <v>330</v>
      </c>
      <c r="F9">
        <v>7198</v>
      </c>
      <c r="G9">
        <v>618.02</v>
      </c>
      <c r="H9">
        <v>619.71</v>
      </c>
      <c r="I9">
        <v>634.31</v>
      </c>
      <c r="J9">
        <v>636.98</v>
      </c>
      <c r="K9">
        <v>499.97</v>
      </c>
      <c r="L9">
        <v>502.07</v>
      </c>
      <c r="M9">
        <v>799.61</v>
      </c>
      <c r="N9">
        <v>798.38</v>
      </c>
      <c r="O9">
        <v>460.8</v>
      </c>
      <c r="P9">
        <v>455.4</v>
      </c>
      <c r="Q9">
        <v>32002.92</v>
      </c>
      <c r="R9">
        <v>7557.183</v>
      </c>
      <c r="S9">
        <v>6045.679</v>
      </c>
      <c r="T9">
        <v>1.078</v>
      </c>
      <c r="U9">
        <v>6046.757</v>
      </c>
      <c r="V9">
        <v>59.19</v>
      </c>
      <c r="W9">
        <v>50.024</v>
      </c>
      <c r="X9">
        <v>9142.637</v>
      </c>
      <c r="Y9">
        <v>10134.18</v>
      </c>
      <c r="Z9">
        <v>1214.56</v>
      </c>
      <c r="AA9" t="s">
        <v>60</v>
      </c>
      <c r="AB9">
        <v>-3676.987</v>
      </c>
      <c r="AC9">
        <v>330</v>
      </c>
      <c r="AD9">
        <v>0</v>
      </c>
      <c r="AE9">
        <v>330</v>
      </c>
      <c r="AF9">
        <v>330</v>
      </c>
      <c r="AG9">
        <v>0</v>
      </c>
      <c r="AH9">
        <v>330</v>
      </c>
      <c r="AI9">
        <v>6692</v>
      </c>
      <c r="AJ9">
        <v>31936.1</v>
      </c>
      <c r="AK9">
        <v>38628.1</v>
      </c>
      <c r="AL9">
        <v>5819.02</v>
      </c>
      <c r="AM9">
        <v>5819.02</v>
      </c>
      <c r="AN9">
        <v>0</v>
      </c>
      <c r="AO9">
        <v>330</v>
      </c>
      <c r="AP9">
        <v>330</v>
      </c>
      <c r="AS9">
        <v>400</v>
      </c>
      <c r="AT9" s="6">
        <v>461.28</v>
      </c>
      <c r="AU9">
        <v>330</v>
      </c>
      <c r="AV9">
        <v>330</v>
      </c>
      <c r="AW9">
        <v>420.72</v>
      </c>
      <c r="AX9" s="6">
        <v>450.82</v>
      </c>
      <c r="AY9">
        <v>330</v>
      </c>
      <c r="AZ9">
        <v>330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31666.98</v>
      </c>
      <c r="B10">
        <v>-7541.44</v>
      </c>
      <c r="C10">
        <v>37270.42</v>
      </c>
      <c r="D10">
        <v>5938.82</v>
      </c>
      <c r="E10">
        <v>320</v>
      </c>
      <c r="F10">
        <v>7196</v>
      </c>
      <c r="G10">
        <v>551.36</v>
      </c>
      <c r="H10">
        <v>552.21</v>
      </c>
      <c r="I10">
        <v>633.88</v>
      </c>
      <c r="J10">
        <v>637.2</v>
      </c>
      <c r="K10">
        <v>501.37</v>
      </c>
      <c r="L10">
        <v>502.76</v>
      </c>
      <c r="M10">
        <v>799.61</v>
      </c>
      <c r="N10">
        <v>798.38</v>
      </c>
      <c r="O10">
        <v>399.1</v>
      </c>
      <c r="P10">
        <v>373</v>
      </c>
      <c r="Q10">
        <v>31890.95</v>
      </c>
      <c r="R10">
        <v>7595.196</v>
      </c>
      <c r="S10">
        <v>5991.253</v>
      </c>
      <c r="T10">
        <v>1.056</v>
      </c>
      <c r="U10">
        <v>5992.309</v>
      </c>
      <c r="V10">
        <v>59.38</v>
      </c>
      <c r="W10">
        <v>50.018</v>
      </c>
      <c r="X10">
        <v>9257.762</v>
      </c>
      <c r="Y10">
        <v>10023</v>
      </c>
      <c r="Z10">
        <v>1208.55</v>
      </c>
      <c r="AA10" t="s">
        <v>60</v>
      </c>
      <c r="AB10">
        <v>-3809.358</v>
      </c>
      <c r="AC10">
        <v>320</v>
      </c>
      <c r="AD10">
        <v>0</v>
      </c>
      <c r="AE10">
        <v>320</v>
      </c>
      <c r="AF10">
        <v>310</v>
      </c>
      <c r="AG10">
        <v>0</v>
      </c>
      <c r="AH10">
        <v>310</v>
      </c>
      <c r="AI10">
        <v>6692</v>
      </c>
      <c r="AJ10">
        <v>31798.3</v>
      </c>
      <c r="AK10">
        <v>38490.3</v>
      </c>
      <c r="AL10">
        <v>5871.91</v>
      </c>
      <c r="AM10">
        <v>5871.91</v>
      </c>
      <c r="AN10">
        <v>0</v>
      </c>
      <c r="AO10">
        <v>320</v>
      </c>
      <c r="AP10">
        <v>310.35</v>
      </c>
      <c r="AS10">
        <v>400</v>
      </c>
      <c r="AT10" s="6">
        <v>400</v>
      </c>
      <c r="AU10">
        <v>310</v>
      </c>
      <c r="AV10">
        <v>320</v>
      </c>
      <c r="AW10">
        <v>368</v>
      </c>
      <c r="AX10" s="6">
        <v>368</v>
      </c>
      <c r="AY10">
        <v>310</v>
      </c>
      <c r="AZ10">
        <v>320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31752.21</v>
      </c>
      <c r="B11">
        <v>-7556.1</v>
      </c>
      <c r="C11">
        <v>37373.63</v>
      </c>
      <c r="D11">
        <v>6045.24</v>
      </c>
      <c r="E11">
        <v>330</v>
      </c>
      <c r="F11">
        <v>7196</v>
      </c>
      <c r="G11">
        <v>585.54</v>
      </c>
      <c r="H11">
        <v>586.38</v>
      </c>
      <c r="I11">
        <v>635.7</v>
      </c>
      <c r="J11">
        <v>637.77</v>
      </c>
      <c r="K11">
        <v>500.9</v>
      </c>
      <c r="L11">
        <v>502.07</v>
      </c>
      <c r="M11">
        <v>799.2</v>
      </c>
      <c r="N11">
        <v>797.97</v>
      </c>
      <c r="O11">
        <v>433.3</v>
      </c>
      <c r="P11">
        <v>417.7</v>
      </c>
      <c r="Q11">
        <v>31785.6</v>
      </c>
      <c r="R11">
        <v>7531.521</v>
      </c>
      <c r="S11">
        <v>6004.562</v>
      </c>
      <c r="T11">
        <v>1.005</v>
      </c>
      <c r="U11">
        <v>6005.567</v>
      </c>
      <c r="V11">
        <v>59.16</v>
      </c>
      <c r="W11">
        <v>49.967</v>
      </c>
      <c r="X11">
        <v>9445.633</v>
      </c>
      <c r="Y11">
        <v>9832.375</v>
      </c>
      <c r="Z11">
        <v>1207.29</v>
      </c>
      <c r="AA11" t="s">
        <v>60</v>
      </c>
      <c r="AB11">
        <v>-3740.441</v>
      </c>
      <c r="AC11">
        <v>330</v>
      </c>
      <c r="AD11">
        <v>0</v>
      </c>
      <c r="AE11">
        <v>330</v>
      </c>
      <c r="AF11">
        <v>300</v>
      </c>
      <c r="AG11">
        <v>0</v>
      </c>
      <c r="AH11">
        <v>300</v>
      </c>
      <c r="AI11">
        <v>6692</v>
      </c>
      <c r="AJ11">
        <v>31588.5</v>
      </c>
      <c r="AK11">
        <v>38280.5</v>
      </c>
      <c r="AL11">
        <v>5931.6</v>
      </c>
      <c r="AM11">
        <v>5931.6</v>
      </c>
      <c r="AN11">
        <v>0</v>
      </c>
      <c r="AO11">
        <v>330</v>
      </c>
      <c r="AP11">
        <v>300</v>
      </c>
      <c r="AS11">
        <v>399.61</v>
      </c>
      <c r="AT11" s="6">
        <v>435.42</v>
      </c>
      <c r="AU11">
        <v>300</v>
      </c>
      <c r="AV11">
        <v>330</v>
      </c>
      <c r="AW11">
        <v>366.68</v>
      </c>
      <c r="AX11" s="6">
        <v>415.56</v>
      </c>
      <c r="AY11">
        <v>300</v>
      </c>
      <c r="AZ11">
        <v>330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31787.57</v>
      </c>
      <c r="B12">
        <v>-7669.1</v>
      </c>
      <c r="C12">
        <v>37694.49</v>
      </c>
      <c r="D12">
        <v>6010.86</v>
      </c>
      <c r="E12">
        <v>335</v>
      </c>
      <c r="F12">
        <v>7196</v>
      </c>
      <c r="G12">
        <v>647.06</v>
      </c>
      <c r="H12">
        <v>646.22</v>
      </c>
      <c r="I12">
        <v>636.58</v>
      </c>
      <c r="J12">
        <v>636.88</v>
      </c>
      <c r="K12">
        <v>500.67</v>
      </c>
      <c r="L12">
        <v>503.46</v>
      </c>
      <c r="M12">
        <v>800.44</v>
      </c>
      <c r="N12">
        <v>797.97</v>
      </c>
      <c r="O12">
        <v>488.4</v>
      </c>
      <c r="P12">
        <v>491.2</v>
      </c>
      <c r="Q12">
        <v>31756.99</v>
      </c>
      <c r="R12">
        <v>7711.258</v>
      </c>
      <c r="S12">
        <v>5949.146</v>
      </c>
      <c r="T12">
        <v>1.017</v>
      </c>
      <c r="U12">
        <v>5950.163</v>
      </c>
      <c r="V12">
        <v>59.33</v>
      </c>
      <c r="W12">
        <v>50.031</v>
      </c>
      <c r="X12">
        <v>9331.938</v>
      </c>
      <c r="Y12">
        <v>9945.258</v>
      </c>
      <c r="Z12">
        <v>1216.21</v>
      </c>
      <c r="AA12" t="s">
        <v>60</v>
      </c>
      <c r="AB12">
        <v>-3614.933</v>
      </c>
      <c r="AC12">
        <v>335</v>
      </c>
      <c r="AD12">
        <v>0</v>
      </c>
      <c r="AE12">
        <v>335</v>
      </c>
      <c r="AF12">
        <v>287.14</v>
      </c>
      <c r="AG12">
        <v>0</v>
      </c>
      <c r="AH12">
        <v>287.14</v>
      </c>
      <c r="AI12">
        <v>6692</v>
      </c>
      <c r="AJ12">
        <v>31449.5</v>
      </c>
      <c r="AK12">
        <v>38141.5</v>
      </c>
      <c r="AL12">
        <v>6011.01</v>
      </c>
      <c r="AM12">
        <v>6011.01</v>
      </c>
      <c r="AN12">
        <v>0</v>
      </c>
      <c r="AO12">
        <v>335</v>
      </c>
      <c r="AP12">
        <v>287.14</v>
      </c>
      <c r="AS12">
        <v>361</v>
      </c>
      <c r="AT12" s="6">
        <v>491</v>
      </c>
      <c r="AU12">
        <v>287.14</v>
      </c>
      <c r="AV12">
        <v>335</v>
      </c>
      <c r="AW12">
        <v>301</v>
      </c>
      <c r="AX12" s="6">
        <v>491</v>
      </c>
      <c r="AY12">
        <v>287.14</v>
      </c>
      <c r="AZ12">
        <v>335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31565.13</v>
      </c>
      <c r="B13">
        <v>-7725.86</v>
      </c>
      <c r="C13">
        <v>37423.95</v>
      </c>
      <c r="D13">
        <v>6011.36</v>
      </c>
      <c r="E13">
        <v>330</v>
      </c>
      <c r="F13">
        <v>7196</v>
      </c>
      <c r="G13">
        <v>609.45</v>
      </c>
      <c r="H13">
        <v>608.61</v>
      </c>
      <c r="I13">
        <v>636.22</v>
      </c>
      <c r="J13">
        <v>637.73</v>
      </c>
      <c r="K13">
        <v>502.07</v>
      </c>
      <c r="L13">
        <v>503.46</v>
      </c>
      <c r="M13">
        <v>799.2</v>
      </c>
      <c r="N13">
        <v>799.2</v>
      </c>
      <c r="O13">
        <v>451.7</v>
      </c>
      <c r="P13">
        <v>443.6</v>
      </c>
      <c r="Q13">
        <v>31623.08</v>
      </c>
      <c r="R13">
        <v>7858.436</v>
      </c>
      <c r="S13">
        <v>6064.528</v>
      </c>
      <c r="T13">
        <v>1.051</v>
      </c>
      <c r="U13">
        <v>6065.579</v>
      </c>
      <c r="V13">
        <v>59.23</v>
      </c>
      <c r="W13">
        <v>50.028</v>
      </c>
      <c r="X13">
        <v>9434.902</v>
      </c>
      <c r="Y13">
        <v>9847.215</v>
      </c>
      <c r="Z13">
        <v>1219.42</v>
      </c>
      <c r="AA13" t="s">
        <v>60</v>
      </c>
      <c r="AB13">
        <v>-3687.352</v>
      </c>
      <c r="AC13">
        <v>330</v>
      </c>
      <c r="AD13">
        <v>0</v>
      </c>
      <c r="AE13">
        <v>330</v>
      </c>
      <c r="AF13">
        <v>285</v>
      </c>
      <c r="AG13">
        <v>0</v>
      </c>
      <c r="AH13">
        <v>285</v>
      </c>
      <c r="AI13">
        <v>6692</v>
      </c>
      <c r="AJ13">
        <v>31569.6</v>
      </c>
      <c r="AK13">
        <v>38261.6</v>
      </c>
      <c r="AL13">
        <v>6071.36</v>
      </c>
      <c r="AM13">
        <v>6071.36</v>
      </c>
      <c r="AN13">
        <v>0</v>
      </c>
      <c r="AO13">
        <v>330</v>
      </c>
      <c r="AP13">
        <v>285</v>
      </c>
      <c r="AS13">
        <v>361</v>
      </c>
      <c r="AT13" s="6">
        <v>452.18</v>
      </c>
      <c r="AU13">
        <v>285</v>
      </c>
      <c r="AV13">
        <v>330</v>
      </c>
      <c r="AW13">
        <v>301</v>
      </c>
      <c r="AX13" s="6">
        <v>439.34</v>
      </c>
      <c r="AY13">
        <v>285</v>
      </c>
      <c r="AZ13">
        <v>330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31463.7</v>
      </c>
      <c r="B14">
        <v>-7598.42</v>
      </c>
      <c r="C14">
        <v>37155.36</v>
      </c>
      <c r="D14">
        <v>5986.95</v>
      </c>
      <c r="E14">
        <v>330</v>
      </c>
      <c r="F14">
        <v>7195</v>
      </c>
      <c r="G14">
        <v>586.38</v>
      </c>
      <c r="H14">
        <v>586.38</v>
      </c>
      <c r="I14">
        <v>636.27</v>
      </c>
      <c r="J14">
        <v>637.69</v>
      </c>
      <c r="K14">
        <v>501.6</v>
      </c>
      <c r="L14">
        <v>503</v>
      </c>
      <c r="M14">
        <v>798.38</v>
      </c>
      <c r="N14">
        <v>798.79</v>
      </c>
      <c r="O14">
        <v>433.2</v>
      </c>
      <c r="P14">
        <v>416.8</v>
      </c>
      <c r="Q14">
        <v>31664.82</v>
      </c>
      <c r="R14">
        <v>7645.241</v>
      </c>
      <c r="S14">
        <v>6092.143</v>
      </c>
      <c r="T14">
        <v>0.985</v>
      </c>
      <c r="U14">
        <v>6093.128</v>
      </c>
      <c r="V14">
        <v>59.21</v>
      </c>
      <c r="W14">
        <v>50.015</v>
      </c>
      <c r="X14">
        <v>9631.586</v>
      </c>
      <c r="Y14">
        <v>9647.125</v>
      </c>
      <c r="Z14">
        <v>1211.98</v>
      </c>
      <c r="AA14" t="s">
        <v>60</v>
      </c>
      <c r="AB14">
        <v>-3732.737</v>
      </c>
      <c r="AC14">
        <v>330</v>
      </c>
      <c r="AD14">
        <v>0</v>
      </c>
      <c r="AE14">
        <v>330</v>
      </c>
      <c r="AF14">
        <v>282.2</v>
      </c>
      <c r="AG14">
        <v>0</v>
      </c>
      <c r="AH14">
        <v>282.2</v>
      </c>
      <c r="AI14">
        <v>6692</v>
      </c>
      <c r="AJ14">
        <v>31523.5</v>
      </c>
      <c r="AK14">
        <v>38215.5</v>
      </c>
      <c r="AL14">
        <v>6135.86</v>
      </c>
      <c r="AM14">
        <v>6135.86</v>
      </c>
      <c r="AN14">
        <v>0</v>
      </c>
      <c r="AO14">
        <v>330</v>
      </c>
      <c r="AP14">
        <v>282.2</v>
      </c>
      <c r="AS14">
        <v>361</v>
      </c>
      <c r="AT14" s="6">
        <v>431.55</v>
      </c>
      <c r="AU14">
        <v>282.2</v>
      </c>
      <c r="AV14">
        <v>330</v>
      </c>
      <c r="AW14">
        <v>301</v>
      </c>
      <c r="AX14" s="6">
        <v>411.46</v>
      </c>
      <c r="AY14">
        <v>282.2</v>
      </c>
      <c r="AZ14">
        <v>330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31627.94</v>
      </c>
      <c r="B15">
        <v>-7746.68</v>
      </c>
      <c r="C15">
        <v>37436.77</v>
      </c>
      <c r="D15">
        <v>5992.7</v>
      </c>
      <c r="E15">
        <v>330</v>
      </c>
      <c r="F15">
        <v>7197</v>
      </c>
      <c r="G15">
        <v>607.76</v>
      </c>
      <c r="H15">
        <v>606.04</v>
      </c>
      <c r="I15">
        <v>635.63</v>
      </c>
      <c r="J15">
        <v>637.95</v>
      </c>
      <c r="K15">
        <v>500.9</v>
      </c>
      <c r="L15">
        <v>502.53</v>
      </c>
      <c r="M15">
        <v>798.79</v>
      </c>
      <c r="N15">
        <v>798.38</v>
      </c>
      <c r="O15">
        <v>451.9</v>
      </c>
      <c r="P15">
        <v>443.3</v>
      </c>
      <c r="Q15">
        <v>31318.44</v>
      </c>
      <c r="R15">
        <v>7817.046</v>
      </c>
      <c r="S15">
        <v>6188.31</v>
      </c>
      <c r="T15">
        <v>1</v>
      </c>
      <c r="U15">
        <v>6189.311</v>
      </c>
      <c r="V15">
        <v>59.35</v>
      </c>
      <c r="W15">
        <v>50.002</v>
      </c>
      <c r="X15">
        <v>9897.109</v>
      </c>
      <c r="Y15">
        <v>9380.336</v>
      </c>
      <c r="Z15">
        <v>1210.83</v>
      </c>
      <c r="AA15" t="s">
        <v>60</v>
      </c>
      <c r="AB15">
        <v>-3694.356</v>
      </c>
      <c r="AC15">
        <v>330</v>
      </c>
      <c r="AD15">
        <v>0</v>
      </c>
      <c r="AE15">
        <v>330</v>
      </c>
      <c r="AF15">
        <v>285</v>
      </c>
      <c r="AG15">
        <v>0</v>
      </c>
      <c r="AH15">
        <v>285</v>
      </c>
      <c r="AI15">
        <v>6691</v>
      </c>
      <c r="AJ15">
        <v>31302</v>
      </c>
      <c r="AK15">
        <v>37993</v>
      </c>
      <c r="AL15">
        <v>6203.5</v>
      </c>
      <c r="AM15">
        <v>6203.5</v>
      </c>
      <c r="AN15">
        <v>0</v>
      </c>
      <c r="AO15">
        <v>330</v>
      </c>
      <c r="AP15">
        <v>285</v>
      </c>
      <c r="AS15">
        <v>361</v>
      </c>
      <c r="AT15" s="6">
        <v>454.13</v>
      </c>
      <c r="AU15">
        <v>285</v>
      </c>
      <c r="AV15">
        <v>330</v>
      </c>
      <c r="AW15">
        <v>301</v>
      </c>
      <c r="AX15" s="6">
        <v>441.8</v>
      </c>
      <c r="AY15">
        <v>285</v>
      </c>
      <c r="AZ15">
        <v>330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31269.52</v>
      </c>
      <c r="B16">
        <v>-7686.88</v>
      </c>
      <c r="C16">
        <v>37065.18</v>
      </c>
      <c r="D16">
        <v>6035.83</v>
      </c>
      <c r="E16">
        <v>330</v>
      </c>
      <c r="F16">
        <v>7197</v>
      </c>
      <c r="G16">
        <v>575.28</v>
      </c>
      <c r="H16">
        <v>573.56</v>
      </c>
      <c r="I16">
        <v>636.42</v>
      </c>
      <c r="J16">
        <v>637.69</v>
      </c>
      <c r="K16">
        <v>502.53</v>
      </c>
      <c r="L16">
        <v>502.53</v>
      </c>
      <c r="M16">
        <v>798.79</v>
      </c>
      <c r="N16">
        <v>797.97</v>
      </c>
      <c r="O16">
        <v>419.5</v>
      </c>
      <c r="P16">
        <v>399.8</v>
      </c>
      <c r="Q16">
        <v>31417.6</v>
      </c>
      <c r="R16">
        <v>7779.439</v>
      </c>
      <c r="S16">
        <v>6413.557</v>
      </c>
      <c r="T16">
        <v>1.081</v>
      </c>
      <c r="U16">
        <v>6414.639</v>
      </c>
      <c r="V16">
        <v>64.65</v>
      </c>
      <c r="W16">
        <v>50.011</v>
      </c>
      <c r="X16">
        <v>10062.99</v>
      </c>
      <c r="Y16">
        <v>9213.35</v>
      </c>
      <c r="Z16">
        <v>1207.14</v>
      </c>
      <c r="AA16" t="s">
        <v>60</v>
      </c>
      <c r="AB16">
        <v>-3762.853</v>
      </c>
      <c r="AC16">
        <v>330</v>
      </c>
      <c r="AD16">
        <v>0</v>
      </c>
      <c r="AE16">
        <v>330</v>
      </c>
      <c r="AF16">
        <v>280</v>
      </c>
      <c r="AG16">
        <v>0</v>
      </c>
      <c r="AH16">
        <v>280</v>
      </c>
      <c r="AI16">
        <v>6691</v>
      </c>
      <c r="AJ16">
        <v>31324.7</v>
      </c>
      <c r="AK16">
        <v>38015.7</v>
      </c>
      <c r="AL16">
        <v>6274.33</v>
      </c>
      <c r="AM16">
        <v>6274.33</v>
      </c>
      <c r="AN16">
        <v>0</v>
      </c>
      <c r="AO16">
        <v>330</v>
      </c>
      <c r="AP16">
        <v>280</v>
      </c>
      <c r="AS16">
        <v>361</v>
      </c>
      <c r="AT16" s="6">
        <v>420.02</v>
      </c>
      <c r="AU16">
        <v>280</v>
      </c>
      <c r="AV16">
        <v>330</v>
      </c>
      <c r="AW16">
        <v>301</v>
      </c>
      <c r="AX16" s="6">
        <v>395.88</v>
      </c>
      <c r="AY16">
        <v>280</v>
      </c>
      <c r="AZ16">
        <v>330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31148.34</v>
      </c>
      <c r="B17">
        <v>-7677.18</v>
      </c>
      <c r="C17">
        <v>36228.65</v>
      </c>
      <c r="D17">
        <v>6151.79</v>
      </c>
      <c r="E17">
        <v>310</v>
      </c>
      <c r="F17">
        <v>7199</v>
      </c>
      <c r="G17">
        <v>501.78</v>
      </c>
      <c r="H17">
        <v>501.78</v>
      </c>
      <c r="I17">
        <v>635.31</v>
      </c>
      <c r="J17">
        <v>636.86</v>
      </c>
      <c r="K17">
        <v>502.53</v>
      </c>
      <c r="L17">
        <v>502.76</v>
      </c>
      <c r="M17">
        <v>799.2</v>
      </c>
      <c r="N17">
        <v>798.79</v>
      </c>
      <c r="O17">
        <v>401.4</v>
      </c>
      <c r="P17">
        <v>372.8</v>
      </c>
      <c r="Q17">
        <v>31454.13</v>
      </c>
      <c r="R17">
        <v>7717.416</v>
      </c>
      <c r="S17">
        <v>6508.307</v>
      </c>
      <c r="T17">
        <v>1.086</v>
      </c>
      <c r="U17">
        <v>6509.393</v>
      </c>
      <c r="V17">
        <v>64.51</v>
      </c>
      <c r="W17">
        <v>49.98</v>
      </c>
      <c r="X17">
        <v>10177.52</v>
      </c>
      <c r="Y17">
        <v>9094.957</v>
      </c>
      <c r="Z17">
        <v>1209.21</v>
      </c>
      <c r="AA17" t="s">
        <v>60</v>
      </c>
      <c r="AB17">
        <v>-3810.899</v>
      </c>
      <c r="AC17">
        <v>310</v>
      </c>
      <c r="AD17">
        <v>0</v>
      </c>
      <c r="AE17">
        <v>310</v>
      </c>
      <c r="AF17">
        <v>278</v>
      </c>
      <c r="AG17">
        <v>0</v>
      </c>
      <c r="AH17">
        <v>278</v>
      </c>
      <c r="AI17">
        <v>6691</v>
      </c>
      <c r="AJ17">
        <v>31268.9</v>
      </c>
      <c r="AK17">
        <v>37959.9</v>
      </c>
      <c r="AL17">
        <v>6344.18</v>
      </c>
      <c r="AM17">
        <v>6344.18</v>
      </c>
      <c r="AN17">
        <v>0</v>
      </c>
      <c r="AO17">
        <v>310</v>
      </c>
      <c r="AP17">
        <v>278</v>
      </c>
      <c r="AS17">
        <v>361</v>
      </c>
      <c r="AT17" s="6">
        <v>400</v>
      </c>
      <c r="AU17">
        <v>278</v>
      </c>
      <c r="AV17">
        <v>310</v>
      </c>
      <c r="AW17">
        <v>301</v>
      </c>
      <c r="AX17" s="6">
        <v>368</v>
      </c>
      <c r="AY17">
        <v>278</v>
      </c>
      <c r="AZ17">
        <v>310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31491.35</v>
      </c>
      <c r="B18">
        <v>-7684.5</v>
      </c>
      <c r="C18">
        <v>36802.4</v>
      </c>
      <c r="D18">
        <v>6257.53</v>
      </c>
      <c r="E18">
        <v>319</v>
      </c>
      <c r="F18">
        <v>7196</v>
      </c>
      <c r="G18">
        <v>547.93</v>
      </c>
      <c r="H18">
        <v>546.24</v>
      </c>
      <c r="I18">
        <v>635.44</v>
      </c>
      <c r="J18">
        <v>637.36</v>
      </c>
      <c r="K18">
        <v>501.37</v>
      </c>
      <c r="L18">
        <v>503</v>
      </c>
      <c r="M18">
        <v>798.79</v>
      </c>
      <c r="N18">
        <v>797.97</v>
      </c>
      <c r="O18">
        <v>398.3</v>
      </c>
      <c r="P18">
        <v>367.1</v>
      </c>
      <c r="Q18">
        <v>31288.07</v>
      </c>
      <c r="R18">
        <v>7645.401</v>
      </c>
      <c r="S18">
        <v>6566.954</v>
      </c>
      <c r="T18">
        <v>1.09</v>
      </c>
      <c r="U18">
        <v>6568.044</v>
      </c>
      <c r="V18">
        <v>64.95</v>
      </c>
      <c r="W18">
        <v>50.008</v>
      </c>
      <c r="X18">
        <v>10466.47</v>
      </c>
      <c r="Y18">
        <v>8804.264</v>
      </c>
      <c r="Z18">
        <v>1228.17</v>
      </c>
      <c r="AA18" t="s">
        <v>60</v>
      </c>
      <c r="AB18">
        <v>-3815.662</v>
      </c>
      <c r="AC18">
        <v>319</v>
      </c>
      <c r="AD18">
        <v>0</v>
      </c>
      <c r="AE18">
        <v>319</v>
      </c>
      <c r="AF18">
        <v>282.2</v>
      </c>
      <c r="AG18">
        <v>0</v>
      </c>
      <c r="AH18">
        <v>282.2</v>
      </c>
      <c r="AI18">
        <v>6691</v>
      </c>
      <c r="AJ18">
        <v>31245.3</v>
      </c>
      <c r="AK18">
        <v>37936.3</v>
      </c>
      <c r="AL18">
        <v>6406.3</v>
      </c>
      <c r="AM18">
        <v>6406.3</v>
      </c>
      <c r="AN18">
        <v>0</v>
      </c>
      <c r="AO18">
        <v>319</v>
      </c>
      <c r="AP18">
        <v>282.2</v>
      </c>
      <c r="AS18">
        <v>361</v>
      </c>
      <c r="AT18" s="6">
        <v>400</v>
      </c>
      <c r="AU18">
        <v>282.2</v>
      </c>
      <c r="AV18">
        <v>319</v>
      </c>
      <c r="AW18">
        <v>301</v>
      </c>
      <c r="AX18" s="6">
        <v>368</v>
      </c>
      <c r="AY18">
        <v>282.2</v>
      </c>
      <c r="AZ18">
        <v>319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31547.3</v>
      </c>
      <c r="B19">
        <v>-7707.28</v>
      </c>
      <c r="C19">
        <v>37114.59</v>
      </c>
      <c r="D19">
        <v>6310.17</v>
      </c>
      <c r="E19">
        <v>320</v>
      </c>
      <c r="F19">
        <v>7196</v>
      </c>
      <c r="G19">
        <v>549.64</v>
      </c>
      <c r="H19">
        <v>548.8</v>
      </c>
      <c r="I19">
        <v>636.08</v>
      </c>
      <c r="J19">
        <v>637.59</v>
      </c>
      <c r="K19">
        <v>502.07</v>
      </c>
      <c r="L19">
        <v>503</v>
      </c>
      <c r="M19">
        <v>800.02</v>
      </c>
      <c r="N19">
        <v>798.79</v>
      </c>
      <c r="O19">
        <v>397.9</v>
      </c>
      <c r="P19">
        <v>370.3</v>
      </c>
      <c r="Q19">
        <v>31301.02</v>
      </c>
      <c r="R19">
        <v>7601.808</v>
      </c>
      <c r="S19">
        <v>6523.837</v>
      </c>
      <c r="T19">
        <v>1.086</v>
      </c>
      <c r="U19">
        <v>6524.924</v>
      </c>
      <c r="V19">
        <v>64.7</v>
      </c>
      <c r="W19">
        <v>50.009</v>
      </c>
      <c r="X19">
        <v>10356.05</v>
      </c>
      <c r="Y19">
        <v>8914.844</v>
      </c>
      <c r="Z19">
        <v>1218.33</v>
      </c>
      <c r="AA19" t="s">
        <v>60</v>
      </c>
      <c r="AB19">
        <v>-3811.039</v>
      </c>
      <c r="AC19">
        <v>320</v>
      </c>
      <c r="AD19">
        <v>0</v>
      </c>
      <c r="AE19">
        <v>320</v>
      </c>
      <c r="AF19">
        <v>282</v>
      </c>
      <c r="AG19">
        <v>0</v>
      </c>
      <c r="AH19">
        <v>282</v>
      </c>
      <c r="AI19">
        <v>6691</v>
      </c>
      <c r="AJ19">
        <v>31241.8</v>
      </c>
      <c r="AK19">
        <v>37932.8</v>
      </c>
      <c r="AL19">
        <v>6467.47</v>
      </c>
      <c r="AM19">
        <v>6467.47</v>
      </c>
      <c r="AN19">
        <v>0</v>
      </c>
      <c r="AO19">
        <v>320</v>
      </c>
      <c r="AP19">
        <v>282</v>
      </c>
      <c r="AS19">
        <v>361</v>
      </c>
      <c r="AT19" s="6">
        <v>400</v>
      </c>
      <c r="AU19">
        <v>282</v>
      </c>
      <c r="AV19">
        <v>320</v>
      </c>
      <c r="AW19">
        <v>301</v>
      </c>
      <c r="AX19" s="6">
        <v>368</v>
      </c>
      <c r="AY19">
        <v>282</v>
      </c>
      <c r="AZ19">
        <v>320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31193.45</v>
      </c>
      <c r="B20">
        <v>-7692.44</v>
      </c>
      <c r="C20">
        <v>36200.27</v>
      </c>
      <c r="D20">
        <v>6482.76</v>
      </c>
      <c r="E20">
        <v>300</v>
      </c>
      <c r="F20">
        <v>7197</v>
      </c>
      <c r="G20">
        <v>451.38</v>
      </c>
      <c r="H20">
        <v>453.1</v>
      </c>
      <c r="I20">
        <v>636.3</v>
      </c>
      <c r="J20">
        <v>637.58</v>
      </c>
      <c r="K20">
        <v>500.9</v>
      </c>
      <c r="L20">
        <v>503</v>
      </c>
      <c r="M20">
        <v>799.2</v>
      </c>
      <c r="N20">
        <v>797.56</v>
      </c>
      <c r="O20">
        <v>379.5</v>
      </c>
      <c r="P20">
        <v>336.6</v>
      </c>
      <c r="Q20">
        <v>31309.96</v>
      </c>
      <c r="R20">
        <v>7645.201</v>
      </c>
      <c r="S20">
        <v>6556.39</v>
      </c>
      <c r="T20">
        <v>1.071</v>
      </c>
      <c r="U20">
        <v>6557.462</v>
      </c>
      <c r="V20">
        <v>64.6</v>
      </c>
      <c r="W20">
        <v>50.027</v>
      </c>
      <c r="X20">
        <v>10327.79</v>
      </c>
      <c r="Y20">
        <v>8946.945</v>
      </c>
      <c r="Z20">
        <v>1212.24</v>
      </c>
      <c r="AA20" t="s">
        <v>60</v>
      </c>
      <c r="AB20">
        <v>-3869.171</v>
      </c>
      <c r="AC20">
        <v>300</v>
      </c>
      <c r="AD20">
        <v>0</v>
      </c>
      <c r="AE20">
        <v>300</v>
      </c>
      <c r="AF20">
        <v>280</v>
      </c>
      <c r="AG20">
        <v>0</v>
      </c>
      <c r="AH20">
        <v>280</v>
      </c>
      <c r="AI20">
        <v>6691</v>
      </c>
      <c r="AJ20">
        <v>31136.9</v>
      </c>
      <c r="AK20">
        <v>37827.9</v>
      </c>
      <c r="AL20">
        <v>6532.4</v>
      </c>
      <c r="AM20">
        <v>6532.4</v>
      </c>
      <c r="AN20">
        <v>0</v>
      </c>
      <c r="AO20">
        <v>300</v>
      </c>
      <c r="AP20">
        <v>280</v>
      </c>
      <c r="AS20">
        <v>361</v>
      </c>
      <c r="AT20" s="6">
        <v>380.5</v>
      </c>
      <c r="AU20">
        <v>280</v>
      </c>
      <c r="AV20">
        <v>300</v>
      </c>
      <c r="AW20">
        <v>301</v>
      </c>
      <c r="AX20" s="6">
        <v>334.5</v>
      </c>
      <c r="AY20">
        <v>280</v>
      </c>
      <c r="AZ20">
        <v>300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31165.56</v>
      </c>
      <c r="B21">
        <v>-7660.64</v>
      </c>
      <c r="C21">
        <v>36145.11</v>
      </c>
      <c r="D21">
        <v>6574.8</v>
      </c>
      <c r="E21">
        <v>300</v>
      </c>
      <c r="F21">
        <v>7197</v>
      </c>
      <c r="G21">
        <v>452.23</v>
      </c>
      <c r="H21">
        <v>449.66</v>
      </c>
      <c r="I21">
        <v>636.41</v>
      </c>
      <c r="J21">
        <v>637.06</v>
      </c>
      <c r="K21">
        <v>501.6</v>
      </c>
      <c r="L21">
        <v>502.76</v>
      </c>
      <c r="M21">
        <v>798.79</v>
      </c>
      <c r="N21">
        <v>797.97</v>
      </c>
      <c r="O21">
        <v>366</v>
      </c>
      <c r="P21">
        <v>311</v>
      </c>
      <c r="Q21">
        <v>31225.54</v>
      </c>
      <c r="R21">
        <v>7732.537</v>
      </c>
      <c r="S21">
        <v>6760.785</v>
      </c>
      <c r="T21">
        <v>1.044</v>
      </c>
      <c r="U21">
        <v>6761.829</v>
      </c>
      <c r="V21">
        <v>64.9</v>
      </c>
      <c r="W21">
        <v>49.973</v>
      </c>
      <c r="X21">
        <v>10534.11</v>
      </c>
      <c r="Y21">
        <v>8737.75</v>
      </c>
      <c r="Z21">
        <v>1219.42</v>
      </c>
      <c r="AA21" t="s">
        <v>60</v>
      </c>
      <c r="AB21">
        <v>-3903.349</v>
      </c>
      <c r="AC21">
        <v>300</v>
      </c>
      <c r="AD21">
        <v>0</v>
      </c>
      <c r="AE21">
        <v>300</v>
      </c>
      <c r="AF21">
        <v>287.14</v>
      </c>
      <c r="AG21">
        <v>0</v>
      </c>
      <c r="AH21">
        <v>287.14</v>
      </c>
      <c r="AI21">
        <v>6691</v>
      </c>
      <c r="AJ21">
        <v>31473</v>
      </c>
      <c r="AK21">
        <v>38164</v>
      </c>
      <c r="AL21">
        <v>6588.8</v>
      </c>
      <c r="AM21">
        <v>6588.8</v>
      </c>
      <c r="AN21">
        <v>0</v>
      </c>
      <c r="AO21">
        <v>300</v>
      </c>
      <c r="AP21">
        <v>287.14</v>
      </c>
      <c r="AS21">
        <v>361</v>
      </c>
      <c r="AT21" s="6">
        <v>366.2</v>
      </c>
      <c r="AU21">
        <v>287.14</v>
      </c>
      <c r="AV21">
        <v>300</v>
      </c>
      <c r="AW21">
        <v>301</v>
      </c>
      <c r="AX21" s="6">
        <v>309.49</v>
      </c>
      <c r="AY21">
        <v>287.14</v>
      </c>
      <c r="AZ21">
        <v>300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31363.4</v>
      </c>
      <c r="B22">
        <v>-7736.54</v>
      </c>
      <c r="C22">
        <v>36864.27</v>
      </c>
      <c r="D22">
        <v>6606.96</v>
      </c>
      <c r="E22">
        <v>312</v>
      </c>
      <c r="F22">
        <v>7199</v>
      </c>
      <c r="G22">
        <v>547.93</v>
      </c>
      <c r="H22">
        <v>547.08</v>
      </c>
      <c r="I22">
        <v>633.19</v>
      </c>
      <c r="J22">
        <v>637.02</v>
      </c>
      <c r="K22">
        <v>501.37</v>
      </c>
      <c r="L22">
        <v>502.07</v>
      </c>
      <c r="M22">
        <v>799.61</v>
      </c>
      <c r="N22">
        <v>799.2</v>
      </c>
      <c r="O22">
        <v>397.1</v>
      </c>
      <c r="P22">
        <v>364.3</v>
      </c>
      <c r="Q22">
        <v>31378.21</v>
      </c>
      <c r="R22">
        <v>7770.532</v>
      </c>
      <c r="S22">
        <v>6821.67</v>
      </c>
      <c r="T22">
        <v>1.037</v>
      </c>
      <c r="U22">
        <v>6822.708</v>
      </c>
      <c r="V22">
        <v>64.65</v>
      </c>
      <c r="W22">
        <v>49.991</v>
      </c>
      <c r="X22">
        <v>10399.47</v>
      </c>
      <c r="Y22">
        <v>8868.719</v>
      </c>
      <c r="Z22">
        <v>1205.35</v>
      </c>
      <c r="AA22" t="s">
        <v>60</v>
      </c>
      <c r="AB22">
        <v>-3827.288</v>
      </c>
      <c r="AC22">
        <v>312</v>
      </c>
      <c r="AD22">
        <v>0</v>
      </c>
      <c r="AE22">
        <v>312</v>
      </c>
      <c r="AF22">
        <v>300</v>
      </c>
      <c r="AG22">
        <v>0</v>
      </c>
      <c r="AH22">
        <v>300</v>
      </c>
      <c r="AI22">
        <v>6688</v>
      </c>
      <c r="AJ22">
        <v>31583.9</v>
      </c>
      <c r="AK22">
        <v>38271.9</v>
      </c>
      <c r="AL22">
        <v>6626.76</v>
      </c>
      <c r="AM22">
        <v>6626.76</v>
      </c>
      <c r="AN22">
        <v>0</v>
      </c>
      <c r="AO22">
        <v>312</v>
      </c>
      <c r="AP22">
        <v>300</v>
      </c>
      <c r="AS22">
        <v>373.09</v>
      </c>
      <c r="AT22" s="6">
        <v>400</v>
      </c>
      <c r="AU22">
        <v>300</v>
      </c>
      <c r="AV22">
        <v>312</v>
      </c>
      <c r="AW22">
        <v>321.27</v>
      </c>
      <c r="AX22" s="6">
        <v>368</v>
      </c>
      <c r="AY22">
        <v>300</v>
      </c>
      <c r="AZ22">
        <v>312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31449.6</v>
      </c>
      <c r="B23">
        <v>-7895.5</v>
      </c>
      <c r="C23">
        <v>36995.72</v>
      </c>
      <c r="D23">
        <v>6587.62</v>
      </c>
      <c r="E23">
        <v>312</v>
      </c>
      <c r="F23">
        <v>7199</v>
      </c>
      <c r="G23">
        <v>549.64</v>
      </c>
      <c r="H23">
        <v>549.64</v>
      </c>
      <c r="I23">
        <v>637.13</v>
      </c>
      <c r="J23">
        <v>637.8</v>
      </c>
      <c r="K23">
        <v>502.53</v>
      </c>
      <c r="L23">
        <v>503</v>
      </c>
      <c r="M23">
        <v>799.2</v>
      </c>
      <c r="N23">
        <v>798.79</v>
      </c>
      <c r="O23">
        <v>399.8</v>
      </c>
      <c r="P23">
        <v>367.6</v>
      </c>
      <c r="Q23">
        <v>31505.7</v>
      </c>
      <c r="R23">
        <v>7975.586</v>
      </c>
      <c r="S23">
        <v>7008.723</v>
      </c>
      <c r="T23">
        <v>1.055</v>
      </c>
      <c r="U23">
        <v>7009.778</v>
      </c>
      <c r="V23">
        <v>64.6</v>
      </c>
      <c r="W23">
        <v>50.015</v>
      </c>
      <c r="X23">
        <v>10159.43</v>
      </c>
      <c r="Y23">
        <v>9109.273</v>
      </c>
      <c r="Z23">
        <v>1192.22</v>
      </c>
      <c r="AA23" t="s">
        <v>60</v>
      </c>
      <c r="AB23">
        <v>-3821.265</v>
      </c>
      <c r="AC23">
        <v>312</v>
      </c>
      <c r="AD23">
        <v>0</v>
      </c>
      <c r="AE23">
        <v>312</v>
      </c>
      <c r="AF23">
        <v>295</v>
      </c>
      <c r="AG23">
        <v>0</v>
      </c>
      <c r="AH23">
        <v>295</v>
      </c>
      <c r="AI23">
        <v>6683</v>
      </c>
      <c r="AJ23">
        <v>31701.4</v>
      </c>
      <c r="AK23">
        <v>38384.4</v>
      </c>
      <c r="AL23">
        <v>6662.75</v>
      </c>
      <c r="AM23">
        <v>6662.75</v>
      </c>
      <c r="AN23">
        <v>0</v>
      </c>
      <c r="AO23">
        <v>312</v>
      </c>
      <c r="AP23">
        <v>295</v>
      </c>
      <c r="AS23">
        <v>361</v>
      </c>
      <c r="AT23" s="6">
        <v>400</v>
      </c>
      <c r="AU23">
        <v>295</v>
      </c>
      <c r="AV23">
        <v>312</v>
      </c>
      <c r="AW23">
        <v>301</v>
      </c>
      <c r="AX23" s="6">
        <v>368</v>
      </c>
      <c r="AY23">
        <v>295</v>
      </c>
      <c r="AZ23">
        <v>312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31699.96</v>
      </c>
      <c r="B24">
        <v>-8004.26</v>
      </c>
      <c r="C24">
        <v>37261.59</v>
      </c>
      <c r="D24">
        <v>6613.37</v>
      </c>
      <c r="E24">
        <v>315</v>
      </c>
      <c r="F24">
        <v>7200</v>
      </c>
      <c r="G24">
        <v>552.21</v>
      </c>
      <c r="H24">
        <v>549.64</v>
      </c>
      <c r="I24">
        <v>636.23</v>
      </c>
      <c r="J24">
        <v>637.83</v>
      </c>
      <c r="K24">
        <v>500.9</v>
      </c>
      <c r="L24">
        <v>502.07</v>
      </c>
      <c r="M24">
        <v>799.2</v>
      </c>
      <c r="N24">
        <v>798.38</v>
      </c>
      <c r="O24">
        <v>395</v>
      </c>
      <c r="P24">
        <v>364.6</v>
      </c>
      <c r="Q24">
        <v>31611.23</v>
      </c>
      <c r="R24">
        <v>8025.92</v>
      </c>
      <c r="S24">
        <v>7049.454</v>
      </c>
      <c r="T24">
        <v>1.067</v>
      </c>
      <c r="U24">
        <v>7050.521</v>
      </c>
      <c r="V24">
        <v>65.29</v>
      </c>
      <c r="W24">
        <v>50.031</v>
      </c>
      <c r="X24">
        <v>10038.02</v>
      </c>
      <c r="Y24">
        <v>9232.467</v>
      </c>
      <c r="Z24">
        <v>1201.35</v>
      </c>
      <c r="AA24" t="s">
        <v>60</v>
      </c>
      <c r="AB24">
        <v>-3815.942</v>
      </c>
      <c r="AC24">
        <v>315</v>
      </c>
      <c r="AD24">
        <v>0</v>
      </c>
      <c r="AE24">
        <v>315</v>
      </c>
      <c r="AF24">
        <v>300</v>
      </c>
      <c r="AG24">
        <v>0</v>
      </c>
      <c r="AH24">
        <v>300</v>
      </c>
      <c r="AI24">
        <v>6678</v>
      </c>
      <c r="AJ24">
        <v>31902.5</v>
      </c>
      <c r="AK24">
        <v>38580.5</v>
      </c>
      <c r="AL24">
        <v>6658.04</v>
      </c>
      <c r="AM24">
        <v>6658.04</v>
      </c>
      <c r="AN24">
        <v>0</v>
      </c>
      <c r="AO24">
        <v>315</v>
      </c>
      <c r="AP24">
        <v>300</v>
      </c>
      <c r="AS24">
        <v>394.54</v>
      </c>
      <c r="AT24" s="6">
        <v>400</v>
      </c>
      <c r="AU24">
        <v>300</v>
      </c>
      <c r="AV24">
        <v>315</v>
      </c>
      <c r="AW24">
        <v>358.62</v>
      </c>
      <c r="AX24" s="6">
        <v>368</v>
      </c>
      <c r="AY24">
        <v>300</v>
      </c>
      <c r="AZ24">
        <v>315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31841.55</v>
      </c>
      <c r="B25">
        <v>-7808</v>
      </c>
      <c r="C25">
        <v>36886.35</v>
      </c>
      <c r="D25">
        <v>6756.09</v>
      </c>
      <c r="E25">
        <v>312</v>
      </c>
      <c r="F25">
        <v>7199</v>
      </c>
      <c r="G25">
        <v>552.21</v>
      </c>
      <c r="H25">
        <v>552.21</v>
      </c>
      <c r="I25">
        <v>635.94</v>
      </c>
      <c r="J25">
        <v>637.72</v>
      </c>
      <c r="K25">
        <v>502.53</v>
      </c>
      <c r="L25">
        <v>502.53</v>
      </c>
      <c r="M25">
        <v>800.02</v>
      </c>
      <c r="N25">
        <v>798.79</v>
      </c>
      <c r="O25">
        <v>400.4</v>
      </c>
      <c r="P25">
        <v>369</v>
      </c>
      <c r="Q25">
        <v>31753.96</v>
      </c>
      <c r="R25">
        <v>7785.451</v>
      </c>
      <c r="S25">
        <v>6984.499</v>
      </c>
      <c r="T25">
        <v>1.059</v>
      </c>
      <c r="U25">
        <v>6985.558</v>
      </c>
      <c r="V25">
        <v>64.99</v>
      </c>
      <c r="W25">
        <v>49.989</v>
      </c>
      <c r="X25">
        <v>10012.87</v>
      </c>
      <c r="Y25">
        <v>9256.42</v>
      </c>
      <c r="Z25">
        <v>1202.06</v>
      </c>
      <c r="AA25" t="s">
        <v>60</v>
      </c>
      <c r="AB25">
        <v>-3813.841</v>
      </c>
      <c r="AC25">
        <v>312</v>
      </c>
      <c r="AD25">
        <v>0</v>
      </c>
      <c r="AE25">
        <v>312</v>
      </c>
      <c r="AF25">
        <v>310</v>
      </c>
      <c r="AG25">
        <v>0</v>
      </c>
      <c r="AH25">
        <v>310</v>
      </c>
      <c r="AI25">
        <v>6671</v>
      </c>
      <c r="AJ25">
        <v>32137.7</v>
      </c>
      <c r="AK25">
        <v>38808.7</v>
      </c>
      <c r="AL25">
        <v>6589.9</v>
      </c>
      <c r="AM25">
        <v>6589.9</v>
      </c>
      <c r="AN25">
        <v>0</v>
      </c>
      <c r="AO25">
        <v>312</v>
      </c>
      <c r="AP25">
        <v>310</v>
      </c>
      <c r="AS25">
        <v>400</v>
      </c>
      <c r="AT25" s="6">
        <v>400</v>
      </c>
      <c r="AU25">
        <v>310</v>
      </c>
      <c r="AV25">
        <v>312</v>
      </c>
      <c r="AW25">
        <v>368</v>
      </c>
      <c r="AX25" s="6">
        <v>368</v>
      </c>
      <c r="AY25">
        <v>310</v>
      </c>
      <c r="AZ25">
        <v>312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32170.54</v>
      </c>
      <c r="B26">
        <v>-7499</v>
      </c>
      <c r="C26">
        <v>36667.15</v>
      </c>
      <c r="D26">
        <v>6832.76</v>
      </c>
      <c r="E26">
        <v>315</v>
      </c>
      <c r="F26">
        <v>7199</v>
      </c>
      <c r="G26">
        <v>550.49</v>
      </c>
      <c r="H26">
        <v>551.36</v>
      </c>
      <c r="I26">
        <v>635.53</v>
      </c>
      <c r="J26">
        <v>636.69</v>
      </c>
      <c r="K26">
        <v>499.97</v>
      </c>
      <c r="L26">
        <v>501.37</v>
      </c>
      <c r="M26">
        <v>798.79</v>
      </c>
      <c r="N26">
        <v>797.56</v>
      </c>
      <c r="O26">
        <v>396.4</v>
      </c>
      <c r="P26">
        <v>364.1</v>
      </c>
      <c r="Q26">
        <v>32014.18</v>
      </c>
      <c r="R26">
        <v>7478.229</v>
      </c>
      <c r="S26">
        <v>6864.496</v>
      </c>
      <c r="T26">
        <v>1.121</v>
      </c>
      <c r="U26">
        <v>6865.618</v>
      </c>
      <c r="V26">
        <v>65.09</v>
      </c>
      <c r="W26">
        <v>50.038</v>
      </c>
      <c r="X26">
        <v>9955.781</v>
      </c>
      <c r="Y26">
        <v>9985.887</v>
      </c>
      <c r="Z26">
        <v>1210.06</v>
      </c>
      <c r="AA26" t="s">
        <v>60</v>
      </c>
      <c r="AB26">
        <v>-3831.77</v>
      </c>
      <c r="AC26">
        <v>315</v>
      </c>
      <c r="AD26">
        <v>0</v>
      </c>
      <c r="AE26">
        <v>315</v>
      </c>
      <c r="AF26">
        <v>320</v>
      </c>
      <c r="AG26">
        <v>0</v>
      </c>
      <c r="AH26">
        <v>320</v>
      </c>
      <c r="AI26">
        <v>6672</v>
      </c>
      <c r="AJ26">
        <v>32514.5</v>
      </c>
      <c r="AK26">
        <v>39186.5</v>
      </c>
      <c r="AL26">
        <v>6359.16</v>
      </c>
      <c r="AM26">
        <v>6359.16</v>
      </c>
      <c r="AN26">
        <v>0</v>
      </c>
      <c r="AO26">
        <v>315</v>
      </c>
      <c r="AP26">
        <v>320</v>
      </c>
      <c r="AS26">
        <v>400</v>
      </c>
      <c r="AT26" s="6">
        <v>400</v>
      </c>
      <c r="AU26">
        <v>320</v>
      </c>
      <c r="AV26">
        <v>315</v>
      </c>
      <c r="AW26">
        <v>368</v>
      </c>
      <c r="AX26" s="6">
        <v>368</v>
      </c>
      <c r="AY26">
        <v>320</v>
      </c>
      <c r="AZ26">
        <v>315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32360.9</v>
      </c>
      <c r="B27">
        <v>-7460</v>
      </c>
      <c r="C27">
        <v>36953.59</v>
      </c>
      <c r="D27">
        <v>6889.18</v>
      </c>
      <c r="E27">
        <v>320</v>
      </c>
      <c r="F27">
        <v>7199</v>
      </c>
      <c r="G27">
        <v>552.21</v>
      </c>
      <c r="H27">
        <v>552.21</v>
      </c>
      <c r="I27">
        <v>636.61</v>
      </c>
      <c r="J27">
        <v>637.63</v>
      </c>
      <c r="K27">
        <v>500.9</v>
      </c>
      <c r="L27">
        <v>503.46</v>
      </c>
      <c r="M27">
        <v>799.61</v>
      </c>
      <c r="N27">
        <v>797.97</v>
      </c>
      <c r="O27">
        <v>400.1</v>
      </c>
      <c r="P27">
        <v>368.6</v>
      </c>
      <c r="Q27">
        <v>32099.53</v>
      </c>
      <c r="R27">
        <v>7559.072</v>
      </c>
      <c r="S27">
        <v>6743.902</v>
      </c>
      <c r="T27">
        <v>1.04</v>
      </c>
      <c r="U27">
        <v>6744.941</v>
      </c>
      <c r="V27">
        <v>65.09</v>
      </c>
      <c r="W27">
        <v>49.986</v>
      </c>
      <c r="X27">
        <v>9650.465</v>
      </c>
      <c r="Y27">
        <v>10566.19</v>
      </c>
      <c r="Z27">
        <v>1208.28</v>
      </c>
      <c r="AA27" t="s">
        <v>60</v>
      </c>
      <c r="AB27">
        <v>-3821.545</v>
      </c>
      <c r="AC27">
        <v>320</v>
      </c>
      <c r="AD27">
        <v>0</v>
      </c>
      <c r="AE27">
        <v>320</v>
      </c>
      <c r="AF27">
        <v>339</v>
      </c>
      <c r="AG27">
        <v>0</v>
      </c>
      <c r="AH27">
        <v>339</v>
      </c>
      <c r="AI27">
        <v>6952</v>
      </c>
      <c r="AJ27">
        <v>32746.1</v>
      </c>
      <c r="AK27">
        <v>39698.1</v>
      </c>
      <c r="AL27">
        <v>6066.76</v>
      </c>
      <c r="AM27">
        <v>6066.75</v>
      </c>
      <c r="AN27">
        <v>0.01</v>
      </c>
      <c r="AO27">
        <v>320</v>
      </c>
      <c r="AP27">
        <v>339</v>
      </c>
      <c r="AS27">
        <v>491</v>
      </c>
      <c r="AT27" s="6">
        <v>400</v>
      </c>
      <c r="AU27">
        <v>339</v>
      </c>
      <c r="AV27">
        <v>320</v>
      </c>
      <c r="AW27">
        <v>467</v>
      </c>
      <c r="AX27" s="6">
        <v>368</v>
      </c>
      <c r="AY27">
        <v>339</v>
      </c>
      <c r="AZ27">
        <v>320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32388.72</v>
      </c>
      <c r="B28">
        <v>-7422</v>
      </c>
      <c r="C28">
        <v>37025.87</v>
      </c>
      <c r="D28">
        <v>6918.66</v>
      </c>
      <c r="E28">
        <v>320</v>
      </c>
      <c r="F28">
        <v>7199</v>
      </c>
      <c r="G28">
        <v>553.05</v>
      </c>
      <c r="H28">
        <v>551.36</v>
      </c>
      <c r="I28">
        <v>635.36</v>
      </c>
      <c r="J28">
        <v>637.47</v>
      </c>
      <c r="K28">
        <v>502.07</v>
      </c>
      <c r="L28">
        <v>502.76</v>
      </c>
      <c r="M28">
        <v>798.79</v>
      </c>
      <c r="N28">
        <v>798.79</v>
      </c>
      <c r="O28">
        <v>396.7</v>
      </c>
      <c r="P28">
        <v>364.1</v>
      </c>
      <c r="Q28">
        <v>31957.68</v>
      </c>
      <c r="R28">
        <v>7550.251</v>
      </c>
      <c r="S28">
        <v>6470.75</v>
      </c>
      <c r="T28">
        <v>1.063</v>
      </c>
      <c r="U28">
        <v>6471.813</v>
      </c>
      <c r="V28">
        <v>65.04</v>
      </c>
      <c r="W28">
        <v>50.033</v>
      </c>
      <c r="X28">
        <v>9570.926</v>
      </c>
      <c r="Y28">
        <v>10643.19</v>
      </c>
      <c r="Z28">
        <v>1216.02</v>
      </c>
      <c r="AA28" t="s">
        <v>60</v>
      </c>
      <c r="AB28">
        <v>-3826.027</v>
      </c>
      <c r="AC28">
        <v>320</v>
      </c>
      <c r="AD28">
        <v>0</v>
      </c>
      <c r="AE28">
        <v>320</v>
      </c>
      <c r="AF28">
        <v>350</v>
      </c>
      <c r="AG28">
        <v>0</v>
      </c>
      <c r="AH28">
        <v>350</v>
      </c>
      <c r="AI28">
        <v>7232</v>
      </c>
      <c r="AJ28">
        <v>33153.2</v>
      </c>
      <c r="AK28">
        <v>40385.2</v>
      </c>
      <c r="AL28">
        <v>5987.93</v>
      </c>
      <c r="AM28">
        <v>5987.91</v>
      </c>
      <c r="AN28">
        <v>0.02</v>
      </c>
      <c r="AO28">
        <v>320</v>
      </c>
      <c r="AP28">
        <v>350</v>
      </c>
      <c r="AS28">
        <v>491</v>
      </c>
      <c r="AT28" s="6">
        <v>400</v>
      </c>
      <c r="AU28">
        <v>350</v>
      </c>
      <c r="AV28">
        <v>320</v>
      </c>
      <c r="AW28">
        <v>491</v>
      </c>
      <c r="AX28" s="6">
        <v>368</v>
      </c>
      <c r="AY28">
        <v>350</v>
      </c>
      <c r="AZ28">
        <v>320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32407.1</v>
      </c>
      <c r="B29">
        <v>-7382</v>
      </c>
      <c r="C29">
        <v>37266.84</v>
      </c>
      <c r="D29">
        <v>6906.02</v>
      </c>
      <c r="E29">
        <v>330</v>
      </c>
      <c r="F29">
        <v>7198</v>
      </c>
      <c r="G29">
        <v>597.51</v>
      </c>
      <c r="H29">
        <v>597.51</v>
      </c>
      <c r="I29">
        <v>635.67</v>
      </c>
      <c r="J29">
        <v>638.08</v>
      </c>
      <c r="K29">
        <v>502.53</v>
      </c>
      <c r="L29">
        <v>502.53</v>
      </c>
      <c r="M29">
        <v>800.44</v>
      </c>
      <c r="N29">
        <v>797.97</v>
      </c>
      <c r="O29">
        <v>441.9</v>
      </c>
      <c r="P29">
        <v>426.8</v>
      </c>
      <c r="Q29">
        <v>31902.19</v>
      </c>
      <c r="R29">
        <v>7425.01</v>
      </c>
      <c r="S29">
        <v>6176.639</v>
      </c>
      <c r="T29">
        <v>1.065</v>
      </c>
      <c r="U29">
        <v>6177.704</v>
      </c>
      <c r="V29">
        <v>64.99</v>
      </c>
      <c r="W29">
        <v>49.968</v>
      </c>
      <c r="X29">
        <v>9519.137</v>
      </c>
      <c r="Y29">
        <v>10723.49</v>
      </c>
      <c r="Z29">
        <v>1242.32</v>
      </c>
      <c r="AA29" t="s">
        <v>60</v>
      </c>
      <c r="AB29">
        <v>-3717.889</v>
      </c>
      <c r="AC29">
        <v>330</v>
      </c>
      <c r="AD29">
        <v>0</v>
      </c>
      <c r="AE29">
        <v>330</v>
      </c>
      <c r="AF29">
        <v>330</v>
      </c>
      <c r="AG29">
        <v>0</v>
      </c>
      <c r="AH29">
        <v>330</v>
      </c>
      <c r="AI29">
        <v>7512</v>
      </c>
      <c r="AJ29">
        <v>33244.2</v>
      </c>
      <c r="AK29">
        <v>40756.2</v>
      </c>
      <c r="AL29">
        <v>5719.65</v>
      </c>
      <c r="AM29">
        <v>5719.61</v>
      </c>
      <c r="AN29">
        <v>0.04</v>
      </c>
      <c r="AO29">
        <v>330</v>
      </c>
      <c r="AP29">
        <v>330</v>
      </c>
      <c r="AS29">
        <v>470.07</v>
      </c>
      <c r="AT29" s="6">
        <v>443.68</v>
      </c>
      <c r="AU29">
        <v>330</v>
      </c>
      <c r="AV29">
        <v>330</v>
      </c>
      <c r="AW29">
        <v>463.94</v>
      </c>
      <c r="AX29" s="6">
        <v>427.04</v>
      </c>
      <c r="AY29">
        <v>330</v>
      </c>
      <c r="AZ29">
        <v>330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32442.28</v>
      </c>
      <c r="B30">
        <v>-7345</v>
      </c>
      <c r="C30">
        <v>37466.85</v>
      </c>
      <c r="D30">
        <v>6826.94</v>
      </c>
      <c r="E30">
        <v>330</v>
      </c>
      <c r="F30">
        <v>7199</v>
      </c>
      <c r="G30">
        <v>645.34</v>
      </c>
      <c r="H30">
        <v>644.5</v>
      </c>
      <c r="I30">
        <v>636.23</v>
      </c>
      <c r="J30">
        <v>637.5</v>
      </c>
      <c r="K30">
        <v>501.37</v>
      </c>
      <c r="L30">
        <v>502.53</v>
      </c>
      <c r="M30">
        <v>797.97</v>
      </c>
      <c r="N30">
        <v>797.97</v>
      </c>
      <c r="O30">
        <v>481.7</v>
      </c>
      <c r="P30">
        <v>481</v>
      </c>
      <c r="Q30">
        <v>32099.77</v>
      </c>
      <c r="R30">
        <v>7423.415</v>
      </c>
      <c r="S30">
        <v>5970.218</v>
      </c>
      <c r="T30">
        <v>1.058</v>
      </c>
      <c r="U30">
        <v>5971.277</v>
      </c>
      <c r="V30">
        <v>65.09</v>
      </c>
      <c r="W30">
        <v>50.035</v>
      </c>
      <c r="X30">
        <v>9193.016</v>
      </c>
      <c r="Y30">
        <v>11022.03</v>
      </c>
      <c r="Z30">
        <v>1251.61</v>
      </c>
      <c r="AA30" t="s">
        <v>60</v>
      </c>
      <c r="AB30">
        <v>-3638.466</v>
      </c>
      <c r="AC30">
        <v>330</v>
      </c>
      <c r="AD30">
        <v>0</v>
      </c>
      <c r="AE30">
        <v>330</v>
      </c>
      <c r="AF30">
        <v>350</v>
      </c>
      <c r="AG30">
        <v>0</v>
      </c>
      <c r="AH30">
        <v>350</v>
      </c>
      <c r="AI30">
        <v>7869.9</v>
      </c>
      <c r="AJ30">
        <v>33506.9</v>
      </c>
      <c r="AK30">
        <v>41376.8</v>
      </c>
      <c r="AL30">
        <v>5616.79</v>
      </c>
      <c r="AM30">
        <v>5615.34</v>
      </c>
      <c r="AN30">
        <v>1.45</v>
      </c>
      <c r="AO30">
        <v>330</v>
      </c>
      <c r="AP30">
        <v>350</v>
      </c>
      <c r="AS30">
        <v>491</v>
      </c>
      <c r="AT30" s="6">
        <v>486.75</v>
      </c>
      <c r="AU30">
        <v>350</v>
      </c>
      <c r="AV30">
        <v>330</v>
      </c>
      <c r="AW30">
        <v>491</v>
      </c>
      <c r="AX30" s="6">
        <v>485.26</v>
      </c>
      <c r="AY30">
        <v>350</v>
      </c>
      <c r="AZ30">
        <v>330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32329.06</v>
      </c>
      <c r="B31">
        <v>-7547</v>
      </c>
      <c r="C31">
        <v>37836.15</v>
      </c>
      <c r="D31">
        <v>6640.2</v>
      </c>
      <c r="E31">
        <v>345</v>
      </c>
      <c r="F31">
        <v>7199</v>
      </c>
      <c r="G31">
        <v>648.78</v>
      </c>
      <c r="H31">
        <v>649.63</v>
      </c>
      <c r="I31">
        <v>636.63</v>
      </c>
      <c r="J31">
        <v>637</v>
      </c>
      <c r="K31">
        <v>502.07</v>
      </c>
      <c r="L31">
        <v>502.07</v>
      </c>
      <c r="M31">
        <v>800.44</v>
      </c>
      <c r="N31">
        <v>799.2</v>
      </c>
      <c r="O31">
        <v>490</v>
      </c>
      <c r="P31">
        <v>488.7</v>
      </c>
      <c r="Q31">
        <v>32504.73</v>
      </c>
      <c r="R31">
        <v>7519.353</v>
      </c>
      <c r="S31">
        <v>5962.826</v>
      </c>
      <c r="T31">
        <v>1.162</v>
      </c>
      <c r="U31">
        <v>5963.988</v>
      </c>
      <c r="V31">
        <v>64.99</v>
      </c>
      <c r="W31">
        <v>49.969</v>
      </c>
      <c r="X31">
        <v>8635.906</v>
      </c>
      <c r="Y31">
        <v>11581.56</v>
      </c>
      <c r="Z31">
        <v>1241.05</v>
      </c>
      <c r="AA31" t="s">
        <v>60</v>
      </c>
      <c r="AB31">
        <v>-3613.953</v>
      </c>
      <c r="AC31">
        <v>345</v>
      </c>
      <c r="AD31">
        <v>0</v>
      </c>
      <c r="AE31">
        <v>345</v>
      </c>
      <c r="AF31">
        <v>350</v>
      </c>
      <c r="AG31">
        <v>0</v>
      </c>
      <c r="AH31">
        <v>350</v>
      </c>
      <c r="AI31">
        <v>7804.8</v>
      </c>
      <c r="AJ31">
        <v>33319.8</v>
      </c>
      <c r="AK31">
        <v>41124.6</v>
      </c>
      <c r="AL31">
        <v>5518.02</v>
      </c>
      <c r="AM31">
        <v>5513.91</v>
      </c>
      <c r="AN31">
        <v>4.11</v>
      </c>
      <c r="AO31">
        <v>345</v>
      </c>
      <c r="AP31">
        <v>350</v>
      </c>
      <c r="AS31">
        <v>491</v>
      </c>
      <c r="AT31" s="6">
        <v>491</v>
      </c>
      <c r="AU31">
        <v>350</v>
      </c>
      <c r="AV31">
        <v>345</v>
      </c>
      <c r="AW31">
        <v>491</v>
      </c>
      <c r="AX31" s="6">
        <v>491</v>
      </c>
      <c r="AY31">
        <v>350</v>
      </c>
      <c r="AZ31">
        <v>345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32633.49</v>
      </c>
      <c r="B32">
        <v>-7753</v>
      </c>
      <c r="C32">
        <v>38788</v>
      </c>
      <c r="D32">
        <v>6380.42</v>
      </c>
      <c r="E32">
        <v>350</v>
      </c>
      <c r="F32">
        <v>7200</v>
      </c>
      <c r="G32">
        <v>655.6</v>
      </c>
      <c r="H32">
        <v>655.6</v>
      </c>
      <c r="I32">
        <v>636</v>
      </c>
      <c r="J32">
        <v>647.17</v>
      </c>
      <c r="K32">
        <v>501.37</v>
      </c>
      <c r="L32">
        <v>503.46</v>
      </c>
      <c r="M32">
        <v>799.2</v>
      </c>
      <c r="N32">
        <v>799.2</v>
      </c>
      <c r="O32">
        <v>491.1</v>
      </c>
      <c r="P32">
        <v>491.7</v>
      </c>
      <c r="Q32">
        <v>32928.51</v>
      </c>
      <c r="R32">
        <v>7797.393</v>
      </c>
      <c r="S32">
        <v>6155.308</v>
      </c>
      <c r="T32">
        <v>20.559</v>
      </c>
      <c r="U32">
        <v>6175.868</v>
      </c>
      <c r="V32">
        <v>64.99</v>
      </c>
      <c r="W32">
        <v>49.999</v>
      </c>
      <c r="X32">
        <v>8245.23</v>
      </c>
      <c r="Y32">
        <v>11970.27</v>
      </c>
      <c r="Z32">
        <v>1243.3</v>
      </c>
      <c r="AA32" t="s">
        <v>60</v>
      </c>
      <c r="AB32">
        <v>-3611.992</v>
      </c>
      <c r="AC32">
        <v>350</v>
      </c>
      <c r="AD32">
        <v>0</v>
      </c>
      <c r="AE32">
        <v>350</v>
      </c>
      <c r="AF32">
        <v>385</v>
      </c>
      <c r="AG32">
        <v>0</v>
      </c>
      <c r="AH32">
        <v>385</v>
      </c>
      <c r="AI32">
        <v>7743.6</v>
      </c>
      <c r="AJ32">
        <v>33720.4</v>
      </c>
      <c r="AK32">
        <v>41464</v>
      </c>
      <c r="AL32">
        <v>5491.07</v>
      </c>
      <c r="AM32">
        <v>5443.11</v>
      </c>
      <c r="AN32">
        <v>47.96</v>
      </c>
      <c r="AO32">
        <v>350</v>
      </c>
      <c r="AP32">
        <v>385</v>
      </c>
      <c r="AS32">
        <v>590</v>
      </c>
      <c r="AT32" s="6">
        <v>491</v>
      </c>
      <c r="AU32">
        <v>385</v>
      </c>
      <c r="AV32">
        <v>350</v>
      </c>
      <c r="AW32">
        <v>590</v>
      </c>
      <c r="AX32" s="6">
        <v>491</v>
      </c>
      <c r="AY32">
        <v>385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33142.65</v>
      </c>
      <c r="B33">
        <v>-7956</v>
      </c>
      <c r="C33">
        <v>39949.44</v>
      </c>
      <c r="D33">
        <v>6287.08</v>
      </c>
      <c r="E33">
        <v>395</v>
      </c>
      <c r="F33">
        <v>7199</v>
      </c>
      <c r="G33">
        <v>659.03</v>
      </c>
      <c r="H33">
        <v>658.16</v>
      </c>
      <c r="I33">
        <v>641.44</v>
      </c>
      <c r="J33">
        <v>650.06</v>
      </c>
      <c r="K33">
        <v>501.37</v>
      </c>
      <c r="L33">
        <v>502.76</v>
      </c>
      <c r="M33">
        <v>799.2</v>
      </c>
      <c r="N33">
        <v>798.79</v>
      </c>
      <c r="O33">
        <v>548.5</v>
      </c>
      <c r="P33">
        <v>586</v>
      </c>
      <c r="Q33">
        <v>33155.14</v>
      </c>
      <c r="R33">
        <v>7986.362</v>
      </c>
      <c r="S33">
        <v>6283.362</v>
      </c>
      <c r="T33">
        <v>359.474</v>
      </c>
      <c r="U33">
        <v>6642.837</v>
      </c>
      <c r="V33">
        <v>65.04</v>
      </c>
      <c r="W33">
        <v>50.033</v>
      </c>
      <c r="X33">
        <v>8270.965</v>
      </c>
      <c r="Y33">
        <v>11939.08</v>
      </c>
      <c r="Z33">
        <v>1254.09</v>
      </c>
      <c r="AA33" t="s">
        <v>60</v>
      </c>
      <c r="AB33">
        <v>-3474.157</v>
      </c>
      <c r="AC33">
        <v>395</v>
      </c>
      <c r="AD33">
        <v>0</v>
      </c>
      <c r="AE33">
        <v>395</v>
      </c>
      <c r="AF33">
        <v>350</v>
      </c>
      <c r="AG33">
        <v>0</v>
      </c>
      <c r="AH33">
        <v>350</v>
      </c>
      <c r="AI33">
        <v>7678.5</v>
      </c>
      <c r="AJ33">
        <v>34025.5</v>
      </c>
      <c r="AK33">
        <v>41704</v>
      </c>
      <c r="AL33">
        <v>5612.33</v>
      </c>
      <c r="AM33">
        <v>5317.5</v>
      </c>
      <c r="AN33">
        <v>294.83</v>
      </c>
      <c r="AO33">
        <v>395</v>
      </c>
      <c r="AP33">
        <v>350</v>
      </c>
      <c r="AS33">
        <v>491</v>
      </c>
      <c r="AT33" s="6">
        <v>590</v>
      </c>
      <c r="AU33">
        <v>350</v>
      </c>
      <c r="AV33">
        <v>395</v>
      </c>
      <c r="AW33">
        <v>491</v>
      </c>
      <c r="AX33" s="6">
        <v>590</v>
      </c>
      <c r="AY33">
        <v>350</v>
      </c>
      <c r="AZ33">
        <v>395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33650.7</v>
      </c>
      <c r="B34">
        <v>-8171</v>
      </c>
      <c r="C34">
        <v>39810.54</v>
      </c>
      <c r="D34">
        <v>6759.16</v>
      </c>
      <c r="E34">
        <v>385</v>
      </c>
      <c r="F34">
        <v>7200</v>
      </c>
      <c r="G34">
        <v>659.88</v>
      </c>
      <c r="H34">
        <v>659.03</v>
      </c>
      <c r="I34">
        <v>647.39</v>
      </c>
      <c r="J34">
        <v>650.75</v>
      </c>
      <c r="K34">
        <v>500.9</v>
      </c>
      <c r="L34">
        <v>502.07</v>
      </c>
      <c r="M34">
        <v>799.61</v>
      </c>
      <c r="N34">
        <v>798.38</v>
      </c>
      <c r="O34">
        <v>610.1</v>
      </c>
      <c r="P34">
        <v>619.7</v>
      </c>
      <c r="Q34">
        <v>33728.77</v>
      </c>
      <c r="R34">
        <v>8141.199</v>
      </c>
      <c r="S34">
        <v>6375.43</v>
      </c>
      <c r="T34">
        <v>1083.333</v>
      </c>
      <c r="U34">
        <v>7458.763</v>
      </c>
      <c r="V34">
        <v>64.99</v>
      </c>
      <c r="W34">
        <v>50.003</v>
      </c>
      <c r="X34">
        <v>8361.781</v>
      </c>
      <c r="Y34">
        <v>11850.92</v>
      </c>
      <c r="Z34">
        <v>1248.77</v>
      </c>
      <c r="AA34" t="s">
        <v>60</v>
      </c>
      <c r="AB34">
        <v>-3385.77</v>
      </c>
      <c r="AC34">
        <v>385</v>
      </c>
      <c r="AD34">
        <v>0</v>
      </c>
      <c r="AE34">
        <v>385</v>
      </c>
      <c r="AF34">
        <v>379</v>
      </c>
      <c r="AG34">
        <v>0</v>
      </c>
      <c r="AH34">
        <v>379</v>
      </c>
      <c r="AI34">
        <v>8135.6</v>
      </c>
      <c r="AJ34">
        <v>34565.9</v>
      </c>
      <c r="AK34">
        <v>42701.5</v>
      </c>
      <c r="AL34">
        <v>6074.84</v>
      </c>
      <c r="AM34">
        <v>5225.78</v>
      </c>
      <c r="AN34">
        <v>849.06</v>
      </c>
      <c r="AO34">
        <v>385</v>
      </c>
      <c r="AP34">
        <v>379</v>
      </c>
      <c r="AS34">
        <v>550</v>
      </c>
      <c r="AT34" s="6">
        <v>612.03</v>
      </c>
      <c r="AU34">
        <v>379</v>
      </c>
      <c r="AV34">
        <v>385</v>
      </c>
      <c r="AW34">
        <v>550</v>
      </c>
      <c r="AX34" s="6">
        <v>619.11</v>
      </c>
      <c r="AY34">
        <v>379</v>
      </c>
      <c r="AZ34">
        <v>385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33897.16</v>
      </c>
      <c r="B35">
        <v>-8427</v>
      </c>
      <c r="C35">
        <v>38509.49</v>
      </c>
      <c r="D35">
        <v>7796.32</v>
      </c>
      <c r="E35">
        <v>350</v>
      </c>
      <c r="F35">
        <v>7199</v>
      </c>
      <c r="G35">
        <v>655.6</v>
      </c>
      <c r="H35">
        <v>654.75</v>
      </c>
      <c r="I35">
        <v>636.09</v>
      </c>
      <c r="J35">
        <v>647.31</v>
      </c>
      <c r="K35">
        <v>500.9</v>
      </c>
      <c r="L35">
        <v>502.76</v>
      </c>
      <c r="M35">
        <v>800.85</v>
      </c>
      <c r="N35">
        <v>797.56</v>
      </c>
      <c r="O35">
        <v>530</v>
      </c>
      <c r="P35">
        <v>526.7</v>
      </c>
      <c r="Q35">
        <v>33998.17</v>
      </c>
      <c r="R35">
        <v>8280.827</v>
      </c>
      <c r="S35">
        <v>6361.724</v>
      </c>
      <c r="T35">
        <v>2032.012</v>
      </c>
      <c r="U35">
        <v>8393.736</v>
      </c>
      <c r="V35">
        <v>65.05</v>
      </c>
      <c r="W35">
        <v>50.031</v>
      </c>
      <c r="X35">
        <v>8911.598</v>
      </c>
      <c r="Y35">
        <v>11308.11</v>
      </c>
      <c r="Z35">
        <v>1239.05</v>
      </c>
      <c r="AA35" t="s">
        <v>60</v>
      </c>
      <c r="AB35">
        <v>-3502.172</v>
      </c>
      <c r="AC35">
        <v>350</v>
      </c>
      <c r="AD35">
        <v>0</v>
      </c>
      <c r="AE35">
        <v>350</v>
      </c>
      <c r="AF35">
        <v>365</v>
      </c>
      <c r="AG35">
        <v>0</v>
      </c>
      <c r="AH35">
        <v>365</v>
      </c>
      <c r="AI35">
        <v>8241.8</v>
      </c>
      <c r="AJ35">
        <v>35122.1</v>
      </c>
      <c r="AK35">
        <v>43363.9</v>
      </c>
      <c r="AL35">
        <v>7001.26</v>
      </c>
      <c r="AM35">
        <v>5166.24</v>
      </c>
      <c r="AN35">
        <v>1835.02</v>
      </c>
      <c r="AO35">
        <v>350</v>
      </c>
      <c r="AP35">
        <v>365</v>
      </c>
      <c r="AS35">
        <v>550</v>
      </c>
      <c r="AT35" s="6">
        <v>513.03</v>
      </c>
      <c r="AU35">
        <v>365</v>
      </c>
      <c r="AV35">
        <v>350</v>
      </c>
      <c r="AW35">
        <v>550</v>
      </c>
      <c r="AX35" s="6">
        <v>520.11</v>
      </c>
      <c r="AY35">
        <v>365</v>
      </c>
      <c r="AZ35">
        <v>350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33620.76</v>
      </c>
      <c r="B36">
        <v>-8684</v>
      </c>
      <c r="C36">
        <v>36746.09</v>
      </c>
      <c r="D36">
        <v>9125.26</v>
      </c>
      <c r="E36">
        <v>330</v>
      </c>
      <c r="F36">
        <v>7199</v>
      </c>
      <c r="G36">
        <v>551.36</v>
      </c>
      <c r="H36">
        <v>550.49</v>
      </c>
      <c r="I36">
        <v>636.11</v>
      </c>
      <c r="J36">
        <v>637.97</v>
      </c>
      <c r="K36">
        <v>501.37</v>
      </c>
      <c r="L36">
        <v>502.07</v>
      </c>
      <c r="M36">
        <v>800.02</v>
      </c>
      <c r="N36">
        <v>798.38</v>
      </c>
      <c r="O36">
        <v>413.5</v>
      </c>
      <c r="P36">
        <v>425.3</v>
      </c>
      <c r="Q36">
        <v>33753.19</v>
      </c>
      <c r="R36">
        <v>8615.956</v>
      </c>
      <c r="S36">
        <v>6285.287</v>
      </c>
      <c r="T36">
        <v>3124.188</v>
      </c>
      <c r="U36">
        <v>9409.475</v>
      </c>
      <c r="V36">
        <v>64.99</v>
      </c>
      <c r="W36">
        <v>50.033</v>
      </c>
      <c r="X36">
        <v>9874.184</v>
      </c>
      <c r="Y36">
        <v>10337.81</v>
      </c>
      <c r="Z36">
        <v>1250.63</v>
      </c>
      <c r="AA36" t="s">
        <v>60</v>
      </c>
      <c r="AB36">
        <v>-3719.149</v>
      </c>
      <c r="AC36">
        <v>330</v>
      </c>
      <c r="AD36">
        <v>0</v>
      </c>
      <c r="AE36">
        <v>330</v>
      </c>
      <c r="AF36">
        <v>350</v>
      </c>
      <c r="AG36">
        <v>0</v>
      </c>
      <c r="AH36">
        <v>350</v>
      </c>
      <c r="AI36">
        <v>8365.9</v>
      </c>
      <c r="AJ36">
        <v>35335.4</v>
      </c>
      <c r="AK36">
        <v>43701.3</v>
      </c>
      <c r="AL36">
        <v>8275.55</v>
      </c>
      <c r="AM36">
        <v>5113.48</v>
      </c>
      <c r="AN36">
        <v>3162.07</v>
      </c>
      <c r="AO36">
        <v>330</v>
      </c>
      <c r="AP36">
        <v>350</v>
      </c>
      <c r="AS36">
        <v>491</v>
      </c>
      <c r="AT36" s="6">
        <v>416.99</v>
      </c>
      <c r="AU36">
        <v>350</v>
      </c>
      <c r="AV36">
        <v>330</v>
      </c>
      <c r="AW36">
        <v>491</v>
      </c>
      <c r="AX36" s="6">
        <v>421.11</v>
      </c>
      <c r="AY36">
        <v>350</v>
      </c>
      <c r="AZ36">
        <v>330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33400.28</v>
      </c>
      <c r="B37">
        <v>-8942</v>
      </c>
      <c r="C37">
        <v>35386.32</v>
      </c>
      <c r="D37">
        <v>10549.52</v>
      </c>
      <c r="E37">
        <v>300</v>
      </c>
      <c r="F37">
        <v>7200</v>
      </c>
      <c r="G37">
        <v>451.38</v>
      </c>
      <c r="H37">
        <v>451.38</v>
      </c>
      <c r="I37">
        <v>636.02</v>
      </c>
      <c r="J37">
        <v>638.02</v>
      </c>
      <c r="K37">
        <v>502.53</v>
      </c>
      <c r="L37">
        <v>502.76</v>
      </c>
      <c r="M37">
        <v>799.2</v>
      </c>
      <c r="N37">
        <v>797.97</v>
      </c>
      <c r="O37">
        <v>369.1</v>
      </c>
      <c r="P37">
        <v>344.5</v>
      </c>
      <c r="Q37">
        <v>33296.07</v>
      </c>
      <c r="R37">
        <v>8959.82</v>
      </c>
      <c r="S37">
        <v>6078.07</v>
      </c>
      <c r="T37">
        <v>4360.892</v>
      </c>
      <c r="U37">
        <v>10438.962</v>
      </c>
      <c r="V37">
        <v>61.23</v>
      </c>
      <c r="W37">
        <v>50.027</v>
      </c>
      <c r="X37">
        <v>10919.85</v>
      </c>
      <c r="Y37">
        <v>9297.75</v>
      </c>
      <c r="Z37">
        <v>1255.92</v>
      </c>
      <c r="AA37" t="s">
        <v>60</v>
      </c>
      <c r="AB37">
        <v>-3812.58</v>
      </c>
      <c r="AC37">
        <v>300</v>
      </c>
      <c r="AD37">
        <v>0</v>
      </c>
      <c r="AE37">
        <v>300</v>
      </c>
      <c r="AF37">
        <v>315</v>
      </c>
      <c r="AG37">
        <v>0</v>
      </c>
      <c r="AH37">
        <v>315</v>
      </c>
      <c r="AI37">
        <v>8484</v>
      </c>
      <c r="AJ37">
        <v>34825.9</v>
      </c>
      <c r="AK37">
        <v>43309.9</v>
      </c>
      <c r="AL37">
        <v>10045.44</v>
      </c>
      <c r="AM37">
        <v>5417.55</v>
      </c>
      <c r="AN37">
        <v>4627.89</v>
      </c>
      <c r="AO37">
        <v>300</v>
      </c>
      <c r="AP37">
        <v>315</v>
      </c>
      <c r="AS37">
        <v>400</v>
      </c>
      <c r="AT37" s="6">
        <v>367.87</v>
      </c>
      <c r="AU37">
        <v>315</v>
      </c>
      <c r="AV37">
        <v>300</v>
      </c>
      <c r="AW37">
        <v>392</v>
      </c>
      <c r="AX37" s="6">
        <v>322.11</v>
      </c>
      <c r="AY37">
        <v>315</v>
      </c>
      <c r="AZ37">
        <v>300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32988.17</v>
      </c>
      <c r="B38">
        <v>-8720</v>
      </c>
      <c r="C38">
        <v>33575.24</v>
      </c>
      <c r="D38">
        <v>11976.82</v>
      </c>
      <c r="E38">
        <v>282.2</v>
      </c>
      <c r="F38">
        <v>7200</v>
      </c>
      <c r="G38">
        <v>333.46</v>
      </c>
      <c r="H38">
        <v>331.74</v>
      </c>
      <c r="I38">
        <v>558.13</v>
      </c>
      <c r="J38">
        <v>555.72</v>
      </c>
      <c r="K38">
        <v>488.81</v>
      </c>
      <c r="L38">
        <v>489.74</v>
      </c>
      <c r="M38">
        <v>799.61</v>
      </c>
      <c r="N38">
        <v>798.38</v>
      </c>
      <c r="O38">
        <v>364.5</v>
      </c>
      <c r="P38">
        <v>305.3</v>
      </c>
      <c r="Q38">
        <v>33148.48</v>
      </c>
      <c r="R38">
        <v>8625.626</v>
      </c>
      <c r="S38">
        <v>5820.184</v>
      </c>
      <c r="T38">
        <v>5733.274</v>
      </c>
      <c r="U38">
        <v>11553.458</v>
      </c>
      <c r="V38">
        <v>61.19</v>
      </c>
      <c r="W38">
        <v>50.028</v>
      </c>
      <c r="X38">
        <v>12492.67</v>
      </c>
      <c r="Y38">
        <v>7727.797</v>
      </c>
      <c r="Z38">
        <v>1259.74</v>
      </c>
      <c r="AA38" t="s">
        <v>60</v>
      </c>
      <c r="AB38">
        <v>-3878.135</v>
      </c>
      <c r="AC38">
        <v>282.2</v>
      </c>
      <c r="AD38">
        <v>0</v>
      </c>
      <c r="AE38">
        <v>282.2</v>
      </c>
      <c r="AF38">
        <v>297</v>
      </c>
      <c r="AG38">
        <v>0</v>
      </c>
      <c r="AH38">
        <v>297</v>
      </c>
      <c r="AI38">
        <v>8579</v>
      </c>
      <c r="AJ38">
        <v>34372.8</v>
      </c>
      <c r="AK38">
        <v>42951.8</v>
      </c>
      <c r="AL38">
        <v>12050.04</v>
      </c>
      <c r="AM38">
        <v>5946.23</v>
      </c>
      <c r="AN38">
        <v>6103.81</v>
      </c>
      <c r="AO38">
        <v>282.2</v>
      </c>
      <c r="AP38">
        <v>297</v>
      </c>
      <c r="AS38">
        <v>361</v>
      </c>
      <c r="AT38" s="6">
        <v>361</v>
      </c>
      <c r="AU38">
        <v>297</v>
      </c>
      <c r="AV38">
        <v>282.2</v>
      </c>
      <c r="AW38">
        <v>301</v>
      </c>
      <c r="AX38" s="6">
        <v>301</v>
      </c>
      <c r="AY38">
        <v>297</v>
      </c>
      <c r="AZ38">
        <v>282.2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32282.29</v>
      </c>
      <c r="B39">
        <v>-8850</v>
      </c>
      <c r="C39">
        <v>31810.04</v>
      </c>
      <c r="D39">
        <v>13116.37</v>
      </c>
      <c r="E39">
        <v>280</v>
      </c>
      <c r="F39">
        <v>7180</v>
      </c>
      <c r="G39">
        <v>300.13</v>
      </c>
      <c r="H39">
        <v>299.28</v>
      </c>
      <c r="I39">
        <v>475.82</v>
      </c>
      <c r="J39">
        <v>475.76</v>
      </c>
      <c r="K39">
        <v>417.17</v>
      </c>
      <c r="L39">
        <v>422.52</v>
      </c>
      <c r="M39">
        <v>798.79</v>
      </c>
      <c r="N39">
        <v>798.38</v>
      </c>
      <c r="O39">
        <v>364.1</v>
      </c>
      <c r="P39">
        <v>305.5</v>
      </c>
      <c r="Q39">
        <v>32537.72</v>
      </c>
      <c r="R39">
        <v>9105.858</v>
      </c>
      <c r="S39">
        <v>5474.118</v>
      </c>
      <c r="T39">
        <v>7061.575</v>
      </c>
      <c r="U39">
        <v>12535.693</v>
      </c>
      <c r="V39">
        <v>61.14</v>
      </c>
      <c r="W39">
        <v>50.027</v>
      </c>
      <c r="X39">
        <v>13559.41</v>
      </c>
      <c r="Y39">
        <v>6664.182</v>
      </c>
      <c r="Z39">
        <v>1248.5</v>
      </c>
      <c r="AA39" t="s">
        <v>60</v>
      </c>
      <c r="AB39">
        <v>-3998.18</v>
      </c>
      <c r="AC39">
        <v>280</v>
      </c>
      <c r="AD39">
        <v>0</v>
      </c>
      <c r="AE39">
        <v>280</v>
      </c>
      <c r="AF39">
        <v>277</v>
      </c>
      <c r="AG39">
        <v>0</v>
      </c>
      <c r="AH39">
        <v>277</v>
      </c>
      <c r="AI39">
        <v>8561</v>
      </c>
      <c r="AJ39">
        <v>33926.6</v>
      </c>
      <c r="AK39">
        <v>42487.6</v>
      </c>
      <c r="AL39">
        <v>13324.8</v>
      </c>
      <c r="AM39">
        <v>5767.9</v>
      </c>
      <c r="AN39">
        <v>7556.9</v>
      </c>
      <c r="AO39">
        <v>280</v>
      </c>
      <c r="AP39">
        <v>277</v>
      </c>
      <c r="AS39">
        <v>361</v>
      </c>
      <c r="AT39" s="6">
        <v>361</v>
      </c>
      <c r="AU39">
        <v>277</v>
      </c>
      <c r="AV39">
        <v>280</v>
      </c>
      <c r="AW39">
        <v>301</v>
      </c>
      <c r="AX39" s="6">
        <v>301</v>
      </c>
      <c r="AY39">
        <v>277</v>
      </c>
      <c r="AZ39">
        <v>280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32157.23</v>
      </c>
      <c r="B40">
        <v>-9006</v>
      </c>
      <c r="C40">
        <v>31331.57</v>
      </c>
      <c r="D40">
        <v>14144.97</v>
      </c>
      <c r="E40">
        <v>275</v>
      </c>
      <c r="F40">
        <v>7187</v>
      </c>
      <c r="G40">
        <v>269.36</v>
      </c>
      <c r="H40">
        <v>265.96</v>
      </c>
      <c r="I40">
        <v>397.44</v>
      </c>
      <c r="J40">
        <v>409</v>
      </c>
      <c r="K40">
        <v>416.01</v>
      </c>
      <c r="L40">
        <v>415.77</v>
      </c>
      <c r="M40">
        <v>799.2</v>
      </c>
      <c r="N40">
        <v>798.38</v>
      </c>
      <c r="O40">
        <v>360.2</v>
      </c>
      <c r="P40">
        <v>301.5</v>
      </c>
      <c r="Q40">
        <v>32450.67</v>
      </c>
      <c r="R40">
        <v>8867.411</v>
      </c>
      <c r="S40">
        <v>5024.925</v>
      </c>
      <c r="T40">
        <v>8301.381</v>
      </c>
      <c r="U40">
        <v>13326.306</v>
      </c>
      <c r="V40">
        <v>61.23</v>
      </c>
      <c r="W40">
        <v>50.033</v>
      </c>
      <c r="X40">
        <v>14629.27</v>
      </c>
      <c r="Y40">
        <v>5587.297</v>
      </c>
      <c r="Z40">
        <v>1230.68</v>
      </c>
      <c r="AA40" t="s">
        <v>60</v>
      </c>
      <c r="AB40">
        <v>-4017.09</v>
      </c>
      <c r="AC40">
        <v>275</v>
      </c>
      <c r="AD40">
        <v>0</v>
      </c>
      <c r="AE40">
        <v>275</v>
      </c>
      <c r="AF40">
        <v>263</v>
      </c>
      <c r="AG40">
        <v>0</v>
      </c>
      <c r="AH40">
        <v>263</v>
      </c>
      <c r="AI40">
        <v>8543</v>
      </c>
      <c r="AJ40">
        <v>33600.6</v>
      </c>
      <c r="AK40">
        <v>42143.6</v>
      </c>
      <c r="AL40">
        <v>14436.56</v>
      </c>
      <c r="AM40">
        <v>5549.27</v>
      </c>
      <c r="AN40">
        <v>8887.29</v>
      </c>
      <c r="AO40">
        <v>275</v>
      </c>
      <c r="AP40">
        <v>263</v>
      </c>
      <c r="AS40">
        <v>361</v>
      </c>
      <c r="AT40" s="6">
        <v>361</v>
      </c>
      <c r="AU40">
        <v>263</v>
      </c>
      <c r="AV40">
        <v>275</v>
      </c>
      <c r="AW40">
        <v>301</v>
      </c>
      <c r="AX40" s="6">
        <v>301</v>
      </c>
      <c r="AY40">
        <v>263</v>
      </c>
      <c r="AZ40">
        <v>275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31764.15</v>
      </c>
      <c r="B41">
        <v>-9058.15</v>
      </c>
      <c r="C41">
        <v>29212.37</v>
      </c>
      <c r="D41">
        <v>15109.68</v>
      </c>
      <c r="E41">
        <v>249</v>
      </c>
      <c r="F41">
        <v>7177</v>
      </c>
      <c r="G41">
        <v>204.43</v>
      </c>
      <c r="H41">
        <v>201.87</v>
      </c>
      <c r="I41">
        <v>320.2</v>
      </c>
      <c r="J41">
        <v>332.19</v>
      </c>
      <c r="K41">
        <v>344.36</v>
      </c>
      <c r="L41">
        <v>349.95</v>
      </c>
      <c r="M41">
        <v>732.6</v>
      </c>
      <c r="N41">
        <v>730.14</v>
      </c>
      <c r="O41">
        <v>363.6</v>
      </c>
      <c r="P41">
        <v>304.9</v>
      </c>
      <c r="Q41">
        <v>31884.85</v>
      </c>
      <c r="R41">
        <v>9040.391</v>
      </c>
      <c r="S41">
        <v>4583.137</v>
      </c>
      <c r="T41">
        <v>9486.651</v>
      </c>
      <c r="U41">
        <v>14069.788</v>
      </c>
      <c r="V41">
        <v>61.2</v>
      </c>
      <c r="W41">
        <v>49.983</v>
      </c>
      <c r="X41">
        <v>15797.36</v>
      </c>
      <c r="Y41">
        <v>4426.109</v>
      </c>
      <c r="Z41">
        <v>1237.93</v>
      </c>
      <c r="AA41" t="s">
        <v>60</v>
      </c>
      <c r="AB41">
        <v>-4270.207</v>
      </c>
      <c r="AC41">
        <v>249</v>
      </c>
      <c r="AD41">
        <v>0</v>
      </c>
      <c r="AE41">
        <v>249</v>
      </c>
      <c r="AF41">
        <v>227</v>
      </c>
      <c r="AG41">
        <v>0</v>
      </c>
      <c r="AH41">
        <v>227</v>
      </c>
      <c r="AI41">
        <v>8525</v>
      </c>
      <c r="AJ41">
        <v>33270.3</v>
      </c>
      <c r="AK41">
        <v>41795.3</v>
      </c>
      <c r="AL41">
        <v>15420.97</v>
      </c>
      <c r="AM41">
        <v>5326.72</v>
      </c>
      <c r="AN41">
        <v>10094.25</v>
      </c>
      <c r="AO41">
        <v>249</v>
      </c>
      <c r="AP41">
        <v>227</v>
      </c>
      <c r="AS41">
        <v>361</v>
      </c>
      <c r="AT41" s="6">
        <v>361</v>
      </c>
      <c r="AU41">
        <v>227</v>
      </c>
      <c r="AV41">
        <v>249</v>
      </c>
      <c r="AW41">
        <v>301</v>
      </c>
      <c r="AX41" s="6">
        <v>301</v>
      </c>
      <c r="AY41">
        <v>227</v>
      </c>
      <c r="AZ41">
        <v>249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31680.8</v>
      </c>
      <c r="B42">
        <v>-8853</v>
      </c>
      <c r="C42">
        <v>28333.74</v>
      </c>
      <c r="D42">
        <v>15663.41</v>
      </c>
      <c r="E42">
        <v>249</v>
      </c>
      <c r="F42">
        <v>7200</v>
      </c>
      <c r="G42">
        <v>201.02</v>
      </c>
      <c r="H42">
        <v>199.3</v>
      </c>
      <c r="I42">
        <v>300.31</v>
      </c>
      <c r="J42">
        <v>331.62</v>
      </c>
      <c r="K42">
        <v>276.68</v>
      </c>
      <c r="L42">
        <v>278.54</v>
      </c>
      <c r="M42">
        <v>699.71</v>
      </c>
      <c r="N42">
        <v>700.95</v>
      </c>
      <c r="O42">
        <v>363.6</v>
      </c>
      <c r="P42">
        <v>304.2</v>
      </c>
      <c r="Q42">
        <v>31634.5</v>
      </c>
      <c r="R42">
        <v>8866.017</v>
      </c>
      <c r="S42">
        <v>4343.244</v>
      </c>
      <c r="T42">
        <v>10413.324</v>
      </c>
      <c r="U42">
        <v>14756.568</v>
      </c>
      <c r="V42">
        <v>61.05</v>
      </c>
      <c r="W42">
        <v>49.991</v>
      </c>
      <c r="X42">
        <v>16918.5</v>
      </c>
      <c r="Y42">
        <v>3313.703</v>
      </c>
      <c r="Z42">
        <v>1209.22</v>
      </c>
      <c r="AA42" t="s">
        <v>60</v>
      </c>
      <c r="AB42">
        <v>-4483.963</v>
      </c>
      <c r="AC42">
        <v>249</v>
      </c>
      <c r="AD42">
        <v>0</v>
      </c>
      <c r="AE42">
        <v>249</v>
      </c>
      <c r="AF42">
        <v>197</v>
      </c>
      <c r="AG42">
        <v>47.78</v>
      </c>
      <c r="AH42">
        <v>244.78</v>
      </c>
      <c r="AI42">
        <v>8578</v>
      </c>
      <c r="AJ42">
        <v>33230.7</v>
      </c>
      <c r="AK42">
        <v>41808.7</v>
      </c>
      <c r="AL42">
        <v>15756.74</v>
      </c>
      <c r="AM42">
        <v>4694.71</v>
      </c>
      <c r="AN42">
        <v>11062.03</v>
      </c>
      <c r="AO42">
        <v>249</v>
      </c>
      <c r="AP42">
        <v>200.97</v>
      </c>
      <c r="AS42">
        <v>361</v>
      </c>
      <c r="AT42" s="6">
        <v>361</v>
      </c>
      <c r="AU42">
        <v>244.78</v>
      </c>
      <c r="AV42">
        <v>249</v>
      </c>
      <c r="AW42">
        <v>301</v>
      </c>
      <c r="AX42" s="6">
        <v>301</v>
      </c>
      <c r="AY42">
        <v>244.78</v>
      </c>
      <c r="AZ42">
        <v>249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244.78</v>
      </c>
      <c r="BK42">
        <f t="shared" si="7"/>
        <v>1</v>
      </c>
      <c r="BL42">
        <f t="shared" si="8"/>
        <v>0</v>
      </c>
      <c r="BM42">
        <f t="shared" si="9"/>
        <v>0</v>
      </c>
    </row>
    <row r="43" spans="1:65">
      <c r="A43">
        <v>31365.91</v>
      </c>
      <c r="B43">
        <v>-8884</v>
      </c>
      <c r="C43">
        <v>27362.83</v>
      </c>
      <c r="D43">
        <v>16322.43</v>
      </c>
      <c r="E43">
        <v>21.74</v>
      </c>
      <c r="F43">
        <v>7177</v>
      </c>
      <c r="G43">
        <v>201.02</v>
      </c>
      <c r="H43">
        <v>199.3</v>
      </c>
      <c r="I43">
        <v>280.02</v>
      </c>
      <c r="J43">
        <v>331.48</v>
      </c>
      <c r="K43">
        <v>266.91</v>
      </c>
      <c r="L43">
        <v>269</v>
      </c>
      <c r="M43">
        <v>630.24</v>
      </c>
      <c r="N43">
        <v>625.71</v>
      </c>
      <c r="O43">
        <v>363.9</v>
      </c>
      <c r="P43">
        <v>305.6</v>
      </c>
      <c r="Q43">
        <v>31190.7</v>
      </c>
      <c r="R43">
        <v>8960.47</v>
      </c>
      <c r="S43">
        <v>4185.851</v>
      </c>
      <c r="T43">
        <v>11351.322</v>
      </c>
      <c r="U43">
        <v>15537.173</v>
      </c>
      <c r="V43">
        <v>61</v>
      </c>
      <c r="W43">
        <v>49.977</v>
      </c>
      <c r="X43">
        <v>17998.52</v>
      </c>
      <c r="Y43">
        <v>2275.16</v>
      </c>
      <c r="Z43">
        <v>1210.89</v>
      </c>
      <c r="AA43" t="s">
        <v>60</v>
      </c>
      <c r="AB43">
        <v>-4591.961</v>
      </c>
      <c r="AC43">
        <v>0.1</v>
      </c>
      <c r="AD43">
        <v>266.56</v>
      </c>
      <c r="AE43">
        <v>266.66</v>
      </c>
      <c r="AF43">
        <v>0</v>
      </c>
      <c r="AG43">
        <v>266.67</v>
      </c>
      <c r="AH43">
        <v>266.67</v>
      </c>
      <c r="AI43">
        <v>8547</v>
      </c>
      <c r="AJ43">
        <v>32749.3</v>
      </c>
      <c r="AK43">
        <v>41296.3</v>
      </c>
      <c r="AL43">
        <v>16380.12</v>
      </c>
      <c r="AM43">
        <v>4478.68</v>
      </c>
      <c r="AN43">
        <v>11901.44</v>
      </c>
      <c r="AO43">
        <v>21.74</v>
      </c>
      <c r="AP43">
        <v>22.33</v>
      </c>
      <c r="AS43">
        <v>361</v>
      </c>
      <c r="AT43" s="6">
        <v>361</v>
      </c>
      <c r="AU43">
        <v>266.67</v>
      </c>
      <c r="AV43">
        <v>266.66</v>
      </c>
      <c r="AW43">
        <v>301</v>
      </c>
      <c r="AX43" s="6">
        <v>301</v>
      </c>
      <c r="AY43">
        <v>266.67</v>
      </c>
      <c r="AZ43">
        <v>266.66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266.67</v>
      </c>
      <c r="BK43">
        <f t="shared" si="7"/>
        <v>1</v>
      </c>
      <c r="BL43">
        <f t="shared" si="8"/>
        <v>266.66</v>
      </c>
      <c r="BM43">
        <f t="shared" si="9"/>
        <v>1</v>
      </c>
    </row>
    <row r="44" spans="1:65">
      <c r="A44">
        <v>30868.21</v>
      </c>
      <c r="B44">
        <v>-8872</v>
      </c>
      <c r="C44">
        <v>27068.93</v>
      </c>
      <c r="D44">
        <v>15278.21</v>
      </c>
      <c r="E44">
        <v>21.98</v>
      </c>
      <c r="F44">
        <v>7179</v>
      </c>
      <c r="G44">
        <v>201.02</v>
      </c>
      <c r="H44">
        <v>199.3</v>
      </c>
      <c r="I44">
        <v>280.85</v>
      </c>
      <c r="J44">
        <v>331.23</v>
      </c>
      <c r="K44">
        <v>271.33</v>
      </c>
      <c r="L44">
        <v>272.72</v>
      </c>
      <c r="M44">
        <v>630.24</v>
      </c>
      <c r="N44">
        <v>630.24</v>
      </c>
      <c r="O44">
        <v>363.6</v>
      </c>
      <c r="P44">
        <v>305</v>
      </c>
      <c r="Q44">
        <v>30733.18</v>
      </c>
      <c r="R44">
        <v>9196.595</v>
      </c>
      <c r="S44">
        <v>4112.254</v>
      </c>
      <c r="T44">
        <v>12105.16</v>
      </c>
      <c r="U44">
        <v>16217.414</v>
      </c>
      <c r="V44">
        <v>58.79</v>
      </c>
      <c r="W44">
        <v>49.987</v>
      </c>
      <c r="X44">
        <v>18887.34</v>
      </c>
      <c r="Y44">
        <v>1423.668</v>
      </c>
      <c r="Z44">
        <v>1215.86</v>
      </c>
      <c r="AA44" t="s">
        <v>60</v>
      </c>
      <c r="AB44">
        <v>-4540.133</v>
      </c>
      <c r="AC44">
        <v>0</v>
      </c>
      <c r="AD44">
        <v>266.67</v>
      </c>
      <c r="AE44">
        <v>266.67</v>
      </c>
      <c r="AF44">
        <v>0</v>
      </c>
      <c r="AG44">
        <v>266.67</v>
      </c>
      <c r="AH44">
        <v>266.67</v>
      </c>
      <c r="AI44">
        <v>8516</v>
      </c>
      <c r="AJ44">
        <v>32739.6</v>
      </c>
      <c r="AK44">
        <v>41255.6</v>
      </c>
      <c r="AL44">
        <v>16434.99</v>
      </c>
      <c r="AM44">
        <v>3793.06</v>
      </c>
      <c r="AN44">
        <v>12641.93</v>
      </c>
      <c r="AO44">
        <v>21.98</v>
      </c>
      <c r="AP44">
        <v>22.36</v>
      </c>
      <c r="AS44">
        <v>361</v>
      </c>
      <c r="AT44" s="6">
        <v>361</v>
      </c>
      <c r="AU44">
        <v>266.67</v>
      </c>
      <c r="AV44">
        <v>266.67</v>
      </c>
      <c r="AW44">
        <v>301</v>
      </c>
      <c r="AX44" s="6">
        <v>301</v>
      </c>
      <c r="AY44">
        <v>266.67</v>
      </c>
      <c r="AZ44">
        <v>266.67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266.67</v>
      </c>
      <c r="BK44">
        <f t="shared" si="7"/>
        <v>1</v>
      </c>
      <c r="BL44">
        <f t="shared" si="8"/>
        <v>266.67</v>
      </c>
      <c r="BM44">
        <f t="shared" si="9"/>
        <v>1</v>
      </c>
    </row>
    <row r="45" spans="1:65">
      <c r="A45">
        <v>30732.7</v>
      </c>
      <c r="B45">
        <v>-8842</v>
      </c>
      <c r="C45">
        <v>26971.58</v>
      </c>
      <c r="D45">
        <v>14657.62</v>
      </c>
      <c r="E45">
        <v>21.9</v>
      </c>
      <c r="F45">
        <v>7162</v>
      </c>
      <c r="G45">
        <v>201.87</v>
      </c>
      <c r="H45">
        <v>201.02</v>
      </c>
      <c r="I45">
        <v>279.97</v>
      </c>
      <c r="J45">
        <v>330.8</v>
      </c>
      <c r="K45">
        <v>271.33</v>
      </c>
      <c r="L45">
        <v>272.49</v>
      </c>
      <c r="M45">
        <v>619.96</v>
      </c>
      <c r="N45">
        <v>619.14</v>
      </c>
      <c r="O45">
        <v>366.4</v>
      </c>
      <c r="P45">
        <v>305.8</v>
      </c>
      <c r="Q45">
        <v>30515.08</v>
      </c>
      <c r="R45">
        <v>9544.927</v>
      </c>
      <c r="S45">
        <v>4066.668</v>
      </c>
      <c r="T45">
        <v>12978.011</v>
      </c>
      <c r="U45">
        <v>17044.678</v>
      </c>
      <c r="V45">
        <v>-745.25</v>
      </c>
      <c r="W45">
        <v>49.966</v>
      </c>
      <c r="X45">
        <v>18928.2</v>
      </c>
      <c r="Y45">
        <v>1358.113</v>
      </c>
      <c r="Z45">
        <v>1183.45</v>
      </c>
      <c r="AA45" t="s">
        <v>60</v>
      </c>
      <c r="AB45">
        <v>-4558.903</v>
      </c>
      <c r="AC45">
        <v>0</v>
      </c>
      <c r="AD45">
        <v>266.67</v>
      </c>
      <c r="AE45">
        <v>266.67</v>
      </c>
      <c r="AF45">
        <v>0</v>
      </c>
      <c r="AG45">
        <v>266.67</v>
      </c>
      <c r="AH45">
        <v>266.67</v>
      </c>
      <c r="AI45">
        <v>8485</v>
      </c>
      <c r="AJ45">
        <v>32500.8</v>
      </c>
      <c r="AK45">
        <v>40985.8</v>
      </c>
      <c r="AL45">
        <v>16936.49</v>
      </c>
      <c r="AM45">
        <v>3593.29</v>
      </c>
      <c r="AN45">
        <v>13343.2</v>
      </c>
      <c r="AO45">
        <v>21.9</v>
      </c>
      <c r="AP45">
        <v>22.42</v>
      </c>
      <c r="AS45">
        <v>361</v>
      </c>
      <c r="AT45" s="6">
        <v>361</v>
      </c>
      <c r="AU45">
        <v>266.67</v>
      </c>
      <c r="AV45">
        <v>266.67</v>
      </c>
      <c r="AW45">
        <v>301</v>
      </c>
      <c r="AX45" s="6">
        <v>301</v>
      </c>
      <c r="AY45">
        <v>266.67</v>
      </c>
      <c r="AZ45">
        <v>266.67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266.67</v>
      </c>
      <c r="BK45">
        <f t="shared" si="7"/>
        <v>1</v>
      </c>
      <c r="BL45">
        <f t="shared" si="8"/>
        <v>266.67</v>
      </c>
      <c r="BM45">
        <f t="shared" si="9"/>
        <v>1</v>
      </c>
    </row>
    <row r="46" spans="1:65">
      <c r="A46">
        <v>31338.63</v>
      </c>
      <c r="B46">
        <v>-8878</v>
      </c>
      <c r="C46">
        <v>26778.28</v>
      </c>
      <c r="D46">
        <v>14717.58</v>
      </c>
      <c r="E46">
        <v>22.26</v>
      </c>
      <c r="F46">
        <v>7200</v>
      </c>
      <c r="G46">
        <v>201.02</v>
      </c>
      <c r="H46">
        <v>199.3</v>
      </c>
      <c r="I46">
        <v>280.99</v>
      </c>
      <c r="J46">
        <v>328.72</v>
      </c>
      <c r="K46">
        <v>271.79</v>
      </c>
      <c r="L46">
        <v>271.79</v>
      </c>
      <c r="M46">
        <v>635.17</v>
      </c>
      <c r="N46">
        <v>635.58</v>
      </c>
      <c r="O46">
        <v>363.9</v>
      </c>
      <c r="P46">
        <v>304.8</v>
      </c>
      <c r="Q46">
        <v>31046.38</v>
      </c>
      <c r="R46">
        <v>8867.156</v>
      </c>
      <c r="S46">
        <v>4042.087</v>
      </c>
      <c r="T46">
        <v>13081.33</v>
      </c>
      <c r="U46">
        <v>17123.416</v>
      </c>
      <c r="V46">
        <v>-1136.85</v>
      </c>
      <c r="W46">
        <v>49.986</v>
      </c>
      <c r="X46">
        <v>18633.53</v>
      </c>
      <c r="Y46">
        <v>1123.727</v>
      </c>
      <c r="Z46">
        <v>1180.21</v>
      </c>
      <c r="AA46" t="s">
        <v>60</v>
      </c>
      <c r="AB46">
        <v>-4593.922</v>
      </c>
      <c r="AC46">
        <v>0</v>
      </c>
      <c r="AD46">
        <v>266.67</v>
      </c>
      <c r="AE46">
        <v>266.67</v>
      </c>
      <c r="AF46">
        <v>0</v>
      </c>
      <c r="AG46">
        <v>266.67</v>
      </c>
      <c r="AH46">
        <v>266.67</v>
      </c>
      <c r="AI46">
        <v>8399.4</v>
      </c>
      <c r="AJ46">
        <v>32629.4</v>
      </c>
      <c r="AK46">
        <v>41028.8</v>
      </c>
      <c r="AL46">
        <v>17245.83</v>
      </c>
      <c r="AM46">
        <v>3449.84</v>
      </c>
      <c r="AN46">
        <v>13795.99</v>
      </c>
      <c r="AO46">
        <v>22.26</v>
      </c>
      <c r="AP46">
        <v>22.87</v>
      </c>
      <c r="AS46">
        <v>361</v>
      </c>
      <c r="AT46" s="6">
        <v>361</v>
      </c>
      <c r="AU46">
        <v>266.67</v>
      </c>
      <c r="AV46">
        <v>266.67</v>
      </c>
      <c r="AW46">
        <v>301</v>
      </c>
      <c r="AX46" s="6">
        <v>301</v>
      </c>
      <c r="AY46">
        <v>266.67</v>
      </c>
      <c r="AZ46">
        <v>266.67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266.67</v>
      </c>
      <c r="BK46">
        <f t="shared" si="7"/>
        <v>1</v>
      </c>
      <c r="BL46">
        <f t="shared" si="8"/>
        <v>266.67</v>
      </c>
      <c r="BM46">
        <f t="shared" si="9"/>
        <v>1</v>
      </c>
    </row>
    <row r="47" spans="1:65">
      <c r="A47">
        <v>31063.23</v>
      </c>
      <c r="B47">
        <v>-8737</v>
      </c>
      <c r="C47">
        <v>26648.88</v>
      </c>
      <c r="D47">
        <v>14466.38</v>
      </c>
      <c r="E47">
        <v>22.83</v>
      </c>
      <c r="F47">
        <v>7200</v>
      </c>
      <c r="G47">
        <v>201.02</v>
      </c>
      <c r="H47">
        <v>200.15</v>
      </c>
      <c r="I47">
        <v>280.74</v>
      </c>
      <c r="J47">
        <v>331.3</v>
      </c>
      <c r="K47">
        <v>272.49</v>
      </c>
      <c r="L47">
        <v>272.72</v>
      </c>
      <c r="M47">
        <v>635.58</v>
      </c>
      <c r="N47">
        <v>639.28</v>
      </c>
      <c r="O47">
        <v>356.5</v>
      </c>
      <c r="P47">
        <v>300</v>
      </c>
      <c r="Q47">
        <v>30939.4</v>
      </c>
      <c r="R47">
        <v>8902.525</v>
      </c>
      <c r="S47">
        <v>4084.932</v>
      </c>
      <c r="T47">
        <v>13251.02</v>
      </c>
      <c r="U47">
        <v>17335.953</v>
      </c>
      <c r="V47">
        <v>-1138.65</v>
      </c>
      <c r="W47">
        <v>50.013</v>
      </c>
      <c r="X47">
        <v>18907.72</v>
      </c>
      <c r="Y47">
        <v>662.797</v>
      </c>
      <c r="Z47">
        <v>1169.89</v>
      </c>
      <c r="AA47" t="s">
        <v>60</v>
      </c>
      <c r="AB47">
        <v>-4628.521</v>
      </c>
      <c r="AC47">
        <v>0</v>
      </c>
      <c r="AD47">
        <v>266.67</v>
      </c>
      <c r="AE47">
        <v>266.67</v>
      </c>
      <c r="AF47">
        <v>0</v>
      </c>
      <c r="AG47">
        <v>266.67</v>
      </c>
      <c r="AH47">
        <v>266.67</v>
      </c>
      <c r="AI47">
        <v>8344.8</v>
      </c>
      <c r="AJ47">
        <v>32879.6</v>
      </c>
      <c r="AK47">
        <v>41224.4</v>
      </c>
      <c r="AL47">
        <v>17629.22</v>
      </c>
      <c r="AM47">
        <v>3396.54</v>
      </c>
      <c r="AN47">
        <v>14232.68</v>
      </c>
      <c r="AO47">
        <v>22.83</v>
      </c>
      <c r="AP47">
        <v>23.11</v>
      </c>
      <c r="AS47">
        <v>361</v>
      </c>
      <c r="AT47" s="6">
        <v>361</v>
      </c>
      <c r="AU47">
        <v>266.67</v>
      </c>
      <c r="AV47">
        <v>266.67</v>
      </c>
      <c r="AW47">
        <v>301</v>
      </c>
      <c r="AX47" s="6">
        <v>301</v>
      </c>
      <c r="AY47">
        <v>266.67</v>
      </c>
      <c r="AZ47">
        <v>266.67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266.67</v>
      </c>
      <c r="BK47">
        <f t="shared" si="7"/>
        <v>1</v>
      </c>
      <c r="BL47">
        <f t="shared" si="8"/>
        <v>266.67</v>
      </c>
      <c r="BM47">
        <f t="shared" si="9"/>
        <v>1</v>
      </c>
    </row>
    <row r="48" spans="1:65">
      <c r="A48">
        <v>30702.46</v>
      </c>
      <c r="B48">
        <v>-8614</v>
      </c>
      <c r="C48">
        <v>26620.51</v>
      </c>
      <c r="D48">
        <v>14465.94</v>
      </c>
      <c r="E48">
        <v>23.02</v>
      </c>
      <c r="F48">
        <v>7200</v>
      </c>
      <c r="G48">
        <v>201.02</v>
      </c>
      <c r="H48">
        <v>199.3</v>
      </c>
      <c r="I48">
        <v>279.98</v>
      </c>
      <c r="J48">
        <v>330.36</v>
      </c>
      <c r="K48">
        <v>271.1</v>
      </c>
      <c r="L48">
        <v>272.26</v>
      </c>
      <c r="M48">
        <v>638.87</v>
      </c>
      <c r="N48">
        <v>638.46</v>
      </c>
      <c r="O48">
        <v>354.2</v>
      </c>
      <c r="P48">
        <v>296.1</v>
      </c>
      <c r="Q48">
        <v>30803.86</v>
      </c>
      <c r="R48">
        <v>8645.735</v>
      </c>
      <c r="S48">
        <v>4139.881</v>
      </c>
      <c r="T48">
        <v>12893.234</v>
      </c>
      <c r="U48">
        <v>17033.115</v>
      </c>
      <c r="V48">
        <v>-1137.55</v>
      </c>
      <c r="W48">
        <v>50.035</v>
      </c>
      <c r="X48">
        <v>18927.19</v>
      </c>
      <c r="Y48">
        <v>728.992</v>
      </c>
      <c r="Z48">
        <v>1179.9</v>
      </c>
      <c r="AA48" t="s">
        <v>60</v>
      </c>
      <c r="AB48">
        <v>-4675.026</v>
      </c>
      <c r="AC48">
        <v>0</v>
      </c>
      <c r="AD48">
        <v>266.67</v>
      </c>
      <c r="AE48">
        <v>266.67</v>
      </c>
      <c r="AF48">
        <v>0</v>
      </c>
      <c r="AG48">
        <v>266.67</v>
      </c>
      <c r="AH48">
        <v>266.67</v>
      </c>
      <c r="AI48">
        <v>8290.1</v>
      </c>
      <c r="AJ48">
        <v>32616.5</v>
      </c>
      <c r="AK48">
        <v>40906.6</v>
      </c>
      <c r="AL48">
        <v>17955.58</v>
      </c>
      <c r="AM48">
        <v>3365.09</v>
      </c>
      <c r="AN48">
        <v>14590.49</v>
      </c>
      <c r="AO48">
        <v>23.02</v>
      </c>
      <c r="AP48">
        <v>23.41</v>
      </c>
      <c r="AS48">
        <v>361</v>
      </c>
      <c r="AT48" s="6">
        <v>361</v>
      </c>
      <c r="AU48">
        <v>266.67</v>
      </c>
      <c r="AV48">
        <v>266.67</v>
      </c>
      <c r="AW48">
        <v>301</v>
      </c>
      <c r="AX48" s="6">
        <v>301</v>
      </c>
      <c r="AY48">
        <v>266.67</v>
      </c>
      <c r="AZ48">
        <v>266.67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266.67</v>
      </c>
      <c r="BK48">
        <f t="shared" si="7"/>
        <v>1</v>
      </c>
      <c r="BL48">
        <f t="shared" si="8"/>
        <v>266.67</v>
      </c>
      <c r="BM48">
        <f t="shared" si="9"/>
        <v>1</v>
      </c>
    </row>
    <row r="49" spans="1:65">
      <c r="A49">
        <v>30061.89</v>
      </c>
      <c r="B49">
        <v>-8455</v>
      </c>
      <c r="C49">
        <v>26588.15</v>
      </c>
      <c r="D49">
        <v>13728.32</v>
      </c>
      <c r="E49">
        <v>22.97</v>
      </c>
      <c r="F49">
        <v>7200</v>
      </c>
      <c r="G49">
        <v>201.02</v>
      </c>
      <c r="H49">
        <v>199.3</v>
      </c>
      <c r="I49">
        <v>279.99</v>
      </c>
      <c r="J49">
        <v>331.06</v>
      </c>
      <c r="K49">
        <v>271.79</v>
      </c>
      <c r="L49">
        <v>272.26</v>
      </c>
      <c r="M49">
        <v>637.64</v>
      </c>
      <c r="N49">
        <v>638.05</v>
      </c>
      <c r="O49">
        <v>355.2</v>
      </c>
      <c r="P49">
        <v>301.7</v>
      </c>
      <c r="Q49">
        <v>30165.93</v>
      </c>
      <c r="R49">
        <v>8463.569</v>
      </c>
      <c r="S49">
        <v>4232.543</v>
      </c>
      <c r="T49">
        <v>11946.541</v>
      </c>
      <c r="U49">
        <v>16179.084</v>
      </c>
      <c r="V49">
        <v>-1134</v>
      </c>
      <c r="W49">
        <v>50.035</v>
      </c>
      <c r="X49">
        <v>18866.5</v>
      </c>
      <c r="Y49">
        <v>756.688</v>
      </c>
      <c r="Z49">
        <v>1170.75</v>
      </c>
      <c r="AA49" t="s">
        <v>60</v>
      </c>
      <c r="AB49">
        <v>-4690.995</v>
      </c>
      <c r="AC49">
        <v>0</v>
      </c>
      <c r="AD49">
        <v>266.67</v>
      </c>
      <c r="AE49">
        <v>266.67</v>
      </c>
      <c r="AF49">
        <v>0</v>
      </c>
      <c r="AG49">
        <v>266.67</v>
      </c>
      <c r="AH49">
        <v>266.67</v>
      </c>
      <c r="AI49">
        <v>8201.5</v>
      </c>
      <c r="AJ49">
        <v>32218.5</v>
      </c>
      <c r="AK49">
        <v>40420</v>
      </c>
      <c r="AL49">
        <v>18190.23</v>
      </c>
      <c r="AM49">
        <v>3354.74</v>
      </c>
      <c r="AN49">
        <v>14835.49</v>
      </c>
      <c r="AO49">
        <v>22.97</v>
      </c>
      <c r="AP49">
        <v>23.35</v>
      </c>
      <c r="AS49">
        <v>361</v>
      </c>
      <c r="AT49" s="6">
        <v>361</v>
      </c>
      <c r="AU49">
        <v>266.67</v>
      </c>
      <c r="AV49">
        <v>266.67</v>
      </c>
      <c r="AW49">
        <v>301</v>
      </c>
      <c r="AX49" s="6">
        <v>301</v>
      </c>
      <c r="AY49">
        <v>266.67</v>
      </c>
      <c r="AZ49">
        <v>266.67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266.67</v>
      </c>
      <c r="BK49">
        <f t="shared" si="7"/>
        <v>1</v>
      </c>
      <c r="BL49">
        <f t="shared" si="8"/>
        <v>266.67</v>
      </c>
      <c r="BM49">
        <f t="shared" si="9"/>
        <v>1</v>
      </c>
    </row>
    <row r="50" spans="1:65">
      <c r="A50">
        <v>29628.95</v>
      </c>
      <c r="B50">
        <v>-8335</v>
      </c>
      <c r="C50">
        <v>26400.53</v>
      </c>
      <c r="D50">
        <v>14195.87</v>
      </c>
      <c r="E50">
        <v>23.69</v>
      </c>
      <c r="F50">
        <v>7200</v>
      </c>
      <c r="G50">
        <v>201.87</v>
      </c>
      <c r="H50">
        <v>200.15</v>
      </c>
      <c r="I50">
        <v>281.06</v>
      </c>
      <c r="J50">
        <v>331.73</v>
      </c>
      <c r="K50">
        <v>271.33</v>
      </c>
      <c r="L50">
        <v>273.65</v>
      </c>
      <c r="M50">
        <v>639.69</v>
      </c>
      <c r="N50">
        <v>639.28</v>
      </c>
      <c r="O50">
        <v>365.2</v>
      </c>
      <c r="P50">
        <v>305.8</v>
      </c>
      <c r="Q50">
        <v>29599.42</v>
      </c>
      <c r="R50">
        <v>8655.346</v>
      </c>
      <c r="S50">
        <v>4432.08</v>
      </c>
      <c r="T50">
        <v>11583.835</v>
      </c>
      <c r="U50">
        <v>16015.915</v>
      </c>
      <c r="V50">
        <v>-1124.7</v>
      </c>
      <c r="W50">
        <v>49.997</v>
      </c>
      <c r="X50">
        <v>18726.25</v>
      </c>
      <c r="Y50">
        <v>1048.855</v>
      </c>
      <c r="Z50">
        <v>1167.63</v>
      </c>
      <c r="AA50" t="s">
        <v>60</v>
      </c>
      <c r="AB50">
        <v>-4674.326</v>
      </c>
      <c r="AC50">
        <v>0</v>
      </c>
      <c r="AD50">
        <v>266.67</v>
      </c>
      <c r="AE50">
        <v>266.67</v>
      </c>
      <c r="AF50">
        <v>0</v>
      </c>
      <c r="AG50">
        <v>266.67</v>
      </c>
      <c r="AH50">
        <v>266.67</v>
      </c>
      <c r="AI50">
        <v>8201.5</v>
      </c>
      <c r="AJ50">
        <v>31787.7</v>
      </c>
      <c r="AK50">
        <v>39989.2</v>
      </c>
      <c r="AL50">
        <v>18339.38</v>
      </c>
      <c r="AM50">
        <v>3397.08</v>
      </c>
      <c r="AN50">
        <v>14942.3</v>
      </c>
      <c r="AO50">
        <v>23.69</v>
      </c>
      <c r="AP50">
        <v>24.45</v>
      </c>
      <c r="AS50">
        <v>361</v>
      </c>
      <c r="AT50" s="6">
        <v>361</v>
      </c>
      <c r="AU50">
        <v>266.67</v>
      </c>
      <c r="AV50">
        <v>266.67</v>
      </c>
      <c r="AW50">
        <v>301</v>
      </c>
      <c r="AX50" s="6">
        <v>301</v>
      </c>
      <c r="AY50">
        <v>266.67</v>
      </c>
      <c r="AZ50">
        <v>266.67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266.67</v>
      </c>
      <c r="BK50">
        <f t="shared" si="7"/>
        <v>1</v>
      </c>
      <c r="BL50">
        <f t="shared" si="8"/>
        <v>266.67</v>
      </c>
      <c r="BM50">
        <f t="shared" si="9"/>
        <v>1</v>
      </c>
    </row>
    <row r="51" spans="1:65">
      <c r="A51">
        <v>29384.34</v>
      </c>
      <c r="B51">
        <v>-8280</v>
      </c>
      <c r="C51">
        <v>26245.34</v>
      </c>
      <c r="D51">
        <v>14037.74</v>
      </c>
      <c r="E51">
        <v>23.32</v>
      </c>
      <c r="F51">
        <v>7161</v>
      </c>
      <c r="G51">
        <v>201.02</v>
      </c>
      <c r="H51">
        <v>199.3</v>
      </c>
      <c r="I51">
        <v>280.76</v>
      </c>
      <c r="J51">
        <v>331.49</v>
      </c>
      <c r="K51">
        <v>271.33</v>
      </c>
      <c r="L51">
        <v>272.72</v>
      </c>
      <c r="M51">
        <v>620.37</v>
      </c>
      <c r="N51">
        <v>612.97</v>
      </c>
      <c r="O51">
        <v>365.5</v>
      </c>
      <c r="P51">
        <v>305.3</v>
      </c>
      <c r="Q51">
        <v>29347.34</v>
      </c>
      <c r="R51">
        <v>8246.891</v>
      </c>
      <c r="S51">
        <v>4508.1</v>
      </c>
      <c r="T51">
        <v>11299.073</v>
      </c>
      <c r="U51">
        <v>15807.173</v>
      </c>
      <c r="V51">
        <v>-1123.45</v>
      </c>
      <c r="W51">
        <v>50.025</v>
      </c>
      <c r="X51">
        <v>19113.51</v>
      </c>
      <c r="Y51">
        <v>756.945</v>
      </c>
      <c r="Z51">
        <v>1166.01</v>
      </c>
      <c r="AA51" t="s">
        <v>60</v>
      </c>
      <c r="AB51">
        <v>-4685.251</v>
      </c>
      <c r="AC51">
        <v>0</v>
      </c>
      <c r="AD51">
        <v>266.67</v>
      </c>
      <c r="AE51">
        <v>266.67</v>
      </c>
      <c r="AF51">
        <v>0</v>
      </c>
      <c r="AG51">
        <v>266.67</v>
      </c>
      <c r="AH51">
        <v>266.67</v>
      </c>
      <c r="AI51">
        <v>8201.5</v>
      </c>
      <c r="AJ51">
        <v>31492.2</v>
      </c>
      <c r="AK51">
        <v>39693.7</v>
      </c>
      <c r="AL51">
        <v>18455.59</v>
      </c>
      <c r="AM51">
        <v>3456.28</v>
      </c>
      <c r="AN51">
        <v>14999.31</v>
      </c>
      <c r="AO51">
        <v>23.32</v>
      </c>
      <c r="AP51">
        <v>24.07</v>
      </c>
      <c r="AS51">
        <v>361</v>
      </c>
      <c r="AT51" s="6">
        <v>361</v>
      </c>
      <c r="AU51">
        <v>266.67</v>
      </c>
      <c r="AV51">
        <v>266.67</v>
      </c>
      <c r="AW51">
        <v>301</v>
      </c>
      <c r="AX51" s="6">
        <v>301</v>
      </c>
      <c r="AY51">
        <v>266.67</v>
      </c>
      <c r="AZ51">
        <v>266.67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266.67</v>
      </c>
      <c r="BK51">
        <f t="shared" si="7"/>
        <v>1</v>
      </c>
      <c r="BL51">
        <f t="shared" si="8"/>
        <v>266.67</v>
      </c>
      <c r="BM51">
        <f t="shared" si="9"/>
        <v>1</v>
      </c>
    </row>
    <row r="52" spans="1:65">
      <c r="A52">
        <v>28878.39</v>
      </c>
      <c r="B52">
        <v>-8317</v>
      </c>
      <c r="C52">
        <v>26206.47</v>
      </c>
      <c r="D52">
        <v>13540.92</v>
      </c>
      <c r="E52">
        <v>23.41</v>
      </c>
      <c r="F52">
        <v>7176</v>
      </c>
      <c r="G52">
        <v>200.15</v>
      </c>
      <c r="H52">
        <v>199.3</v>
      </c>
      <c r="I52">
        <v>278.86</v>
      </c>
      <c r="J52">
        <v>329.52</v>
      </c>
      <c r="K52">
        <v>270.86</v>
      </c>
      <c r="L52">
        <v>271.56</v>
      </c>
      <c r="M52">
        <v>621.6</v>
      </c>
      <c r="N52">
        <v>620.37</v>
      </c>
      <c r="O52">
        <v>359.1</v>
      </c>
      <c r="P52">
        <v>299.8</v>
      </c>
      <c r="Q52">
        <v>28513.42</v>
      </c>
      <c r="R52">
        <v>8610.055</v>
      </c>
      <c r="S52">
        <v>4620.581</v>
      </c>
      <c r="T52">
        <v>10867.517</v>
      </c>
      <c r="U52">
        <v>15488.098</v>
      </c>
      <c r="V52">
        <v>-1120.4</v>
      </c>
      <c r="W52">
        <v>50.034</v>
      </c>
      <c r="X52">
        <v>19266.11</v>
      </c>
      <c r="Y52">
        <v>595.313</v>
      </c>
      <c r="Z52">
        <v>1178.15</v>
      </c>
      <c r="AA52" t="s">
        <v>60</v>
      </c>
      <c r="AB52">
        <v>-4708.084</v>
      </c>
      <c r="AC52">
        <v>0</v>
      </c>
      <c r="AD52">
        <v>266.67</v>
      </c>
      <c r="AE52">
        <v>266.67</v>
      </c>
      <c r="AF52">
        <v>0</v>
      </c>
      <c r="AG52">
        <v>266.67</v>
      </c>
      <c r="AH52">
        <v>266.67</v>
      </c>
      <c r="AI52">
        <v>8201.5</v>
      </c>
      <c r="AJ52">
        <v>31290.7</v>
      </c>
      <c r="AK52">
        <v>39492.2</v>
      </c>
      <c r="AL52">
        <v>18502.74</v>
      </c>
      <c r="AM52">
        <v>3524.26</v>
      </c>
      <c r="AN52">
        <v>14978.48</v>
      </c>
      <c r="AO52">
        <v>23.41</v>
      </c>
      <c r="AP52">
        <v>24.2</v>
      </c>
      <c r="AS52">
        <v>361</v>
      </c>
      <c r="AT52" s="6">
        <v>361</v>
      </c>
      <c r="AU52">
        <v>266.67</v>
      </c>
      <c r="AV52">
        <v>266.67</v>
      </c>
      <c r="AW52">
        <v>301</v>
      </c>
      <c r="AX52" s="6">
        <v>301</v>
      </c>
      <c r="AY52">
        <v>266.67</v>
      </c>
      <c r="AZ52">
        <v>266.67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266.67</v>
      </c>
      <c r="BK52">
        <f t="shared" si="7"/>
        <v>1</v>
      </c>
      <c r="BL52">
        <f t="shared" si="8"/>
        <v>266.67</v>
      </c>
      <c r="BM52">
        <f t="shared" si="9"/>
        <v>1</v>
      </c>
    </row>
    <row r="53" spans="1:65">
      <c r="A53">
        <v>28360.79</v>
      </c>
      <c r="B53">
        <v>-8346</v>
      </c>
      <c r="C53">
        <v>26165.4</v>
      </c>
      <c r="D53">
        <v>13057.57</v>
      </c>
      <c r="E53">
        <v>23.38</v>
      </c>
      <c r="F53">
        <v>7176</v>
      </c>
      <c r="G53">
        <v>201.02</v>
      </c>
      <c r="H53">
        <v>200.15</v>
      </c>
      <c r="I53">
        <v>280.7</v>
      </c>
      <c r="J53">
        <v>331.41</v>
      </c>
      <c r="K53">
        <v>272.49</v>
      </c>
      <c r="L53">
        <v>272.26</v>
      </c>
      <c r="M53">
        <v>623.66</v>
      </c>
      <c r="N53">
        <v>625.71</v>
      </c>
      <c r="O53">
        <v>365.9</v>
      </c>
      <c r="P53">
        <v>304.7</v>
      </c>
      <c r="Q53">
        <v>28254.39</v>
      </c>
      <c r="R53">
        <v>8459.612</v>
      </c>
      <c r="S53">
        <v>4036.021</v>
      </c>
      <c r="T53">
        <v>10702.239</v>
      </c>
      <c r="U53">
        <v>14738.26</v>
      </c>
      <c r="V53">
        <v>-1108.35</v>
      </c>
      <c r="W53">
        <v>49.967</v>
      </c>
      <c r="X53">
        <v>18961.95</v>
      </c>
      <c r="Y53">
        <v>809.133</v>
      </c>
      <c r="Z53">
        <v>1171.84</v>
      </c>
      <c r="AA53" t="s">
        <v>60</v>
      </c>
      <c r="AB53">
        <v>-4693.236</v>
      </c>
      <c r="AC53">
        <v>0</v>
      </c>
      <c r="AD53">
        <v>266.67</v>
      </c>
      <c r="AE53">
        <v>266.67</v>
      </c>
      <c r="AF53">
        <v>0</v>
      </c>
      <c r="AG53">
        <v>266.67</v>
      </c>
      <c r="AH53">
        <v>266.67</v>
      </c>
      <c r="AI53">
        <v>8201.5</v>
      </c>
      <c r="AJ53">
        <v>30965.3</v>
      </c>
      <c r="AK53">
        <v>39166.8</v>
      </c>
      <c r="AL53">
        <v>18473.55</v>
      </c>
      <c r="AM53">
        <v>3600.02</v>
      </c>
      <c r="AN53">
        <v>14873.53</v>
      </c>
      <c r="AO53">
        <v>23.38</v>
      </c>
      <c r="AP53">
        <v>24.24</v>
      </c>
      <c r="AS53">
        <v>361</v>
      </c>
      <c r="AT53" s="6">
        <v>361</v>
      </c>
      <c r="AU53">
        <v>266.67</v>
      </c>
      <c r="AV53">
        <v>266.67</v>
      </c>
      <c r="AW53">
        <v>301</v>
      </c>
      <c r="AX53" s="6">
        <v>301</v>
      </c>
      <c r="AY53">
        <v>266.67</v>
      </c>
      <c r="AZ53">
        <v>266.67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266.67</v>
      </c>
      <c r="BK53">
        <f t="shared" si="7"/>
        <v>1</v>
      </c>
      <c r="BL53">
        <f t="shared" si="8"/>
        <v>266.67</v>
      </c>
      <c r="BM53">
        <f t="shared" si="9"/>
        <v>1</v>
      </c>
    </row>
    <row r="54" spans="1:65">
      <c r="A54">
        <v>28047.56</v>
      </c>
      <c r="B54">
        <v>-8361</v>
      </c>
      <c r="C54">
        <v>26209.26</v>
      </c>
      <c r="D54">
        <v>12794.52</v>
      </c>
      <c r="E54">
        <v>23.63</v>
      </c>
      <c r="F54">
        <v>7200</v>
      </c>
      <c r="G54">
        <v>201.87</v>
      </c>
      <c r="H54">
        <v>199.3</v>
      </c>
      <c r="I54">
        <v>280.7</v>
      </c>
      <c r="J54">
        <v>331.12</v>
      </c>
      <c r="K54">
        <v>271.33</v>
      </c>
      <c r="L54">
        <v>272.72</v>
      </c>
      <c r="M54">
        <v>637.22</v>
      </c>
      <c r="N54">
        <v>641.75</v>
      </c>
      <c r="O54">
        <v>364.6</v>
      </c>
      <c r="P54">
        <v>305.1</v>
      </c>
      <c r="Q54">
        <v>28067.74</v>
      </c>
      <c r="R54">
        <v>8448.971</v>
      </c>
      <c r="S54">
        <v>4248.14</v>
      </c>
      <c r="T54">
        <v>10625.337</v>
      </c>
      <c r="U54">
        <v>14873.476</v>
      </c>
      <c r="V54">
        <v>-1105.99</v>
      </c>
      <c r="W54">
        <v>49.975</v>
      </c>
      <c r="X54">
        <v>19112.1</v>
      </c>
      <c r="Y54">
        <v>673.805</v>
      </c>
      <c r="Z54">
        <v>1181.72</v>
      </c>
      <c r="AA54" t="s">
        <v>60</v>
      </c>
      <c r="AB54">
        <v>-4683.291</v>
      </c>
      <c r="AC54">
        <v>0</v>
      </c>
      <c r="AD54">
        <v>266.67</v>
      </c>
      <c r="AE54">
        <v>266.67</v>
      </c>
      <c r="AF54">
        <v>0</v>
      </c>
      <c r="AG54">
        <v>266.67</v>
      </c>
      <c r="AH54">
        <v>266.67</v>
      </c>
      <c r="AI54">
        <v>8198.5</v>
      </c>
      <c r="AJ54">
        <v>30903.9</v>
      </c>
      <c r="AK54">
        <v>39102.4</v>
      </c>
      <c r="AL54">
        <v>18363.5</v>
      </c>
      <c r="AM54">
        <v>3680.75</v>
      </c>
      <c r="AN54">
        <v>14682.75</v>
      </c>
      <c r="AO54">
        <v>23.63</v>
      </c>
      <c r="AP54">
        <v>24.58</v>
      </c>
      <c r="AS54">
        <v>361</v>
      </c>
      <c r="AT54" s="6">
        <v>361</v>
      </c>
      <c r="AU54">
        <v>266.67</v>
      </c>
      <c r="AV54">
        <v>266.67</v>
      </c>
      <c r="AW54">
        <v>301</v>
      </c>
      <c r="AX54" s="6">
        <v>301</v>
      </c>
      <c r="AY54">
        <v>266.67</v>
      </c>
      <c r="AZ54">
        <v>266.67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266.67</v>
      </c>
      <c r="BK54">
        <f t="shared" si="7"/>
        <v>1</v>
      </c>
      <c r="BL54">
        <f t="shared" si="8"/>
        <v>266.67</v>
      </c>
      <c r="BM54">
        <f t="shared" si="9"/>
        <v>1</v>
      </c>
    </row>
    <row r="55" spans="1:65">
      <c r="A55">
        <v>27990.67</v>
      </c>
      <c r="B55">
        <v>-8524</v>
      </c>
      <c r="C55">
        <v>26193.35</v>
      </c>
      <c r="D55">
        <v>12825.81</v>
      </c>
      <c r="E55">
        <v>23.53</v>
      </c>
      <c r="F55">
        <v>7195</v>
      </c>
      <c r="G55">
        <v>201.87</v>
      </c>
      <c r="H55">
        <v>199.3</v>
      </c>
      <c r="I55">
        <v>280.27</v>
      </c>
      <c r="J55">
        <v>331.24</v>
      </c>
      <c r="K55">
        <v>270.86</v>
      </c>
      <c r="L55">
        <v>272.26</v>
      </c>
      <c r="M55">
        <v>637.22</v>
      </c>
      <c r="N55">
        <v>637.64</v>
      </c>
      <c r="O55">
        <v>364.5</v>
      </c>
      <c r="P55">
        <v>305</v>
      </c>
      <c r="Q55">
        <v>27801.49</v>
      </c>
      <c r="R55">
        <v>8614.395</v>
      </c>
      <c r="S55">
        <v>3885.753</v>
      </c>
      <c r="T55">
        <v>10521.32</v>
      </c>
      <c r="U55">
        <v>14407.073</v>
      </c>
      <c r="V55">
        <v>-1100.89</v>
      </c>
      <c r="W55">
        <v>49.989</v>
      </c>
      <c r="X55">
        <v>18861.4</v>
      </c>
      <c r="Y55">
        <v>912.856</v>
      </c>
      <c r="Z55">
        <v>1209.7</v>
      </c>
      <c r="AA55" t="s">
        <v>60</v>
      </c>
      <c r="AB55">
        <v>-4690.714</v>
      </c>
      <c r="AC55">
        <v>0</v>
      </c>
      <c r="AD55">
        <v>266.67</v>
      </c>
      <c r="AE55">
        <v>266.67</v>
      </c>
      <c r="AF55">
        <v>0</v>
      </c>
      <c r="AG55">
        <v>266.67</v>
      </c>
      <c r="AH55">
        <v>266.67</v>
      </c>
      <c r="AI55">
        <v>8195.5</v>
      </c>
      <c r="AJ55">
        <v>30826.9</v>
      </c>
      <c r="AK55">
        <v>39022.4</v>
      </c>
      <c r="AL55">
        <v>18172.77</v>
      </c>
      <c r="AM55">
        <v>3771.98</v>
      </c>
      <c r="AN55">
        <v>14400.79</v>
      </c>
      <c r="AO55">
        <v>23.53</v>
      </c>
      <c r="AP55">
        <v>24.54</v>
      </c>
      <c r="AS55">
        <v>361</v>
      </c>
      <c r="AT55" s="6">
        <v>361</v>
      </c>
      <c r="AU55">
        <v>266.67</v>
      </c>
      <c r="AV55">
        <v>266.67</v>
      </c>
      <c r="AW55">
        <v>301</v>
      </c>
      <c r="AX55" s="6">
        <v>301</v>
      </c>
      <c r="AY55">
        <v>266.67</v>
      </c>
      <c r="AZ55">
        <v>266.67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266.67</v>
      </c>
      <c r="BK55">
        <f t="shared" si="7"/>
        <v>1</v>
      </c>
      <c r="BL55">
        <f t="shared" si="8"/>
        <v>266.67</v>
      </c>
      <c r="BM55">
        <f t="shared" si="9"/>
        <v>1</v>
      </c>
    </row>
    <row r="56" spans="1:65">
      <c r="A56">
        <v>27546.89</v>
      </c>
      <c r="B56">
        <v>-8773</v>
      </c>
      <c r="C56">
        <v>26191.65</v>
      </c>
      <c r="D56">
        <v>12631.15</v>
      </c>
      <c r="E56">
        <v>23.75</v>
      </c>
      <c r="F56">
        <v>7195</v>
      </c>
      <c r="G56">
        <v>201.02</v>
      </c>
      <c r="H56">
        <v>200.15</v>
      </c>
      <c r="I56">
        <v>280.65</v>
      </c>
      <c r="J56">
        <v>331.37</v>
      </c>
      <c r="K56">
        <v>271.33</v>
      </c>
      <c r="L56">
        <v>272.72</v>
      </c>
      <c r="M56">
        <v>636.81</v>
      </c>
      <c r="N56">
        <v>636.81</v>
      </c>
      <c r="O56">
        <v>366.8</v>
      </c>
      <c r="P56">
        <v>305</v>
      </c>
      <c r="Q56">
        <v>27741.23</v>
      </c>
      <c r="R56">
        <v>8912.208</v>
      </c>
      <c r="S56">
        <v>4138.512</v>
      </c>
      <c r="T56">
        <v>10110.581</v>
      </c>
      <c r="U56">
        <v>14249.093</v>
      </c>
      <c r="V56">
        <v>-1094.03</v>
      </c>
      <c r="W56">
        <v>49.969</v>
      </c>
      <c r="X56">
        <v>18506.5</v>
      </c>
      <c r="Y56">
        <v>1266.926</v>
      </c>
      <c r="Z56">
        <v>1199.36</v>
      </c>
      <c r="AA56" t="s">
        <v>60</v>
      </c>
      <c r="AB56">
        <v>-4679.229</v>
      </c>
      <c r="AC56">
        <v>0</v>
      </c>
      <c r="AD56">
        <v>266.67</v>
      </c>
      <c r="AE56">
        <v>266.67</v>
      </c>
      <c r="AF56">
        <v>0</v>
      </c>
      <c r="AG56">
        <v>266.67</v>
      </c>
      <c r="AH56">
        <v>266.67</v>
      </c>
      <c r="AI56">
        <v>8192.5</v>
      </c>
      <c r="AJ56">
        <v>30603.6</v>
      </c>
      <c r="AK56">
        <v>38796.1</v>
      </c>
      <c r="AL56">
        <v>17865.16</v>
      </c>
      <c r="AM56">
        <v>3860.25</v>
      </c>
      <c r="AN56">
        <v>14004.91</v>
      </c>
      <c r="AO56">
        <v>23.75</v>
      </c>
      <c r="AP56">
        <v>24.61</v>
      </c>
      <c r="AS56">
        <v>361</v>
      </c>
      <c r="AT56" s="6">
        <v>361</v>
      </c>
      <c r="AU56">
        <v>266.67</v>
      </c>
      <c r="AV56">
        <v>266.67</v>
      </c>
      <c r="AW56">
        <v>301</v>
      </c>
      <c r="AX56" s="6">
        <v>301</v>
      </c>
      <c r="AY56">
        <v>266.67</v>
      </c>
      <c r="AZ56">
        <v>266.67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266.67</v>
      </c>
      <c r="BK56">
        <f t="shared" si="7"/>
        <v>1</v>
      </c>
      <c r="BL56">
        <f t="shared" si="8"/>
        <v>266.67</v>
      </c>
      <c r="BM56">
        <f t="shared" si="9"/>
        <v>1</v>
      </c>
    </row>
    <row r="57" spans="1:65">
      <c r="A57">
        <v>27743.83</v>
      </c>
      <c r="B57">
        <v>-8965</v>
      </c>
      <c r="C57">
        <v>26195.79</v>
      </c>
      <c r="D57">
        <v>12867.33</v>
      </c>
      <c r="E57">
        <v>23.81</v>
      </c>
      <c r="F57">
        <v>7194</v>
      </c>
      <c r="G57">
        <v>201.02</v>
      </c>
      <c r="H57">
        <v>200.15</v>
      </c>
      <c r="I57">
        <v>280.48</v>
      </c>
      <c r="J57">
        <v>331.63</v>
      </c>
      <c r="K57">
        <v>271.79</v>
      </c>
      <c r="L57">
        <v>273.19</v>
      </c>
      <c r="M57">
        <v>637.64</v>
      </c>
      <c r="N57">
        <v>636.81</v>
      </c>
      <c r="O57">
        <v>360.6</v>
      </c>
      <c r="P57">
        <v>305.8</v>
      </c>
      <c r="Q57">
        <v>27845.55</v>
      </c>
      <c r="R57">
        <v>8827.682</v>
      </c>
      <c r="S57">
        <v>4609.488</v>
      </c>
      <c r="T57">
        <v>9874.132</v>
      </c>
      <c r="U57">
        <v>14483.62</v>
      </c>
      <c r="V57">
        <v>-1091.14</v>
      </c>
      <c r="W57">
        <v>49.986</v>
      </c>
      <c r="X57">
        <v>18864.75</v>
      </c>
      <c r="Y57">
        <v>908.926</v>
      </c>
      <c r="Z57">
        <v>1205.28</v>
      </c>
      <c r="AA57" t="s">
        <v>60</v>
      </c>
      <c r="AB57">
        <v>-4682.87</v>
      </c>
      <c r="AC57">
        <v>0</v>
      </c>
      <c r="AD57">
        <v>266.67</v>
      </c>
      <c r="AE57">
        <v>266.67</v>
      </c>
      <c r="AF57">
        <v>0</v>
      </c>
      <c r="AG57">
        <v>266.67</v>
      </c>
      <c r="AH57">
        <v>266.67</v>
      </c>
      <c r="AI57">
        <v>8189.5</v>
      </c>
      <c r="AJ57">
        <v>30579.7</v>
      </c>
      <c r="AK57">
        <v>38769.2</v>
      </c>
      <c r="AL57">
        <v>17475.17</v>
      </c>
      <c r="AM57">
        <v>3958.91</v>
      </c>
      <c r="AN57">
        <v>13516.26</v>
      </c>
      <c r="AO57">
        <v>23.81</v>
      </c>
      <c r="AP57">
        <v>24.39</v>
      </c>
      <c r="AS57">
        <v>361</v>
      </c>
      <c r="AT57" s="6">
        <v>361</v>
      </c>
      <c r="AU57">
        <v>266.67</v>
      </c>
      <c r="AV57">
        <v>266.67</v>
      </c>
      <c r="AW57">
        <v>301</v>
      </c>
      <c r="AX57" s="6">
        <v>301</v>
      </c>
      <c r="AY57">
        <v>266.67</v>
      </c>
      <c r="AZ57">
        <v>266.67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266.67</v>
      </c>
      <c r="BK57">
        <f t="shared" si="7"/>
        <v>1</v>
      </c>
      <c r="BL57">
        <f t="shared" si="8"/>
        <v>266.67</v>
      </c>
      <c r="BM57">
        <f t="shared" si="9"/>
        <v>1</v>
      </c>
    </row>
    <row r="58" spans="1:65">
      <c r="A58">
        <v>27999.41</v>
      </c>
      <c r="B58">
        <v>-9143</v>
      </c>
      <c r="C58">
        <v>26188.6</v>
      </c>
      <c r="D58">
        <v>13007.4</v>
      </c>
      <c r="E58">
        <v>23.78</v>
      </c>
      <c r="F58">
        <v>7200</v>
      </c>
      <c r="G58">
        <v>201.02</v>
      </c>
      <c r="H58">
        <v>200.15</v>
      </c>
      <c r="I58">
        <v>279.92</v>
      </c>
      <c r="J58">
        <v>331.36</v>
      </c>
      <c r="K58">
        <v>271.79</v>
      </c>
      <c r="L58">
        <v>272.72</v>
      </c>
      <c r="M58">
        <v>636.4</v>
      </c>
      <c r="N58">
        <v>637.22</v>
      </c>
      <c r="O58">
        <v>360.8</v>
      </c>
      <c r="P58">
        <v>305.2</v>
      </c>
      <c r="Q58">
        <v>27851.88</v>
      </c>
      <c r="R58">
        <v>9123.938</v>
      </c>
      <c r="S58">
        <v>5108.418</v>
      </c>
      <c r="T58">
        <v>9474.293</v>
      </c>
      <c r="U58">
        <v>14582.71</v>
      </c>
      <c r="V58">
        <v>-1087.28</v>
      </c>
      <c r="W58">
        <v>49.996</v>
      </c>
      <c r="X58">
        <v>18884.18</v>
      </c>
      <c r="Y58">
        <v>900.145</v>
      </c>
      <c r="Z58">
        <v>1196.49</v>
      </c>
      <c r="AA58" t="s">
        <v>60</v>
      </c>
      <c r="AB58">
        <v>-4655.275</v>
      </c>
      <c r="AC58">
        <v>0</v>
      </c>
      <c r="AD58">
        <v>266.67</v>
      </c>
      <c r="AE58">
        <v>266.67</v>
      </c>
      <c r="AF58">
        <v>0</v>
      </c>
      <c r="AG58">
        <v>266.67</v>
      </c>
      <c r="AH58">
        <v>266.67</v>
      </c>
      <c r="AI58">
        <v>8185.5</v>
      </c>
      <c r="AJ58">
        <v>30921.4</v>
      </c>
      <c r="AK58">
        <v>39106.9</v>
      </c>
      <c r="AL58">
        <v>16970.78</v>
      </c>
      <c r="AM58">
        <v>4050.15</v>
      </c>
      <c r="AN58">
        <v>12920.63</v>
      </c>
      <c r="AO58">
        <v>23.78</v>
      </c>
      <c r="AP58">
        <v>24.19</v>
      </c>
      <c r="AS58">
        <v>361</v>
      </c>
      <c r="AT58" s="6">
        <v>361</v>
      </c>
      <c r="AU58">
        <v>266.67</v>
      </c>
      <c r="AV58">
        <v>266.67</v>
      </c>
      <c r="AW58">
        <v>301</v>
      </c>
      <c r="AX58" s="6">
        <v>301</v>
      </c>
      <c r="AY58">
        <v>266.67</v>
      </c>
      <c r="AZ58">
        <v>266.67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266.67</v>
      </c>
      <c r="BK58">
        <f t="shared" si="7"/>
        <v>1</v>
      </c>
      <c r="BL58">
        <f t="shared" si="8"/>
        <v>266.67</v>
      </c>
      <c r="BM58">
        <f t="shared" si="9"/>
        <v>1</v>
      </c>
    </row>
    <row r="59" spans="1:65">
      <c r="A59">
        <v>28196.05</v>
      </c>
      <c r="B59">
        <v>-8856</v>
      </c>
      <c r="C59">
        <v>26150.61</v>
      </c>
      <c r="D59">
        <v>12841.79</v>
      </c>
      <c r="E59">
        <v>23.6</v>
      </c>
      <c r="F59">
        <v>7171</v>
      </c>
      <c r="G59">
        <v>201.02</v>
      </c>
      <c r="H59">
        <v>199.3</v>
      </c>
      <c r="I59">
        <v>280.12</v>
      </c>
      <c r="J59">
        <v>331.48</v>
      </c>
      <c r="K59">
        <v>272.26</v>
      </c>
      <c r="L59">
        <v>273.65</v>
      </c>
      <c r="M59">
        <v>625.3</v>
      </c>
      <c r="N59">
        <v>626.54</v>
      </c>
      <c r="O59">
        <v>360.9</v>
      </c>
      <c r="P59">
        <v>304.1</v>
      </c>
      <c r="Q59">
        <v>28134.07</v>
      </c>
      <c r="R59">
        <v>9026.492</v>
      </c>
      <c r="S59">
        <v>5700.394</v>
      </c>
      <c r="T59">
        <v>9011.333</v>
      </c>
      <c r="U59">
        <v>14711.727</v>
      </c>
      <c r="V59">
        <v>-1085.43</v>
      </c>
      <c r="W59">
        <v>50.005</v>
      </c>
      <c r="X59">
        <v>19258.6</v>
      </c>
      <c r="Y59">
        <v>831.234</v>
      </c>
      <c r="Z59">
        <v>1190.83</v>
      </c>
      <c r="AA59" t="s">
        <v>60</v>
      </c>
      <c r="AB59">
        <v>-4623.479</v>
      </c>
      <c r="AC59">
        <v>0</v>
      </c>
      <c r="AD59">
        <v>266.67</v>
      </c>
      <c r="AE59">
        <v>266.67</v>
      </c>
      <c r="AF59">
        <v>0</v>
      </c>
      <c r="AG59">
        <v>266.67</v>
      </c>
      <c r="AH59">
        <v>266.67</v>
      </c>
      <c r="AI59">
        <v>8127.5</v>
      </c>
      <c r="AJ59">
        <v>31178.3</v>
      </c>
      <c r="AK59">
        <v>39305.8</v>
      </c>
      <c r="AL59">
        <v>16366.97</v>
      </c>
      <c r="AM59">
        <v>4135.17</v>
      </c>
      <c r="AN59">
        <v>12231.8</v>
      </c>
      <c r="AO59">
        <v>23.6</v>
      </c>
      <c r="AP59">
        <v>23.99</v>
      </c>
      <c r="AS59">
        <v>361</v>
      </c>
      <c r="AT59" s="6">
        <v>361</v>
      </c>
      <c r="AU59">
        <v>266.67</v>
      </c>
      <c r="AV59">
        <v>266.67</v>
      </c>
      <c r="AW59">
        <v>301</v>
      </c>
      <c r="AX59" s="6">
        <v>301</v>
      </c>
      <c r="AY59">
        <v>266.67</v>
      </c>
      <c r="AZ59">
        <v>266.67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266.67</v>
      </c>
      <c r="BK59">
        <f t="shared" si="7"/>
        <v>1</v>
      </c>
      <c r="BL59">
        <f t="shared" si="8"/>
        <v>266.67</v>
      </c>
      <c r="BM59">
        <f t="shared" si="9"/>
        <v>1</v>
      </c>
    </row>
    <row r="60" spans="1:65">
      <c r="A60">
        <v>28457.26</v>
      </c>
      <c r="B60">
        <v>-8814</v>
      </c>
      <c r="C60">
        <v>26226.99</v>
      </c>
      <c r="D60">
        <v>12956.05</v>
      </c>
      <c r="E60">
        <v>23.64</v>
      </c>
      <c r="F60">
        <v>7183</v>
      </c>
      <c r="G60">
        <v>201.02</v>
      </c>
      <c r="H60">
        <v>199.3</v>
      </c>
      <c r="I60">
        <v>280.11</v>
      </c>
      <c r="J60">
        <v>330.77</v>
      </c>
      <c r="K60">
        <v>271.33</v>
      </c>
      <c r="L60">
        <v>273.19</v>
      </c>
      <c r="M60">
        <v>625.71</v>
      </c>
      <c r="N60">
        <v>626.95</v>
      </c>
      <c r="O60">
        <v>360.4</v>
      </c>
      <c r="P60">
        <v>304.4</v>
      </c>
      <c r="Q60">
        <v>28322.36</v>
      </c>
      <c r="R60">
        <v>9019.468</v>
      </c>
      <c r="S60">
        <v>6098.002</v>
      </c>
      <c r="T60">
        <v>8718.871</v>
      </c>
      <c r="U60">
        <v>14816.873</v>
      </c>
      <c r="V60">
        <v>-1076.64</v>
      </c>
      <c r="W60">
        <v>49.982</v>
      </c>
      <c r="X60">
        <v>19179.29</v>
      </c>
      <c r="Y60">
        <v>894.273</v>
      </c>
      <c r="Z60">
        <v>1186.96</v>
      </c>
      <c r="AA60" t="s">
        <v>60</v>
      </c>
      <c r="AB60">
        <v>-4629.922</v>
      </c>
      <c r="AC60">
        <v>0</v>
      </c>
      <c r="AD60">
        <v>266.67</v>
      </c>
      <c r="AE60">
        <v>266.67</v>
      </c>
      <c r="AF60">
        <v>0</v>
      </c>
      <c r="AG60">
        <v>266.67</v>
      </c>
      <c r="AH60">
        <v>266.67</v>
      </c>
      <c r="AI60">
        <v>8137.5</v>
      </c>
      <c r="AJ60">
        <v>31421.2</v>
      </c>
      <c r="AK60">
        <v>39558.7</v>
      </c>
      <c r="AL60">
        <v>15615.27</v>
      </c>
      <c r="AM60">
        <v>4233.42</v>
      </c>
      <c r="AN60">
        <v>11381.85</v>
      </c>
      <c r="AO60">
        <v>23.64</v>
      </c>
      <c r="AP60">
        <v>24.33</v>
      </c>
      <c r="AS60">
        <v>361</v>
      </c>
      <c r="AT60" s="6">
        <v>361</v>
      </c>
      <c r="AU60">
        <v>266.67</v>
      </c>
      <c r="AV60">
        <v>266.67</v>
      </c>
      <c r="AW60">
        <v>301</v>
      </c>
      <c r="AX60" s="6">
        <v>301</v>
      </c>
      <c r="AY60">
        <v>266.67</v>
      </c>
      <c r="AZ60">
        <v>266.67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266.67</v>
      </c>
      <c r="BK60">
        <f t="shared" si="7"/>
        <v>1</v>
      </c>
      <c r="BL60">
        <f t="shared" si="8"/>
        <v>266.67</v>
      </c>
      <c r="BM60">
        <f t="shared" si="9"/>
        <v>1</v>
      </c>
    </row>
    <row r="61" spans="1:65">
      <c r="A61">
        <v>28859.95</v>
      </c>
      <c r="B61">
        <v>-8422</v>
      </c>
      <c r="C61">
        <v>26213.51</v>
      </c>
      <c r="D61">
        <v>13023.84</v>
      </c>
      <c r="E61">
        <v>23.42</v>
      </c>
      <c r="F61">
        <v>7173</v>
      </c>
      <c r="G61">
        <v>201.87</v>
      </c>
      <c r="H61">
        <v>199.3</v>
      </c>
      <c r="I61">
        <v>279.93</v>
      </c>
      <c r="J61">
        <v>331.02</v>
      </c>
      <c r="K61">
        <v>271.1</v>
      </c>
      <c r="L61">
        <v>272.49</v>
      </c>
      <c r="M61">
        <v>626.54</v>
      </c>
      <c r="N61">
        <v>626.95</v>
      </c>
      <c r="O61">
        <v>360.6</v>
      </c>
      <c r="P61">
        <v>304</v>
      </c>
      <c r="Q61">
        <v>28646.98</v>
      </c>
      <c r="R61">
        <v>8556.061</v>
      </c>
      <c r="S61">
        <v>6298.886</v>
      </c>
      <c r="T61">
        <v>8612.981</v>
      </c>
      <c r="U61">
        <v>14911.867</v>
      </c>
      <c r="V61">
        <v>-1070.24</v>
      </c>
      <c r="W61">
        <v>49.968</v>
      </c>
      <c r="X61">
        <v>19412.27</v>
      </c>
      <c r="Y61">
        <v>750.652</v>
      </c>
      <c r="Z61">
        <v>1184.76</v>
      </c>
      <c r="AA61" t="s">
        <v>60</v>
      </c>
      <c r="AB61">
        <v>-4597.004</v>
      </c>
      <c r="AC61">
        <v>0</v>
      </c>
      <c r="AD61">
        <v>266.67</v>
      </c>
      <c r="AE61">
        <v>266.67</v>
      </c>
      <c r="AF61">
        <v>0.1</v>
      </c>
      <c r="AG61">
        <v>266.67</v>
      </c>
      <c r="AH61">
        <v>266.77</v>
      </c>
      <c r="AI61">
        <v>8147.5</v>
      </c>
      <c r="AJ61">
        <v>31679.1</v>
      </c>
      <c r="AK61">
        <v>39826.6</v>
      </c>
      <c r="AL61">
        <v>15513.3</v>
      </c>
      <c r="AM61">
        <v>4880.16</v>
      </c>
      <c r="AN61">
        <v>10633.14</v>
      </c>
      <c r="AO61">
        <v>23.42</v>
      </c>
      <c r="AP61">
        <v>23.9</v>
      </c>
      <c r="AS61">
        <v>361</v>
      </c>
      <c r="AT61" s="6">
        <v>361</v>
      </c>
      <c r="AU61">
        <v>266.77</v>
      </c>
      <c r="AV61">
        <v>266.67</v>
      </c>
      <c r="AW61">
        <v>301</v>
      </c>
      <c r="AX61" s="6">
        <v>301</v>
      </c>
      <c r="AY61">
        <v>266.77</v>
      </c>
      <c r="AZ61">
        <v>266.67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266.77</v>
      </c>
      <c r="BK61">
        <f t="shared" si="7"/>
        <v>1</v>
      </c>
      <c r="BL61">
        <f t="shared" si="8"/>
        <v>266.67</v>
      </c>
      <c r="BM61">
        <f t="shared" si="9"/>
        <v>1</v>
      </c>
    </row>
    <row r="62" spans="1:65">
      <c r="A62">
        <v>29346.12</v>
      </c>
      <c r="B62">
        <v>-8140</v>
      </c>
      <c r="C62">
        <v>26733.34</v>
      </c>
      <c r="D62">
        <v>12534</v>
      </c>
      <c r="E62">
        <v>22.98</v>
      </c>
      <c r="F62">
        <v>7200</v>
      </c>
      <c r="G62">
        <v>201.02</v>
      </c>
      <c r="H62">
        <v>199.3</v>
      </c>
      <c r="I62">
        <v>280.32</v>
      </c>
      <c r="J62">
        <v>330.81</v>
      </c>
      <c r="K62">
        <v>272.49</v>
      </c>
      <c r="L62">
        <v>272.49</v>
      </c>
      <c r="M62">
        <v>635.58</v>
      </c>
      <c r="N62">
        <v>636.81</v>
      </c>
      <c r="O62">
        <v>358.6</v>
      </c>
      <c r="P62">
        <v>304.9</v>
      </c>
      <c r="Q62">
        <v>29162.73</v>
      </c>
      <c r="R62">
        <v>8502.475</v>
      </c>
      <c r="S62">
        <v>6458.37</v>
      </c>
      <c r="T62">
        <v>8357.353</v>
      </c>
      <c r="U62">
        <v>14815.723</v>
      </c>
      <c r="V62">
        <v>-1073.82</v>
      </c>
      <c r="W62">
        <v>50.025</v>
      </c>
      <c r="X62">
        <v>18957.48</v>
      </c>
      <c r="Y62">
        <v>1102.598</v>
      </c>
      <c r="Z62">
        <v>1188.18</v>
      </c>
      <c r="AA62" t="s">
        <v>60</v>
      </c>
      <c r="AB62">
        <v>-4582.856</v>
      </c>
      <c r="AC62">
        <v>0</v>
      </c>
      <c r="AD62">
        <v>266.67</v>
      </c>
      <c r="AE62">
        <v>266.67</v>
      </c>
      <c r="AF62">
        <v>0</v>
      </c>
      <c r="AG62">
        <v>266.67</v>
      </c>
      <c r="AH62">
        <v>266.67</v>
      </c>
      <c r="AI62">
        <v>7923.5</v>
      </c>
      <c r="AJ62">
        <v>32183.1</v>
      </c>
      <c r="AK62">
        <v>40106.6</v>
      </c>
      <c r="AL62">
        <v>15327.76</v>
      </c>
      <c r="AM62">
        <v>5560.26</v>
      </c>
      <c r="AN62">
        <v>9767.5</v>
      </c>
      <c r="AO62">
        <v>22.98</v>
      </c>
      <c r="AP62">
        <v>22.86</v>
      </c>
      <c r="AS62">
        <v>361</v>
      </c>
      <c r="AT62" s="6">
        <v>361</v>
      </c>
      <c r="AU62">
        <v>266.67</v>
      </c>
      <c r="AV62">
        <v>266.67</v>
      </c>
      <c r="AW62">
        <v>301</v>
      </c>
      <c r="AX62" s="6">
        <v>301</v>
      </c>
      <c r="AY62">
        <v>266.67</v>
      </c>
      <c r="AZ62">
        <v>266.67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266.67</v>
      </c>
      <c r="BK62">
        <f t="shared" si="7"/>
        <v>1</v>
      </c>
      <c r="BL62">
        <f t="shared" si="8"/>
        <v>266.67</v>
      </c>
      <c r="BM62">
        <f t="shared" si="9"/>
        <v>1</v>
      </c>
    </row>
    <row r="63" spans="1:65">
      <c r="A63">
        <v>29748.32</v>
      </c>
      <c r="B63">
        <v>-7927</v>
      </c>
      <c r="C63">
        <v>26875.6</v>
      </c>
      <c r="D63">
        <v>12634.14</v>
      </c>
      <c r="E63">
        <v>22.67</v>
      </c>
      <c r="F63">
        <v>7175</v>
      </c>
      <c r="G63">
        <v>201.02</v>
      </c>
      <c r="H63">
        <v>201.02</v>
      </c>
      <c r="I63">
        <v>280.6</v>
      </c>
      <c r="J63">
        <v>331.03</v>
      </c>
      <c r="K63">
        <v>270.86</v>
      </c>
      <c r="L63">
        <v>273.19</v>
      </c>
      <c r="M63">
        <v>629.41</v>
      </c>
      <c r="N63">
        <v>625.71</v>
      </c>
      <c r="O63">
        <v>360.6</v>
      </c>
      <c r="P63">
        <v>304.3</v>
      </c>
      <c r="Q63">
        <v>29824.55</v>
      </c>
      <c r="R63">
        <v>8053.509</v>
      </c>
      <c r="S63">
        <v>6686.702</v>
      </c>
      <c r="T63">
        <v>7539.989</v>
      </c>
      <c r="U63">
        <v>14226.691</v>
      </c>
      <c r="V63">
        <v>-1062.09</v>
      </c>
      <c r="W63">
        <v>49.999</v>
      </c>
      <c r="X63">
        <v>18288.76</v>
      </c>
      <c r="Y63">
        <v>1712.242</v>
      </c>
      <c r="Z63">
        <v>1188.99</v>
      </c>
      <c r="AA63" t="s">
        <v>60</v>
      </c>
      <c r="AB63">
        <v>-4570.249</v>
      </c>
      <c r="AC63">
        <v>0</v>
      </c>
      <c r="AD63">
        <v>266.67</v>
      </c>
      <c r="AE63">
        <v>266.67</v>
      </c>
      <c r="AF63">
        <v>100</v>
      </c>
      <c r="AG63">
        <v>155.56</v>
      </c>
      <c r="AH63">
        <v>255.56</v>
      </c>
      <c r="AI63">
        <v>7516.5</v>
      </c>
      <c r="AJ63">
        <v>32334.9</v>
      </c>
      <c r="AK63">
        <v>39851.4</v>
      </c>
      <c r="AL63">
        <v>14399.14</v>
      </c>
      <c r="AM63">
        <v>5706.17</v>
      </c>
      <c r="AN63">
        <v>8692.97</v>
      </c>
      <c r="AO63">
        <v>22.67</v>
      </c>
      <c r="AP63">
        <v>112.92</v>
      </c>
      <c r="AS63">
        <v>361</v>
      </c>
      <c r="AT63" s="6">
        <v>361</v>
      </c>
      <c r="AU63">
        <v>255.56</v>
      </c>
      <c r="AV63">
        <v>266.67</v>
      </c>
      <c r="AW63">
        <v>301</v>
      </c>
      <c r="AX63" s="6">
        <v>301</v>
      </c>
      <c r="AY63">
        <v>255.56</v>
      </c>
      <c r="AZ63">
        <v>266.67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255.56</v>
      </c>
      <c r="BK63">
        <f t="shared" si="7"/>
        <v>1</v>
      </c>
      <c r="BL63">
        <f t="shared" si="8"/>
        <v>266.67</v>
      </c>
      <c r="BM63">
        <f t="shared" si="9"/>
        <v>1</v>
      </c>
    </row>
    <row r="64" spans="1:65">
      <c r="A64">
        <v>30452.53</v>
      </c>
      <c r="B64">
        <v>-8252</v>
      </c>
      <c r="C64">
        <v>27711.49</v>
      </c>
      <c r="D64">
        <v>13161.16</v>
      </c>
      <c r="E64">
        <v>22.31</v>
      </c>
      <c r="F64">
        <v>7185</v>
      </c>
      <c r="G64">
        <v>201.02</v>
      </c>
      <c r="H64">
        <v>200.15</v>
      </c>
      <c r="I64">
        <v>281.72</v>
      </c>
      <c r="J64">
        <v>331.43</v>
      </c>
      <c r="K64">
        <v>272.49</v>
      </c>
      <c r="L64">
        <v>273.65</v>
      </c>
      <c r="M64">
        <v>626.54</v>
      </c>
      <c r="N64">
        <v>630.24</v>
      </c>
      <c r="O64">
        <v>362.7</v>
      </c>
      <c r="P64">
        <v>301.4</v>
      </c>
      <c r="Q64">
        <v>30395.44</v>
      </c>
      <c r="R64">
        <v>8441.596</v>
      </c>
      <c r="S64">
        <v>6832.121</v>
      </c>
      <c r="T64">
        <v>6459.416</v>
      </c>
      <c r="U64">
        <v>13291.537</v>
      </c>
      <c r="V64">
        <v>-392</v>
      </c>
      <c r="W64">
        <v>49.967</v>
      </c>
      <c r="X64">
        <v>16928</v>
      </c>
      <c r="Y64">
        <v>2965.895</v>
      </c>
      <c r="Z64">
        <v>1180.89</v>
      </c>
      <c r="AA64" t="s">
        <v>60</v>
      </c>
      <c r="AB64">
        <v>-4546.156</v>
      </c>
      <c r="AC64">
        <v>0</v>
      </c>
      <c r="AD64">
        <v>266.67</v>
      </c>
      <c r="AE64">
        <v>266.67</v>
      </c>
      <c r="AF64">
        <v>200</v>
      </c>
      <c r="AG64">
        <v>0</v>
      </c>
      <c r="AH64">
        <v>200</v>
      </c>
      <c r="AI64">
        <v>7125.5</v>
      </c>
      <c r="AJ64">
        <v>33125.7</v>
      </c>
      <c r="AK64">
        <v>40251.2</v>
      </c>
      <c r="AL64">
        <v>13313.14</v>
      </c>
      <c r="AM64">
        <v>5853.39</v>
      </c>
      <c r="AN64">
        <v>7459.75</v>
      </c>
      <c r="AO64">
        <v>22.31</v>
      </c>
      <c r="AP64">
        <v>200</v>
      </c>
      <c r="AS64">
        <v>361</v>
      </c>
      <c r="AT64" s="6">
        <v>361</v>
      </c>
      <c r="AU64">
        <v>200</v>
      </c>
      <c r="AV64">
        <v>266.67</v>
      </c>
      <c r="AW64">
        <v>301</v>
      </c>
      <c r="AX64" s="6">
        <v>301</v>
      </c>
      <c r="AY64">
        <v>200</v>
      </c>
      <c r="AZ64">
        <v>266.67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266.67</v>
      </c>
      <c r="BM64">
        <f t="shared" si="9"/>
        <v>1</v>
      </c>
    </row>
    <row r="65" spans="1:65">
      <c r="A65">
        <v>31072.92</v>
      </c>
      <c r="B65">
        <v>-8052.17</v>
      </c>
      <c r="C65">
        <v>29249.61</v>
      </c>
      <c r="D65">
        <v>12209.22</v>
      </c>
      <c r="E65">
        <v>240.91</v>
      </c>
      <c r="F65">
        <v>7184</v>
      </c>
      <c r="G65">
        <v>201.02</v>
      </c>
      <c r="H65">
        <v>200.15</v>
      </c>
      <c r="I65">
        <v>301.44</v>
      </c>
      <c r="J65">
        <v>331.14</v>
      </c>
      <c r="K65">
        <v>272.26</v>
      </c>
      <c r="L65">
        <v>273.19</v>
      </c>
      <c r="M65">
        <v>656.55</v>
      </c>
      <c r="N65">
        <v>662.3</v>
      </c>
      <c r="O65">
        <v>364.8</v>
      </c>
      <c r="P65">
        <v>304.6</v>
      </c>
      <c r="Q65">
        <v>30986.89</v>
      </c>
      <c r="R65">
        <v>8100.639</v>
      </c>
      <c r="S65">
        <v>7173.765</v>
      </c>
      <c r="T65">
        <v>4990.166</v>
      </c>
      <c r="U65">
        <v>12163.931</v>
      </c>
      <c r="V65">
        <v>182.16</v>
      </c>
      <c r="W65">
        <v>49.968</v>
      </c>
      <c r="X65">
        <v>16132.32</v>
      </c>
      <c r="Y65">
        <v>3652.908</v>
      </c>
      <c r="Z65">
        <v>1215.69</v>
      </c>
      <c r="AA65" t="s">
        <v>60</v>
      </c>
      <c r="AB65">
        <v>-4474.297</v>
      </c>
      <c r="AC65">
        <v>240</v>
      </c>
      <c r="AD65">
        <v>0</v>
      </c>
      <c r="AE65">
        <v>240</v>
      </c>
      <c r="AF65">
        <v>280</v>
      </c>
      <c r="AG65">
        <v>0</v>
      </c>
      <c r="AH65">
        <v>280</v>
      </c>
      <c r="AI65">
        <v>6722.5</v>
      </c>
      <c r="AJ65">
        <v>33341.2</v>
      </c>
      <c r="AK65">
        <v>40063.7</v>
      </c>
      <c r="AL65">
        <v>11849.21</v>
      </c>
      <c r="AM65">
        <v>5723.84</v>
      </c>
      <c r="AN65">
        <v>6125.37</v>
      </c>
      <c r="AO65">
        <v>240.91</v>
      </c>
      <c r="AP65">
        <v>280.05</v>
      </c>
      <c r="AS65">
        <v>361</v>
      </c>
      <c r="AT65" s="6">
        <v>361</v>
      </c>
      <c r="AU65">
        <v>280</v>
      </c>
      <c r="AV65">
        <v>240</v>
      </c>
      <c r="AW65">
        <v>301</v>
      </c>
      <c r="AX65" s="6">
        <v>301</v>
      </c>
      <c r="AY65">
        <v>280</v>
      </c>
      <c r="AZ65">
        <v>240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31954.58</v>
      </c>
      <c r="B66">
        <v>-7695</v>
      </c>
      <c r="C66">
        <v>30997.46</v>
      </c>
      <c r="D66">
        <v>11250.92</v>
      </c>
      <c r="E66">
        <v>250</v>
      </c>
      <c r="F66">
        <v>7200</v>
      </c>
      <c r="G66">
        <v>218.96</v>
      </c>
      <c r="H66">
        <v>218.96</v>
      </c>
      <c r="I66">
        <v>380.66</v>
      </c>
      <c r="J66">
        <v>407.47</v>
      </c>
      <c r="K66">
        <v>339.71</v>
      </c>
      <c r="L66">
        <v>343.67</v>
      </c>
      <c r="M66">
        <v>714.1</v>
      </c>
      <c r="N66">
        <v>723.56</v>
      </c>
      <c r="O66">
        <v>360.5</v>
      </c>
      <c r="P66">
        <v>301</v>
      </c>
      <c r="Q66">
        <v>31675.48</v>
      </c>
      <c r="R66">
        <v>7842.453</v>
      </c>
      <c r="S66">
        <v>7510.498</v>
      </c>
      <c r="T66">
        <v>3776.892</v>
      </c>
      <c r="U66">
        <v>11287.39</v>
      </c>
      <c r="V66">
        <v>181.32</v>
      </c>
      <c r="W66">
        <v>49.969</v>
      </c>
      <c r="X66">
        <v>14855.99</v>
      </c>
      <c r="Y66">
        <v>4796.84</v>
      </c>
      <c r="Z66">
        <v>1368.41</v>
      </c>
      <c r="AA66" t="s">
        <v>60</v>
      </c>
      <c r="AB66">
        <v>-4249.196</v>
      </c>
      <c r="AC66">
        <v>250</v>
      </c>
      <c r="AD66">
        <v>0</v>
      </c>
      <c r="AE66">
        <v>250</v>
      </c>
      <c r="AF66">
        <v>317.2</v>
      </c>
      <c r="AG66">
        <v>0</v>
      </c>
      <c r="AH66">
        <v>317.2</v>
      </c>
      <c r="AI66">
        <v>6815.3</v>
      </c>
      <c r="AJ66">
        <v>34065.8</v>
      </c>
      <c r="AK66">
        <v>40881.1</v>
      </c>
      <c r="AL66">
        <v>9229.95</v>
      </c>
      <c r="AM66">
        <v>4684.49</v>
      </c>
      <c r="AN66">
        <v>4545.46</v>
      </c>
      <c r="AO66">
        <v>250</v>
      </c>
      <c r="AP66">
        <v>317.2</v>
      </c>
      <c r="AS66">
        <v>400</v>
      </c>
      <c r="AT66" s="6">
        <v>361</v>
      </c>
      <c r="AU66">
        <v>317.2</v>
      </c>
      <c r="AV66">
        <v>250</v>
      </c>
      <c r="AW66">
        <v>368</v>
      </c>
      <c r="AX66" s="6">
        <v>301</v>
      </c>
      <c r="AY66">
        <v>317.2</v>
      </c>
      <c r="AZ66">
        <v>250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32435.19</v>
      </c>
      <c r="B67">
        <v>-7724</v>
      </c>
      <c r="C67">
        <v>33076.63</v>
      </c>
      <c r="D67">
        <v>10378.94</v>
      </c>
      <c r="E67">
        <v>270</v>
      </c>
      <c r="F67">
        <v>7170</v>
      </c>
      <c r="G67">
        <v>302.69</v>
      </c>
      <c r="H67">
        <v>297.56</v>
      </c>
      <c r="I67">
        <v>460.13</v>
      </c>
      <c r="J67">
        <v>488.24</v>
      </c>
      <c r="K67">
        <v>411.59</v>
      </c>
      <c r="L67">
        <v>415.07</v>
      </c>
      <c r="M67">
        <v>790.16</v>
      </c>
      <c r="N67">
        <v>781.94</v>
      </c>
      <c r="O67">
        <v>361.4</v>
      </c>
      <c r="P67">
        <v>301.3</v>
      </c>
      <c r="Q67">
        <v>32699.99</v>
      </c>
      <c r="R67">
        <v>7712.526</v>
      </c>
      <c r="S67">
        <v>7739.085</v>
      </c>
      <c r="T67">
        <v>2554.807</v>
      </c>
      <c r="U67">
        <v>10293.892</v>
      </c>
      <c r="V67">
        <v>184.42</v>
      </c>
      <c r="W67">
        <v>50.006</v>
      </c>
      <c r="X67">
        <v>12972.52</v>
      </c>
      <c r="Y67">
        <v>6239.533</v>
      </c>
      <c r="Z67">
        <v>1381.82</v>
      </c>
      <c r="AA67" t="s">
        <v>60</v>
      </c>
      <c r="AB67">
        <v>-3914.135</v>
      </c>
      <c r="AC67">
        <v>270</v>
      </c>
      <c r="AD67">
        <v>0</v>
      </c>
      <c r="AE67">
        <v>270</v>
      </c>
      <c r="AF67">
        <v>319</v>
      </c>
      <c r="AG67">
        <v>0</v>
      </c>
      <c r="AH67">
        <v>319</v>
      </c>
      <c r="AI67">
        <v>6579.3</v>
      </c>
      <c r="AJ67">
        <v>34541.1</v>
      </c>
      <c r="AK67">
        <v>41120.4</v>
      </c>
      <c r="AL67">
        <v>7885.92</v>
      </c>
      <c r="AM67">
        <v>4744.23</v>
      </c>
      <c r="AN67">
        <v>3141.69</v>
      </c>
      <c r="AO67">
        <v>270</v>
      </c>
      <c r="AP67">
        <v>319</v>
      </c>
      <c r="AS67">
        <v>422</v>
      </c>
      <c r="AT67" s="6">
        <v>361</v>
      </c>
      <c r="AU67">
        <v>319</v>
      </c>
      <c r="AV67">
        <v>270</v>
      </c>
      <c r="AW67">
        <v>442</v>
      </c>
      <c r="AX67" s="6">
        <v>301</v>
      </c>
      <c r="AY67">
        <v>319</v>
      </c>
      <c r="AZ67">
        <v>270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33468.04</v>
      </c>
      <c r="B68">
        <v>-7734</v>
      </c>
      <c r="C68">
        <v>34763.09</v>
      </c>
      <c r="D68">
        <v>9353.49</v>
      </c>
      <c r="E68">
        <v>287.14</v>
      </c>
      <c r="F68">
        <v>7197</v>
      </c>
      <c r="G68">
        <v>330.05</v>
      </c>
      <c r="H68">
        <v>329.17</v>
      </c>
      <c r="I68">
        <v>537.98</v>
      </c>
      <c r="J68">
        <v>566.06</v>
      </c>
      <c r="K68">
        <v>480.9</v>
      </c>
      <c r="L68">
        <v>486.95</v>
      </c>
      <c r="M68">
        <v>800.85</v>
      </c>
      <c r="N68">
        <v>800.02</v>
      </c>
      <c r="O68">
        <v>360.2</v>
      </c>
      <c r="P68">
        <v>301.7</v>
      </c>
      <c r="Q68">
        <v>33482.71</v>
      </c>
      <c r="R68">
        <v>7794.085</v>
      </c>
      <c r="S68">
        <v>7941.359</v>
      </c>
      <c r="T68">
        <v>1483.66</v>
      </c>
      <c r="U68">
        <v>9425.02</v>
      </c>
      <c r="V68">
        <v>183.37</v>
      </c>
      <c r="W68">
        <v>50</v>
      </c>
      <c r="X68">
        <v>11259.86</v>
      </c>
      <c r="Y68">
        <v>7896.787</v>
      </c>
      <c r="Z68">
        <v>1387.49</v>
      </c>
      <c r="AA68" t="s">
        <v>60</v>
      </c>
      <c r="AB68">
        <v>-3749.826</v>
      </c>
      <c r="AC68">
        <v>287.14</v>
      </c>
      <c r="AD68">
        <v>0</v>
      </c>
      <c r="AE68">
        <v>287.14</v>
      </c>
      <c r="AF68">
        <v>350</v>
      </c>
      <c r="AG68">
        <v>0</v>
      </c>
      <c r="AH68">
        <v>350</v>
      </c>
      <c r="AI68">
        <v>6367.1</v>
      </c>
      <c r="AJ68">
        <v>35532</v>
      </c>
      <c r="AK68">
        <v>41899.1</v>
      </c>
      <c r="AL68">
        <v>6524.12</v>
      </c>
      <c r="AM68">
        <v>4612</v>
      </c>
      <c r="AN68">
        <v>1912.12</v>
      </c>
      <c r="AO68">
        <v>287.14</v>
      </c>
      <c r="AP68">
        <v>350</v>
      </c>
      <c r="AS68">
        <v>521</v>
      </c>
      <c r="AT68" s="6">
        <v>361</v>
      </c>
      <c r="AU68">
        <v>350</v>
      </c>
      <c r="AV68">
        <v>287.14</v>
      </c>
      <c r="AW68">
        <v>541</v>
      </c>
      <c r="AX68" s="6">
        <v>301</v>
      </c>
      <c r="AY68">
        <v>350</v>
      </c>
      <c r="AZ68">
        <v>287.14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34173.76</v>
      </c>
      <c r="B69">
        <v>-7810</v>
      </c>
      <c r="C69">
        <v>37033.65</v>
      </c>
      <c r="D69">
        <v>8741.28</v>
      </c>
      <c r="E69">
        <v>339</v>
      </c>
      <c r="F69">
        <v>7088</v>
      </c>
      <c r="G69">
        <v>446.25</v>
      </c>
      <c r="H69">
        <v>445.41</v>
      </c>
      <c r="I69">
        <v>617.2</v>
      </c>
      <c r="J69">
        <v>622.13</v>
      </c>
      <c r="K69">
        <v>497.88</v>
      </c>
      <c r="L69">
        <v>500.9</v>
      </c>
      <c r="M69">
        <v>799.61</v>
      </c>
      <c r="N69">
        <v>798.79</v>
      </c>
      <c r="O69">
        <v>361.5</v>
      </c>
      <c r="P69">
        <v>303.7</v>
      </c>
      <c r="Q69">
        <v>34052.79</v>
      </c>
      <c r="R69">
        <v>7801.078</v>
      </c>
      <c r="S69">
        <v>8093.717</v>
      </c>
      <c r="T69">
        <v>649.329</v>
      </c>
      <c r="U69">
        <v>8743.046</v>
      </c>
      <c r="V69">
        <v>362.81</v>
      </c>
      <c r="W69">
        <v>50.017</v>
      </c>
      <c r="X69">
        <v>10164.17</v>
      </c>
      <c r="Y69">
        <v>8985.889</v>
      </c>
      <c r="Z69">
        <v>1393.77</v>
      </c>
      <c r="AA69" t="s">
        <v>60</v>
      </c>
      <c r="AB69">
        <v>-3623.758</v>
      </c>
      <c r="AC69">
        <v>339</v>
      </c>
      <c r="AD69">
        <v>0</v>
      </c>
      <c r="AE69">
        <v>339</v>
      </c>
      <c r="AF69">
        <v>821.11</v>
      </c>
      <c r="AG69">
        <v>0</v>
      </c>
      <c r="AH69">
        <v>821.11</v>
      </c>
      <c r="AI69">
        <v>6140</v>
      </c>
      <c r="AJ69">
        <v>36092</v>
      </c>
      <c r="AK69">
        <v>42232</v>
      </c>
      <c r="AL69">
        <v>5496.58</v>
      </c>
      <c r="AM69">
        <v>4567.9</v>
      </c>
      <c r="AN69">
        <v>928.68</v>
      </c>
      <c r="AO69">
        <v>339</v>
      </c>
      <c r="AP69">
        <v>821.11</v>
      </c>
      <c r="AS69">
        <v>620</v>
      </c>
      <c r="AT69" s="6">
        <v>460</v>
      </c>
      <c r="AU69">
        <v>821.11</v>
      </c>
      <c r="AV69">
        <v>339</v>
      </c>
      <c r="AW69">
        <v>640</v>
      </c>
      <c r="AX69" s="6">
        <v>400</v>
      </c>
      <c r="AY69">
        <v>821.11</v>
      </c>
      <c r="AZ69">
        <v>339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34970.37</v>
      </c>
      <c r="B70">
        <v>-7907</v>
      </c>
      <c r="C70">
        <v>37545.18</v>
      </c>
      <c r="D70">
        <v>8582.87</v>
      </c>
      <c r="E70">
        <v>330</v>
      </c>
      <c r="F70">
        <v>7198</v>
      </c>
      <c r="G70">
        <v>566.74</v>
      </c>
      <c r="H70">
        <v>564.18</v>
      </c>
      <c r="I70">
        <v>635.78</v>
      </c>
      <c r="J70">
        <v>631.08</v>
      </c>
      <c r="K70">
        <v>499.97</v>
      </c>
      <c r="L70">
        <v>502.53</v>
      </c>
      <c r="M70">
        <v>800.02</v>
      </c>
      <c r="N70">
        <v>799.61</v>
      </c>
      <c r="O70">
        <v>360.8</v>
      </c>
      <c r="P70">
        <v>302.4</v>
      </c>
      <c r="Q70">
        <v>34867.75</v>
      </c>
      <c r="R70">
        <v>7986.876</v>
      </c>
      <c r="S70">
        <v>8346.041</v>
      </c>
      <c r="T70">
        <v>155.009</v>
      </c>
      <c r="U70">
        <v>8501.05</v>
      </c>
      <c r="V70">
        <v>551.51</v>
      </c>
      <c r="W70">
        <v>50.007</v>
      </c>
      <c r="X70">
        <v>9261.098</v>
      </c>
      <c r="Y70">
        <v>9876.395</v>
      </c>
      <c r="Z70">
        <v>1399.88</v>
      </c>
      <c r="AA70" t="s">
        <v>60</v>
      </c>
      <c r="AB70">
        <v>-3703.741</v>
      </c>
      <c r="AC70">
        <v>330</v>
      </c>
      <c r="AD70">
        <v>0</v>
      </c>
      <c r="AE70">
        <v>330</v>
      </c>
      <c r="AF70">
        <v>450</v>
      </c>
      <c r="AG70">
        <v>0</v>
      </c>
      <c r="AH70">
        <v>450</v>
      </c>
      <c r="AI70">
        <v>5989</v>
      </c>
      <c r="AJ70">
        <v>36486.8</v>
      </c>
      <c r="AK70">
        <v>42475.8</v>
      </c>
      <c r="AL70">
        <v>4823.89</v>
      </c>
      <c r="AM70">
        <v>4547.43</v>
      </c>
      <c r="AN70">
        <v>276.46</v>
      </c>
      <c r="AO70">
        <v>330</v>
      </c>
      <c r="AP70">
        <v>450</v>
      </c>
      <c r="AS70">
        <v>620</v>
      </c>
      <c r="AT70" s="6">
        <v>488.33</v>
      </c>
      <c r="AU70">
        <v>450</v>
      </c>
      <c r="AV70">
        <v>330</v>
      </c>
      <c r="AW70">
        <v>640</v>
      </c>
      <c r="AX70" s="6">
        <v>486.9</v>
      </c>
      <c r="AY70">
        <v>450</v>
      </c>
      <c r="AZ70">
        <v>330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35878.51</v>
      </c>
      <c r="B71">
        <v>-7959</v>
      </c>
      <c r="C71">
        <v>38726.18</v>
      </c>
      <c r="D71">
        <v>8344.1</v>
      </c>
      <c r="E71">
        <v>350</v>
      </c>
      <c r="F71">
        <v>7199</v>
      </c>
      <c r="G71">
        <v>647.06</v>
      </c>
      <c r="H71">
        <v>646.22</v>
      </c>
      <c r="I71">
        <v>634.66</v>
      </c>
      <c r="J71">
        <v>616.77</v>
      </c>
      <c r="K71">
        <v>499.51</v>
      </c>
      <c r="L71">
        <v>499.51</v>
      </c>
      <c r="M71">
        <v>798.79</v>
      </c>
      <c r="N71">
        <v>798.79</v>
      </c>
      <c r="O71">
        <v>357</v>
      </c>
      <c r="P71">
        <v>298.5</v>
      </c>
      <c r="Q71">
        <v>35532.53</v>
      </c>
      <c r="R71">
        <v>8087.625</v>
      </c>
      <c r="S71">
        <v>8508.306</v>
      </c>
      <c r="T71">
        <v>8.828</v>
      </c>
      <c r="U71">
        <v>8517.134</v>
      </c>
      <c r="V71">
        <v>709.46</v>
      </c>
      <c r="W71">
        <v>50.034</v>
      </c>
      <c r="X71">
        <v>8894.828</v>
      </c>
      <c r="Y71">
        <v>10239.93</v>
      </c>
      <c r="Z71">
        <v>1583.5</v>
      </c>
      <c r="AA71" t="s">
        <v>60</v>
      </c>
      <c r="AB71">
        <v>-3708.644</v>
      </c>
      <c r="AC71">
        <v>350</v>
      </c>
      <c r="AD71">
        <v>0</v>
      </c>
      <c r="AE71">
        <v>350</v>
      </c>
      <c r="AF71">
        <v>1000</v>
      </c>
      <c r="AG71">
        <v>0</v>
      </c>
      <c r="AH71">
        <v>1000</v>
      </c>
      <c r="AI71">
        <v>5988</v>
      </c>
      <c r="AJ71">
        <v>37255.6</v>
      </c>
      <c r="AK71">
        <v>43243.6</v>
      </c>
      <c r="AL71">
        <v>4612.91</v>
      </c>
      <c r="AM71">
        <v>4582.15</v>
      </c>
      <c r="AN71">
        <v>30.76</v>
      </c>
      <c r="AO71">
        <v>350</v>
      </c>
      <c r="AP71">
        <v>1000</v>
      </c>
      <c r="AS71">
        <v>620</v>
      </c>
      <c r="AT71" s="6">
        <v>491</v>
      </c>
      <c r="AU71">
        <v>1000</v>
      </c>
      <c r="AV71">
        <v>350</v>
      </c>
      <c r="AW71">
        <v>640</v>
      </c>
      <c r="AX71" s="6">
        <v>491</v>
      </c>
      <c r="AY71">
        <v>1000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36354.5</v>
      </c>
      <c r="B72">
        <v>-8007</v>
      </c>
      <c r="C72">
        <v>38795.95</v>
      </c>
      <c r="D72">
        <v>8274.4</v>
      </c>
      <c r="E72">
        <v>349.12</v>
      </c>
      <c r="F72">
        <v>7198</v>
      </c>
      <c r="G72">
        <v>651.34</v>
      </c>
      <c r="H72">
        <v>652.19</v>
      </c>
      <c r="I72">
        <v>633.52</v>
      </c>
      <c r="J72">
        <v>550.55</v>
      </c>
      <c r="K72">
        <v>500.67</v>
      </c>
      <c r="L72">
        <v>502.53</v>
      </c>
      <c r="M72">
        <v>799.2</v>
      </c>
      <c r="N72">
        <v>799.2</v>
      </c>
      <c r="O72">
        <v>360.8</v>
      </c>
      <c r="P72">
        <v>302.9</v>
      </c>
      <c r="Q72">
        <v>36317.77</v>
      </c>
      <c r="R72">
        <v>8014.695</v>
      </c>
      <c r="S72">
        <v>8736.934</v>
      </c>
      <c r="T72">
        <v>2.155</v>
      </c>
      <c r="U72">
        <v>8739.089</v>
      </c>
      <c r="V72">
        <v>1132.36</v>
      </c>
      <c r="W72">
        <v>50.016</v>
      </c>
      <c r="X72">
        <v>9078.902</v>
      </c>
      <c r="Y72">
        <v>10091.07</v>
      </c>
      <c r="Z72">
        <v>1583.59</v>
      </c>
      <c r="AA72" t="s">
        <v>60</v>
      </c>
      <c r="AB72">
        <v>-3674.465</v>
      </c>
      <c r="AC72">
        <v>349.12</v>
      </c>
      <c r="AD72">
        <v>0</v>
      </c>
      <c r="AE72">
        <v>349.12</v>
      </c>
      <c r="AF72">
        <v>1000</v>
      </c>
      <c r="AG72">
        <v>0</v>
      </c>
      <c r="AH72">
        <v>1000</v>
      </c>
      <c r="AI72">
        <v>5988</v>
      </c>
      <c r="AJ72">
        <v>37689.3</v>
      </c>
      <c r="AK72">
        <v>43677.3</v>
      </c>
      <c r="AL72">
        <v>4660.12</v>
      </c>
      <c r="AM72">
        <v>4653.86</v>
      </c>
      <c r="AN72">
        <v>6.26</v>
      </c>
      <c r="AO72">
        <v>349.12</v>
      </c>
      <c r="AP72">
        <v>1000</v>
      </c>
      <c r="AS72">
        <v>620</v>
      </c>
      <c r="AT72" s="6">
        <v>491</v>
      </c>
      <c r="AU72">
        <v>1000</v>
      </c>
      <c r="AV72">
        <v>349.12</v>
      </c>
      <c r="AW72">
        <v>640</v>
      </c>
      <c r="AX72" s="6">
        <v>491</v>
      </c>
      <c r="AY72">
        <v>1000</v>
      </c>
      <c r="AZ72">
        <v>349.12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36249.19</v>
      </c>
      <c r="B73">
        <v>-8057</v>
      </c>
      <c r="C73">
        <v>38180.32</v>
      </c>
      <c r="D73">
        <v>8421.49</v>
      </c>
      <c r="E73">
        <v>330</v>
      </c>
      <c r="F73">
        <v>7198</v>
      </c>
      <c r="G73">
        <v>636.81</v>
      </c>
      <c r="H73">
        <v>636.81</v>
      </c>
      <c r="I73">
        <v>634.63</v>
      </c>
      <c r="J73">
        <v>482.84</v>
      </c>
      <c r="K73">
        <v>499.97</v>
      </c>
      <c r="L73">
        <v>502.53</v>
      </c>
      <c r="M73">
        <v>799.2</v>
      </c>
      <c r="N73">
        <v>799.61</v>
      </c>
      <c r="O73">
        <v>359.5</v>
      </c>
      <c r="P73">
        <v>300.8</v>
      </c>
      <c r="Q73">
        <v>36514.53</v>
      </c>
      <c r="R73">
        <v>8078.534</v>
      </c>
      <c r="S73">
        <v>8977.011</v>
      </c>
      <c r="T73">
        <v>1.45</v>
      </c>
      <c r="U73">
        <v>8978.461</v>
      </c>
      <c r="V73">
        <v>1372.51</v>
      </c>
      <c r="W73">
        <v>50.033</v>
      </c>
      <c r="X73">
        <v>9427.801</v>
      </c>
      <c r="Y73">
        <v>9721.094</v>
      </c>
      <c r="Z73">
        <v>1589.5</v>
      </c>
      <c r="AA73" t="s">
        <v>60</v>
      </c>
      <c r="AB73">
        <v>-3609.89</v>
      </c>
      <c r="AC73">
        <v>330</v>
      </c>
      <c r="AD73">
        <v>0</v>
      </c>
      <c r="AE73">
        <v>330</v>
      </c>
      <c r="AF73">
        <v>1000</v>
      </c>
      <c r="AG73">
        <v>0</v>
      </c>
      <c r="AH73">
        <v>1000</v>
      </c>
      <c r="AI73">
        <v>5988</v>
      </c>
      <c r="AJ73">
        <v>37931.5</v>
      </c>
      <c r="AK73">
        <v>43919.5</v>
      </c>
      <c r="AL73">
        <v>4732.85</v>
      </c>
      <c r="AM73">
        <v>4731.31</v>
      </c>
      <c r="AN73">
        <v>1.54</v>
      </c>
      <c r="AO73">
        <v>330</v>
      </c>
      <c r="AP73">
        <v>1000</v>
      </c>
      <c r="AS73">
        <v>620</v>
      </c>
      <c r="AT73" s="6">
        <v>477.05</v>
      </c>
      <c r="AU73">
        <v>1000</v>
      </c>
      <c r="AV73">
        <v>330</v>
      </c>
      <c r="AW73">
        <v>640</v>
      </c>
      <c r="AX73" s="6">
        <v>472.96</v>
      </c>
      <c r="AY73">
        <v>1000</v>
      </c>
      <c r="AZ73">
        <v>330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36465.63</v>
      </c>
      <c r="B74">
        <v>-8082</v>
      </c>
      <c r="C74">
        <v>38170.98</v>
      </c>
      <c r="D74">
        <v>8545.81</v>
      </c>
      <c r="E74">
        <v>330</v>
      </c>
      <c r="F74">
        <v>7175</v>
      </c>
      <c r="G74">
        <v>633.4</v>
      </c>
      <c r="H74">
        <v>633.4</v>
      </c>
      <c r="I74">
        <v>634.84</v>
      </c>
      <c r="J74">
        <v>399.46</v>
      </c>
      <c r="K74">
        <v>499.97</v>
      </c>
      <c r="L74">
        <v>502.76</v>
      </c>
      <c r="M74">
        <v>800.02</v>
      </c>
      <c r="N74">
        <v>798.79</v>
      </c>
      <c r="O74">
        <v>427.2</v>
      </c>
      <c r="P74">
        <v>373.4</v>
      </c>
      <c r="Q74">
        <v>36637.86</v>
      </c>
      <c r="R74">
        <v>8180.459</v>
      </c>
      <c r="S74">
        <v>9068.063</v>
      </c>
      <c r="T74">
        <v>0.25</v>
      </c>
      <c r="U74">
        <v>9068.313</v>
      </c>
      <c r="V74">
        <v>1371.71</v>
      </c>
      <c r="W74">
        <v>50.031</v>
      </c>
      <c r="X74">
        <v>9233.758</v>
      </c>
      <c r="Y74">
        <v>9925.129</v>
      </c>
      <c r="Z74">
        <v>1593.66</v>
      </c>
      <c r="AA74" t="s">
        <v>60</v>
      </c>
      <c r="AB74">
        <v>-3471.215</v>
      </c>
      <c r="AC74">
        <v>330</v>
      </c>
      <c r="AD74">
        <v>0</v>
      </c>
      <c r="AE74">
        <v>330</v>
      </c>
      <c r="AF74">
        <v>1025</v>
      </c>
      <c r="AG74">
        <v>0</v>
      </c>
      <c r="AH74">
        <v>1025</v>
      </c>
      <c r="AI74">
        <v>5988</v>
      </c>
      <c r="AJ74">
        <v>38277.7</v>
      </c>
      <c r="AK74">
        <v>44265.7</v>
      </c>
      <c r="AL74">
        <v>4768.73</v>
      </c>
      <c r="AM74">
        <v>4768.72</v>
      </c>
      <c r="AN74">
        <v>0.01</v>
      </c>
      <c r="AO74">
        <v>330</v>
      </c>
      <c r="AP74">
        <v>1025</v>
      </c>
      <c r="AS74">
        <v>620</v>
      </c>
      <c r="AT74" s="6">
        <v>475.83</v>
      </c>
      <c r="AU74">
        <v>1025</v>
      </c>
      <c r="AV74">
        <v>330</v>
      </c>
      <c r="AW74">
        <v>640</v>
      </c>
      <c r="AX74" s="6">
        <v>469.68</v>
      </c>
      <c r="AY74">
        <v>1025</v>
      </c>
      <c r="AZ74">
        <v>330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36336.24</v>
      </c>
      <c r="B75">
        <v>-8090</v>
      </c>
      <c r="C75">
        <v>37722.8</v>
      </c>
      <c r="D75">
        <v>8690.05</v>
      </c>
      <c r="E75">
        <v>330</v>
      </c>
      <c r="F75">
        <v>7199</v>
      </c>
      <c r="G75">
        <v>555.62</v>
      </c>
      <c r="H75">
        <v>559.9</v>
      </c>
      <c r="I75">
        <v>636</v>
      </c>
      <c r="J75">
        <v>400.57</v>
      </c>
      <c r="K75">
        <v>499.97</v>
      </c>
      <c r="L75">
        <v>501.6</v>
      </c>
      <c r="M75">
        <v>799.2</v>
      </c>
      <c r="N75">
        <v>799.2</v>
      </c>
      <c r="O75">
        <v>448.5</v>
      </c>
      <c r="P75">
        <v>500.7</v>
      </c>
      <c r="Q75">
        <v>36420.24</v>
      </c>
      <c r="R75">
        <v>7999</v>
      </c>
      <c r="S75">
        <v>9084.562</v>
      </c>
      <c r="T75">
        <v>0.253</v>
      </c>
      <c r="U75">
        <v>9084.816</v>
      </c>
      <c r="V75">
        <v>1372.61</v>
      </c>
      <c r="W75">
        <v>50.001</v>
      </c>
      <c r="X75">
        <v>9660.328</v>
      </c>
      <c r="Y75">
        <v>9493.053</v>
      </c>
      <c r="Z75">
        <v>1604.03</v>
      </c>
      <c r="AA75" t="s">
        <v>60</v>
      </c>
      <c r="AB75">
        <v>-3324.276</v>
      </c>
      <c r="AC75">
        <v>330</v>
      </c>
      <c r="AD75">
        <v>0</v>
      </c>
      <c r="AE75">
        <v>330</v>
      </c>
      <c r="AF75">
        <v>1000</v>
      </c>
      <c r="AG75">
        <v>0</v>
      </c>
      <c r="AH75">
        <v>1000</v>
      </c>
      <c r="AI75">
        <v>5984</v>
      </c>
      <c r="AJ75">
        <v>38248.7</v>
      </c>
      <c r="AK75">
        <v>44232.7</v>
      </c>
      <c r="AL75">
        <v>4793.61</v>
      </c>
      <c r="AM75">
        <v>4793.61</v>
      </c>
      <c r="AN75">
        <v>0</v>
      </c>
      <c r="AO75">
        <v>330</v>
      </c>
      <c r="AP75">
        <v>1000</v>
      </c>
      <c r="AS75">
        <v>620</v>
      </c>
      <c r="AT75" s="6">
        <v>405.46</v>
      </c>
      <c r="AU75">
        <v>1000</v>
      </c>
      <c r="AV75">
        <v>330</v>
      </c>
      <c r="AW75">
        <v>640</v>
      </c>
      <c r="AX75" s="6">
        <v>375.38</v>
      </c>
      <c r="AY75">
        <v>1000</v>
      </c>
      <c r="AZ75">
        <v>330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36068.02</v>
      </c>
      <c r="B76">
        <v>-8072</v>
      </c>
      <c r="C76">
        <v>37286.08</v>
      </c>
      <c r="D76">
        <v>8814.68</v>
      </c>
      <c r="E76">
        <v>319</v>
      </c>
      <c r="F76">
        <v>7200</v>
      </c>
      <c r="G76">
        <v>550.49</v>
      </c>
      <c r="H76">
        <v>552.21</v>
      </c>
      <c r="I76">
        <v>635.81</v>
      </c>
      <c r="J76">
        <v>386.9</v>
      </c>
      <c r="K76">
        <v>499.28</v>
      </c>
      <c r="L76">
        <v>502.53</v>
      </c>
      <c r="M76">
        <v>800.44</v>
      </c>
      <c r="N76">
        <v>800.44</v>
      </c>
      <c r="O76">
        <v>400.7</v>
      </c>
      <c r="P76">
        <v>370.2</v>
      </c>
      <c r="Q76">
        <v>36102.18</v>
      </c>
      <c r="R76">
        <v>8215.241</v>
      </c>
      <c r="S76">
        <v>9240.111</v>
      </c>
      <c r="T76">
        <v>0.251</v>
      </c>
      <c r="U76">
        <v>9240.362</v>
      </c>
      <c r="V76">
        <v>1377.31</v>
      </c>
      <c r="W76">
        <v>50.01</v>
      </c>
      <c r="X76">
        <v>9933.438</v>
      </c>
      <c r="Y76">
        <v>9205.252</v>
      </c>
      <c r="Z76">
        <v>1602.59</v>
      </c>
      <c r="AA76" t="s">
        <v>60</v>
      </c>
      <c r="AB76">
        <v>-3508.196</v>
      </c>
      <c r="AC76">
        <v>319</v>
      </c>
      <c r="AD76">
        <v>0</v>
      </c>
      <c r="AE76">
        <v>319</v>
      </c>
      <c r="AF76">
        <v>799</v>
      </c>
      <c r="AG76">
        <v>0</v>
      </c>
      <c r="AH76">
        <v>799</v>
      </c>
      <c r="AI76">
        <v>5980</v>
      </c>
      <c r="AJ76">
        <v>38057.8</v>
      </c>
      <c r="AK76">
        <v>44037.8</v>
      </c>
      <c r="AL76">
        <v>4817.52</v>
      </c>
      <c r="AM76">
        <v>4817.52</v>
      </c>
      <c r="AN76">
        <v>0</v>
      </c>
      <c r="AO76">
        <v>319</v>
      </c>
      <c r="AP76">
        <v>799</v>
      </c>
      <c r="AS76">
        <v>620</v>
      </c>
      <c r="AT76" s="6">
        <v>400</v>
      </c>
      <c r="AU76">
        <v>799</v>
      </c>
      <c r="AV76">
        <v>319</v>
      </c>
      <c r="AW76">
        <v>640</v>
      </c>
      <c r="AX76" s="6">
        <v>368</v>
      </c>
      <c r="AY76">
        <v>799</v>
      </c>
      <c r="AZ76">
        <v>319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35962.34</v>
      </c>
      <c r="B77">
        <v>-8054</v>
      </c>
      <c r="C77">
        <v>36800.57</v>
      </c>
      <c r="D77">
        <v>8940.71</v>
      </c>
      <c r="E77">
        <v>312</v>
      </c>
      <c r="F77">
        <v>7199</v>
      </c>
      <c r="G77">
        <v>551.36</v>
      </c>
      <c r="H77">
        <v>552.21</v>
      </c>
      <c r="I77">
        <v>635.66</v>
      </c>
      <c r="J77">
        <v>350.42</v>
      </c>
      <c r="K77">
        <v>499.51</v>
      </c>
      <c r="L77">
        <v>502.53</v>
      </c>
      <c r="M77">
        <v>799.61</v>
      </c>
      <c r="N77">
        <v>799.61</v>
      </c>
      <c r="O77">
        <v>399.3</v>
      </c>
      <c r="P77">
        <v>369.8</v>
      </c>
      <c r="Q77">
        <v>36030.2</v>
      </c>
      <c r="R77">
        <v>8015.769</v>
      </c>
      <c r="S77">
        <v>9537.784</v>
      </c>
      <c r="T77">
        <v>0.25</v>
      </c>
      <c r="U77">
        <v>9538.034</v>
      </c>
      <c r="V77">
        <v>1370.55</v>
      </c>
      <c r="W77">
        <v>50.009</v>
      </c>
      <c r="X77">
        <v>10305.34</v>
      </c>
      <c r="Y77">
        <v>8838.449</v>
      </c>
      <c r="Z77">
        <v>1591</v>
      </c>
      <c r="AA77" t="s">
        <v>60</v>
      </c>
      <c r="AB77">
        <v>-3489.145</v>
      </c>
      <c r="AC77">
        <v>312</v>
      </c>
      <c r="AD77">
        <v>0</v>
      </c>
      <c r="AE77">
        <v>312</v>
      </c>
      <c r="AF77">
        <v>410</v>
      </c>
      <c r="AG77">
        <v>0</v>
      </c>
      <c r="AH77">
        <v>410</v>
      </c>
      <c r="AI77">
        <v>5976</v>
      </c>
      <c r="AJ77">
        <v>37362.9</v>
      </c>
      <c r="AK77">
        <v>43338.9</v>
      </c>
      <c r="AL77">
        <v>4840.59</v>
      </c>
      <c r="AM77">
        <v>4840.59</v>
      </c>
      <c r="AN77">
        <v>0</v>
      </c>
      <c r="AO77">
        <v>312</v>
      </c>
      <c r="AP77">
        <v>410</v>
      </c>
      <c r="AS77">
        <v>620</v>
      </c>
      <c r="AT77" s="6">
        <v>400</v>
      </c>
      <c r="AU77">
        <v>410</v>
      </c>
      <c r="AV77">
        <v>312</v>
      </c>
      <c r="AW77">
        <v>640</v>
      </c>
      <c r="AX77" s="6">
        <v>368</v>
      </c>
      <c r="AY77">
        <v>410</v>
      </c>
      <c r="AZ77">
        <v>312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35804.79</v>
      </c>
      <c r="B78">
        <v>-8036</v>
      </c>
      <c r="C78">
        <v>37399.72</v>
      </c>
      <c r="D78">
        <v>8970.06</v>
      </c>
      <c r="E78">
        <v>319</v>
      </c>
      <c r="F78">
        <v>7199</v>
      </c>
      <c r="G78">
        <v>553.05</v>
      </c>
      <c r="H78">
        <v>551.36</v>
      </c>
      <c r="I78">
        <v>646.2</v>
      </c>
      <c r="J78">
        <v>333.73</v>
      </c>
      <c r="K78">
        <v>499.51</v>
      </c>
      <c r="L78">
        <v>502.53</v>
      </c>
      <c r="M78">
        <v>799.2</v>
      </c>
      <c r="N78">
        <v>798.79</v>
      </c>
      <c r="O78">
        <v>399.4</v>
      </c>
      <c r="P78">
        <v>369.9</v>
      </c>
      <c r="Q78">
        <v>35866.18</v>
      </c>
      <c r="R78">
        <v>8075.666</v>
      </c>
      <c r="S78">
        <v>9640.592</v>
      </c>
      <c r="T78">
        <v>0.22</v>
      </c>
      <c r="U78">
        <v>9640.812</v>
      </c>
      <c r="V78">
        <v>1374.85</v>
      </c>
      <c r="W78">
        <v>49.971</v>
      </c>
      <c r="X78">
        <v>10230.37</v>
      </c>
      <c r="Y78">
        <v>8913.047</v>
      </c>
      <c r="Z78">
        <v>1603.09</v>
      </c>
      <c r="AA78" t="s">
        <v>60</v>
      </c>
      <c r="AB78">
        <v>-3502.452</v>
      </c>
      <c r="AC78">
        <v>319</v>
      </c>
      <c r="AD78">
        <v>0</v>
      </c>
      <c r="AE78">
        <v>319</v>
      </c>
      <c r="AF78">
        <v>821.11</v>
      </c>
      <c r="AG78">
        <v>0</v>
      </c>
      <c r="AH78">
        <v>821.11</v>
      </c>
      <c r="AI78">
        <v>5973</v>
      </c>
      <c r="AJ78">
        <v>37378</v>
      </c>
      <c r="AK78">
        <v>43351</v>
      </c>
      <c r="AL78">
        <v>4839.34</v>
      </c>
      <c r="AM78">
        <v>4839.34</v>
      </c>
      <c r="AN78">
        <v>0</v>
      </c>
      <c r="AO78">
        <v>319</v>
      </c>
      <c r="AP78">
        <v>821.11</v>
      </c>
      <c r="AS78">
        <v>620</v>
      </c>
      <c r="AT78" s="6">
        <v>400</v>
      </c>
      <c r="AU78">
        <v>821.11</v>
      </c>
      <c r="AV78">
        <v>319</v>
      </c>
      <c r="AW78">
        <v>640</v>
      </c>
      <c r="AX78" s="6">
        <v>368</v>
      </c>
      <c r="AY78">
        <v>821.11</v>
      </c>
      <c r="AZ78">
        <v>319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35642.66</v>
      </c>
      <c r="B79">
        <v>-8036</v>
      </c>
      <c r="C79">
        <v>37101.26</v>
      </c>
      <c r="D79">
        <v>9029.88</v>
      </c>
      <c r="E79">
        <v>312</v>
      </c>
      <c r="F79">
        <v>7199</v>
      </c>
      <c r="G79">
        <v>552.21</v>
      </c>
      <c r="H79">
        <v>553.05</v>
      </c>
      <c r="I79">
        <v>634.42</v>
      </c>
      <c r="J79">
        <v>331.16</v>
      </c>
      <c r="K79">
        <v>500.67</v>
      </c>
      <c r="L79">
        <v>502.07</v>
      </c>
      <c r="M79">
        <v>799.2</v>
      </c>
      <c r="N79">
        <v>800.02</v>
      </c>
      <c r="O79">
        <v>400.2</v>
      </c>
      <c r="P79">
        <v>371.3</v>
      </c>
      <c r="Q79">
        <v>35369.17</v>
      </c>
      <c r="R79">
        <v>8226.123</v>
      </c>
      <c r="S79">
        <v>9698.442</v>
      </c>
      <c r="T79">
        <v>0.217</v>
      </c>
      <c r="U79">
        <v>9698.659</v>
      </c>
      <c r="V79">
        <v>1375.54</v>
      </c>
      <c r="W79">
        <v>49.995</v>
      </c>
      <c r="X79">
        <v>10573.91</v>
      </c>
      <c r="Y79">
        <v>8574.25</v>
      </c>
      <c r="Z79">
        <v>1609.25</v>
      </c>
      <c r="AA79" t="s">
        <v>60</v>
      </c>
      <c r="AB79">
        <v>-3508.896</v>
      </c>
      <c r="AC79">
        <v>312</v>
      </c>
      <c r="AD79">
        <v>0</v>
      </c>
      <c r="AE79">
        <v>312</v>
      </c>
      <c r="AF79">
        <v>395</v>
      </c>
      <c r="AG79">
        <v>0</v>
      </c>
      <c r="AH79">
        <v>395</v>
      </c>
      <c r="AI79">
        <v>5973</v>
      </c>
      <c r="AJ79">
        <v>37016.6</v>
      </c>
      <c r="AK79">
        <v>42989.6</v>
      </c>
      <c r="AL79">
        <v>4833.83</v>
      </c>
      <c r="AM79">
        <v>4833.83</v>
      </c>
      <c r="AN79">
        <v>0</v>
      </c>
      <c r="AO79">
        <v>312</v>
      </c>
      <c r="AP79">
        <v>395</v>
      </c>
      <c r="AS79">
        <v>620</v>
      </c>
      <c r="AT79" s="6">
        <v>400</v>
      </c>
      <c r="AU79">
        <v>395</v>
      </c>
      <c r="AV79">
        <v>312</v>
      </c>
      <c r="AW79">
        <v>640</v>
      </c>
      <c r="AX79" s="6">
        <v>368</v>
      </c>
      <c r="AY79">
        <v>395</v>
      </c>
      <c r="AZ79">
        <v>312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35505.01</v>
      </c>
      <c r="B80">
        <v>-8034</v>
      </c>
      <c r="C80">
        <v>36847.54</v>
      </c>
      <c r="D80">
        <v>9114.98</v>
      </c>
      <c r="E80">
        <v>310</v>
      </c>
      <c r="F80">
        <v>7197</v>
      </c>
      <c r="G80">
        <v>530.85</v>
      </c>
      <c r="H80">
        <v>531.7</v>
      </c>
      <c r="I80">
        <v>635.34</v>
      </c>
      <c r="J80">
        <v>329.94</v>
      </c>
      <c r="K80">
        <v>499.28</v>
      </c>
      <c r="L80">
        <v>502.07</v>
      </c>
      <c r="M80">
        <v>800.02</v>
      </c>
      <c r="N80">
        <v>800.44</v>
      </c>
      <c r="O80">
        <v>399.9</v>
      </c>
      <c r="P80">
        <v>371.1</v>
      </c>
      <c r="Q80">
        <v>35574.74</v>
      </c>
      <c r="R80">
        <v>7961.62</v>
      </c>
      <c r="S80">
        <v>9726.415</v>
      </c>
      <c r="T80">
        <v>0.245</v>
      </c>
      <c r="U80">
        <v>9726.66</v>
      </c>
      <c r="V80">
        <v>1367.39</v>
      </c>
      <c r="W80">
        <v>50.024</v>
      </c>
      <c r="X80">
        <v>10517.91</v>
      </c>
      <c r="Y80">
        <v>8636.102</v>
      </c>
      <c r="Z80">
        <v>1587.24</v>
      </c>
      <c r="AA80" t="s">
        <v>60</v>
      </c>
      <c r="AB80">
        <v>-3532.989</v>
      </c>
      <c r="AC80">
        <v>310</v>
      </c>
      <c r="AD80">
        <v>0</v>
      </c>
      <c r="AE80">
        <v>310</v>
      </c>
      <c r="AF80">
        <v>700</v>
      </c>
      <c r="AG80">
        <v>0</v>
      </c>
      <c r="AH80">
        <v>700</v>
      </c>
      <c r="AI80">
        <v>5973</v>
      </c>
      <c r="AJ80">
        <v>36839.3</v>
      </c>
      <c r="AK80">
        <v>42812.3</v>
      </c>
      <c r="AL80">
        <v>4817.95</v>
      </c>
      <c r="AM80">
        <v>4817.95</v>
      </c>
      <c r="AN80">
        <v>0</v>
      </c>
      <c r="AO80">
        <v>310</v>
      </c>
      <c r="AP80">
        <v>700</v>
      </c>
      <c r="AS80">
        <v>620</v>
      </c>
      <c r="AT80" s="6">
        <v>400</v>
      </c>
      <c r="AU80">
        <v>700</v>
      </c>
      <c r="AV80">
        <v>310</v>
      </c>
      <c r="AW80">
        <v>640</v>
      </c>
      <c r="AX80" s="6">
        <v>368</v>
      </c>
      <c r="AY80">
        <v>700</v>
      </c>
      <c r="AZ80">
        <v>310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35296.65</v>
      </c>
      <c r="B81">
        <v>-8036</v>
      </c>
      <c r="C81">
        <v>36146.42</v>
      </c>
      <c r="D81">
        <v>9269.26</v>
      </c>
      <c r="E81">
        <v>295</v>
      </c>
      <c r="F81">
        <v>7199</v>
      </c>
      <c r="G81">
        <v>452.23</v>
      </c>
      <c r="H81">
        <v>449.66</v>
      </c>
      <c r="I81">
        <v>635.28</v>
      </c>
      <c r="J81">
        <v>330.15</v>
      </c>
      <c r="K81">
        <v>499.97</v>
      </c>
      <c r="L81">
        <v>502.07</v>
      </c>
      <c r="M81">
        <v>800.44</v>
      </c>
      <c r="N81">
        <v>798.79</v>
      </c>
      <c r="O81">
        <v>360.5</v>
      </c>
      <c r="P81">
        <v>306.3</v>
      </c>
      <c r="Q81">
        <v>35448.36</v>
      </c>
      <c r="R81">
        <v>8002.639</v>
      </c>
      <c r="S81">
        <v>9836.962</v>
      </c>
      <c r="T81">
        <v>0.075</v>
      </c>
      <c r="U81">
        <v>9837.037</v>
      </c>
      <c r="V81">
        <v>1357.89</v>
      </c>
      <c r="W81">
        <v>50.012</v>
      </c>
      <c r="X81">
        <v>10737.9</v>
      </c>
      <c r="Y81">
        <v>8407.838</v>
      </c>
      <c r="Z81">
        <v>1569.49</v>
      </c>
      <c r="AA81" t="s">
        <v>60</v>
      </c>
      <c r="AB81">
        <v>-3617.314</v>
      </c>
      <c r="AC81">
        <v>295</v>
      </c>
      <c r="AD81">
        <v>0</v>
      </c>
      <c r="AE81">
        <v>295</v>
      </c>
      <c r="AF81">
        <v>398</v>
      </c>
      <c r="AG81">
        <v>0</v>
      </c>
      <c r="AH81">
        <v>398</v>
      </c>
      <c r="AI81">
        <v>5973</v>
      </c>
      <c r="AJ81">
        <v>36670.6</v>
      </c>
      <c r="AK81">
        <v>42643.6</v>
      </c>
      <c r="AL81">
        <v>4847.1</v>
      </c>
      <c r="AM81">
        <v>4847.1</v>
      </c>
      <c r="AN81">
        <v>0</v>
      </c>
      <c r="AO81">
        <v>295</v>
      </c>
      <c r="AP81">
        <v>398</v>
      </c>
      <c r="AS81">
        <v>620</v>
      </c>
      <c r="AT81" s="6">
        <v>361</v>
      </c>
      <c r="AU81">
        <v>398</v>
      </c>
      <c r="AV81">
        <v>295</v>
      </c>
      <c r="AW81">
        <v>640</v>
      </c>
      <c r="AX81" s="6">
        <v>301</v>
      </c>
      <c r="AY81">
        <v>398</v>
      </c>
      <c r="AZ81">
        <v>295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35392.7</v>
      </c>
      <c r="B82">
        <v>-8035</v>
      </c>
      <c r="C82">
        <v>36637.78</v>
      </c>
      <c r="D82">
        <v>9306.47</v>
      </c>
      <c r="E82">
        <v>310</v>
      </c>
      <c r="F82">
        <v>7198</v>
      </c>
      <c r="G82">
        <v>456.51</v>
      </c>
      <c r="H82">
        <v>459.92</v>
      </c>
      <c r="I82">
        <v>635.47</v>
      </c>
      <c r="J82">
        <v>330.6</v>
      </c>
      <c r="K82">
        <v>500.44</v>
      </c>
      <c r="L82">
        <v>502.53</v>
      </c>
      <c r="M82">
        <v>800.02</v>
      </c>
      <c r="N82">
        <v>800.02</v>
      </c>
      <c r="O82">
        <v>396.9</v>
      </c>
      <c r="P82">
        <v>370.3</v>
      </c>
      <c r="Q82">
        <v>35460.61</v>
      </c>
      <c r="R82">
        <v>8122.048</v>
      </c>
      <c r="S82">
        <v>9708.288</v>
      </c>
      <c r="T82">
        <v>0.989</v>
      </c>
      <c r="U82">
        <v>9709.277</v>
      </c>
      <c r="V82">
        <v>1240.54</v>
      </c>
      <c r="W82">
        <v>49.969</v>
      </c>
      <c r="X82">
        <v>10400.71</v>
      </c>
      <c r="Y82">
        <v>8745.555</v>
      </c>
      <c r="Z82">
        <v>1554.44</v>
      </c>
      <c r="AA82" t="s">
        <v>60</v>
      </c>
      <c r="AB82">
        <v>-3510.156</v>
      </c>
      <c r="AC82">
        <v>310</v>
      </c>
      <c r="AD82">
        <v>0</v>
      </c>
      <c r="AE82">
        <v>310</v>
      </c>
      <c r="AF82">
        <v>1000</v>
      </c>
      <c r="AG82">
        <v>0</v>
      </c>
      <c r="AH82">
        <v>1000</v>
      </c>
      <c r="AI82">
        <v>5922.6</v>
      </c>
      <c r="AJ82">
        <v>36817.4</v>
      </c>
      <c r="AK82">
        <v>42740</v>
      </c>
      <c r="AL82">
        <v>4798.3</v>
      </c>
      <c r="AM82">
        <v>4798.3</v>
      </c>
      <c r="AN82">
        <v>0</v>
      </c>
      <c r="AO82">
        <v>310</v>
      </c>
      <c r="AP82">
        <v>1000</v>
      </c>
      <c r="AS82">
        <v>620</v>
      </c>
      <c r="AT82" s="6">
        <v>400</v>
      </c>
      <c r="AU82">
        <v>1000</v>
      </c>
      <c r="AV82">
        <v>310</v>
      </c>
      <c r="AW82">
        <v>640</v>
      </c>
      <c r="AX82" s="6">
        <v>368</v>
      </c>
      <c r="AY82">
        <v>1000</v>
      </c>
      <c r="AZ82">
        <v>310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35231.4</v>
      </c>
      <c r="B83">
        <v>-7912</v>
      </c>
      <c r="C83">
        <v>36393.58</v>
      </c>
      <c r="D83">
        <v>9354.33</v>
      </c>
      <c r="E83">
        <v>305</v>
      </c>
      <c r="F83">
        <v>7200</v>
      </c>
      <c r="G83">
        <v>452.23</v>
      </c>
      <c r="H83">
        <v>453.1</v>
      </c>
      <c r="I83">
        <v>633.7</v>
      </c>
      <c r="J83">
        <v>330.61</v>
      </c>
      <c r="K83">
        <v>500.44</v>
      </c>
      <c r="L83">
        <v>503</v>
      </c>
      <c r="M83">
        <v>798.79</v>
      </c>
      <c r="N83">
        <v>799.61</v>
      </c>
      <c r="O83">
        <v>400.8</v>
      </c>
      <c r="P83">
        <v>371</v>
      </c>
      <c r="Q83">
        <v>35705.31</v>
      </c>
      <c r="R83">
        <v>7856.971</v>
      </c>
      <c r="S83">
        <v>9659.741</v>
      </c>
      <c r="T83">
        <v>0.983</v>
      </c>
      <c r="U83">
        <v>9660.724</v>
      </c>
      <c r="V83">
        <v>1228.54</v>
      </c>
      <c r="W83">
        <v>50.031</v>
      </c>
      <c r="X83">
        <v>10427.08</v>
      </c>
      <c r="Y83">
        <v>8720.529</v>
      </c>
      <c r="Z83">
        <v>1542.61</v>
      </c>
      <c r="AA83" t="s">
        <v>60</v>
      </c>
      <c r="AB83">
        <v>-3514.079</v>
      </c>
      <c r="AC83">
        <v>305</v>
      </c>
      <c r="AD83">
        <v>0</v>
      </c>
      <c r="AE83">
        <v>305</v>
      </c>
      <c r="AF83">
        <v>429</v>
      </c>
      <c r="AG83">
        <v>0</v>
      </c>
      <c r="AH83">
        <v>429</v>
      </c>
      <c r="AI83">
        <v>5895.3</v>
      </c>
      <c r="AJ83">
        <v>36672.2</v>
      </c>
      <c r="AK83">
        <v>42567.4</v>
      </c>
      <c r="AL83">
        <v>4731.43</v>
      </c>
      <c r="AM83">
        <v>4731.43</v>
      </c>
      <c r="AN83">
        <v>0</v>
      </c>
      <c r="AO83">
        <v>305</v>
      </c>
      <c r="AP83">
        <v>429</v>
      </c>
      <c r="AS83">
        <v>620</v>
      </c>
      <c r="AT83" s="6">
        <v>400</v>
      </c>
      <c r="AU83">
        <v>429</v>
      </c>
      <c r="AV83">
        <v>305</v>
      </c>
      <c r="AW83">
        <v>640</v>
      </c>
      <c r="AX83" s="6">
        <v>368</v>
      </c>
      <c r="AY83">
        <v>429</v>
      </c>
      <c r="AZ83">
        <v>305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35260.84</v>
      </c>
      <c r="B84">
        <v>-7786</v>
      </c>
      <c r="C84">
        <v>36543.88</v>
      </c>
      <c r="D84">
        <v>9283.55</v>
      </c>
      <c r="E84">
        <v>310</v>
      </c>
      <c r="F84">
        <v>7199</v>
      </c>
      <c r="G84">
        <v>510.34</v>
      </c>
      <c r="H84">
        <v>512.04</v>
      </c>
      <c r="I84">
        <v>634.81</v>
      </c>
      <c r="J84">
        <v>330.35</v>
      </c>
      <c r="K84">
        <v>499.97</v>
      </c>
      <c r="L84">
        <v>502.76</v>
      </c>
      <c r="M84">
        <v>800.02</v>
      </c>
      <c r="N84">
        <v>799.2</v>
      </c>
      <c r="O84">
        <v>400.9</v>
      </c>
      <c r="P84">
        <v>372</v>
      </c>
      <c r="Q84">
        <v>35548.21</v>
      </c>
      <c r="R84">
        <v>7824.853</v>
      </c>
      <c r="S84">
        <v>9411.212</v>
      </c>
      <c r="T84">
        <v>0.976</v>
      </c>
      <c r="U84">
        <v>9412.187</v>
      </c>
      <c r="V84">
        <v>1109.59</v>
      </c>
      <c r="W84">
        <v>50.012</v>
      </c>
      <c r="X84">
        <v>10216.07</v>
      </c>
      <c r="Y84">
        <v>8928.98</v>
      </c>
      <c r="Z84">
        <v>1564.63</v>
      </c>
      <c r="AA84" t="s">
        <v>60</v>
      </c>
      <c r="AB84">
        <v>-3512.678</v>
      </c>
      <c r="AC84">
        <v>310</v>
      </c>
      <c r="AD84">
        <v>0</v>
      </c>
      <c r="AE84">
        <v>310</v>
      </c>
      <c r="AF84">
        <v>1000</v>
      </c>
      <c r="AG84">
        <v>0</v>
      </c>
      <c r="AH84">
        <v>1000</v>
      </c>
      <c r="AI84">
        <v>5869.8</v>
      </c>
      <c r="AJ84">
        <v>36640.5</v>
      </c>
      <c r="AK84">
        <v>42510.3</v>
      </c>
      <c r="AL84">
        <v>4662.55</v>
      </c>
      <c r="AM84">
        <v>4662.55</v>
      </c>
      <c r="AN84">
        <v>0</v>
      </c>
      <c r="AO84">
        <v>310</v>
      </c>
      <c r="AP84">
        <v>1000</v>
      </c>
      <c r="AS84">
        <v>620</v>
      </c>
      <c r="AT84" s="6">
        <v>400</v>
      </c>
      <c r="AU84">
        <v>1000</v>
      </c>
      <c r="AV84">
        <v>310</v>
      </c>
      <c r="AW84">
        <v>640</v>
      </c>
      <c r="AX84" s="6">
        <v>368</v>
      </c>
      <c r="AY84">
        <v>1000</v>
      </c>
      <c r="AZ84">
        <v>310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35463.79</v>
      </c>
      <c r="B85">
        <v>-7662</v>
      </c>
      <c r="C85">
        <v>37237.22</v>
      </c>
      <c r="D85">
        <v>9269.66</v>
      </c>
      <c r="E85">
        <v>320</v>
      </c>
      <c r="F85">
        <v>7200</v>
      </c>
      <c r="G85">
        <v>547.08</v>
      </c>
      <c r="H85">
        <v>550.49</v>
      </c>
      <c r="I85">
        <v>635.22</v>
      </c>
      <c r="J85">
        <v>310.63</v>
      </c>
      <c r="K85">
        <v>500.67</v>
      </c>
      <c r="L85">
        <v>502.76</v>
      </c>
      <c r="M85">
        <v>800.44</v>
      </c>
      <c r="N85">
        <v>800.44</v>
      </c>
      <c r="O85">
        <v>400.8</v>
      </c>
      <c r="P85">
        <v>372.1</v>
      </c>
      <c r="Q85">
        <v>35364.88</v>
      </c>
      <c r="R85">
        <v>7693.103</v>
      </c>
      <c r="S85">
        <v>9169.358</v>
      </c>
      <c r="T85">
        <v>0.965</v>
      </c>
      <c r="U85">
        <v>9170.323</v>
      </c>
      <c r="V85">
        <v>1113.29</v>
      </c>
      <c r="W85">
        <v>49.972</v>
      </c>
      <c r="X85">
        <v>10269.26</v>
      </c>
      <c r="Y85">
        <v>8891.012</v>
      </c>
      <c r="Z85">
        <v>1576.12</v>
      </c>
      <c r="AA85" t="s">
        <v>60</v>
      </c>
      <c r="AB85">
        <v>-3553.44</v>
      </c>
      <c r="AC85">
        <v>320</v>
      </c>
      <c r="AD85">
        <v>0</v>
      </c>
      <c r="AE85">
        <v>320</v>
      </c>
      <c r="AF85">
        <v>1025</v>
      </c>
      <c r="AG85">
        <v>0</v>
      </c>
      <c r="AH85">
        <v>1025</v>
      </c>
      <c r="AI85">
        <v>5845.5</v>
      </c>
      <c r="AJ85">
        <v>36739.4</v>
      </c>
      <c r="AK85">
        <v>42585</v>
      </c>
      <c r="AL85">
        <v>4596.79</v>
      </c>
      <c r="AM85">
        <v>4596.79</v>
      </c>
      <c r="AN85">
        <v>0</v>
      </c>
      <c r="AO85">
        <v>320</v>
      </c>
      <c r="AP85">
        <v>1025</v>
      </c>
      <c r="AS85">
        <v>620</v>
      </c>
      <c r="AT85" s="6">
        <v>400</v>
      </c>
      <c r="AU85">
        <v>1025</v>
      </c>
      <c r="AV85">
        <v>320</v>
      </c>
      <c r="AW85">
        <v>640</v>
      </c>
      <c r="AX85" s="6">
        <v>368</v>
      </c>
      <c r="AY85">
        <v>1025</v>
      </c>
      <c r="AZ85">
        <v>320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35188.25</v>
      </c>
      <c r="B86">
        <v>-6833</v>
      </c>
      <c r="C86">
        <v>36151.69</v>
      </c>
      <c r="D86">
        <v>9138.99</v>
      </c>
      <c r="E86">
        <v>319</v>
      </c>
      <c r="F86">
        <v>7199</v>
      </c>
      <c r="G86">
        <v>551.36</v>
      </c>
      <c r="H86">
        <v>551.36</v>
      </c>
      <c r="I86">
        <v>634.25</v>
      </c>
      <c r="J86">
        <v>310.7</v>
      </c>
      <c r="K86">
        <v>499.97</v>
      </c>
      <c r="L86">
        <v>503</v>
      </c>
      <c r="M86">
        <v>799.61</v>
      </c>
      <c r="N86">
        <v>799.61</v>
      </c>
      <c r="O86">
        <v>401.5</v>
      </c>
      <c r="P86">
        <v>371.8</v>
      </c>
      <c r="Q86">
        <v>35115.59</v>
      </c>
      <c r="R86">
        <v>6854.845</v>
      </c>
      <c r="S86">
        <v>8929.524</v>
      </c>
      <c r="T86">
        <v>0.964</v>
      </c>
      <c r="U86">
        <v>8930.489</v>
      </c>
      <c r="V86">
        <v>897.44</v>
      </c>
      <c r="W86">
        <v>49.976</v>
      </c>
      <c r="X86">
        <v>10905.97</v>
      </c>
      <c r="Y86">
        <v>8312.189</v>
      </c>
      <c r="Z86">
        <v>1572.92</v>
      </c>
      <c r="AA86" t="s">
        <v>60</v>
      </c>
      <c r="AB86">
        <v>-3559.183</v>
      </c>
      <c r="AC86">
        <v>319</v>
      </c>
      <c r="AD86">
        <v>0</v>
      </c>
      <c r="AE86">
        <v>319</v>
      </c>
      <c r="AF86">
        <v>1000</v>
      </c>
      <c r="AG86">
        <v>0</v>
      </c>
      <c r="AH86">
        <v>1000</v>
      </c>
      <c r="AI86">
        <v>5962.5</v>
      </c>
      <c r="AJ86">
        <v>36237.1</v>
      </c>
      <c r="AK86">
        <v>42199.6</v>
      </c>
      <c r="AL86">
        <v>4513.58</v>
      </c>
      <c r="AM86">
        <v>4513.58</v>
      </c>
      <c r="AN86">
        <v>0</v>
      </c>
      <c r="AO86">
        <v>319</v>
      </c>
      <c r="AP86">
        <v>1000</v>
      </c>
      <c r="AS86">
        <v>620</v>
      </c>
      <c r="AT86" s="6">
        <v>400</v>
      </c>
      <c r="AU86">
        <v>1000</v>
      </c>
      <c r="AV86">
        <v>319</v>
      </c>
      <c r="AW86">
        <v>640</v>
      </c>
      <c r="AX86" s="6">
        <v>368</v>
      </c>
      <c r="AY86">
        <v>1000</v>
      </c>
      <c r="AZ86">
        <v>319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34945.88</v>
      </c>
      <c r="B87">
        <v>-6930</v>
      </c>
      <c r="C87">
        <v>36365.64</v>
      </c>
      <c r="D87">
        <v>9066.04</v>
      </c>
      <c r="E87">
        <v>320</v>
      </c>
      <c r="F87">
        <v>7199</v>
      </c>
      <c r="G87">
        <v>553.05</v>
      </c>
      <c r="H87">
        <v>551.36</v>
      </c>
      <c r="I87">
        <v>634.86</v>
      </c>
      <c r="J87">
        <v>310.71</v>
      </c>
      <c r="K87">
        <v>500.44</v>
      </c>
      <c r="L87">
        <v>503.93</v>
      </c>
      <c r="M87">
        <v>799.61</v>
      </c>
      <c r="N87">
        <v>799.61</v>
      </c>
      <c r="O87">
        <v>401.2</v>
      </c>
      <c r="P87">
        <v>371.8</v>
      </c>
      <c r="Q87">
        <v>35149.87</v>
      </c>
      <c r="R87">
        <v>6742.422</v>
      </c>
      <c r="S87">
        <v>8728.826</v>
      </c>
      <c r="T87">
        <v>0.933</v>
      </c>
      <c r="U87">
        <v>8729.759</v>
      </c>
      <c r="V87">
        <v>548.89</v>
      </c>
      <c r="W87">
        <v>49.998</v>
      </c>
      <c r="X87">
        <v>10451.73</v>
      </c>
      <c r="Y87">
        <v>8771.359</v>
      </c>
      <c r="Z87">
        <v>1560.94</v>
      </c>
      <c r="AA87" t="s">
        <v>60</v>
      </c>
      <c r="AB87">
        <v>-3551.759</v>
      </c>
      <c r="AC87">
        <v>320</v>
      </c>
      <c r="AD87">
        <v>0</v>
      </c>
      <c r="AE87">
        <v>320</v>
      </c>
      <c r="AF87">
        <v>420</v>
      </c>
      <c r="AG87">
        <v>0</v>
      </c>
      <c r="AH87">
        <v>420</v>
      </c>
      <c r="AI87">
        <v>6226.5</v>
      </c>
      <c r="AJ87">
        <v>36047.9</v>
      </c>
      <c r="AK87">
        <v>42274.4</v>
      </c>
      <c r="AL87">
        <v>4417.29</v>
      </c>
      <c r="AM87">
        <v>4417.29</v>
      </c>
      <c r="AN87">
        <v>0</v>
      </c>
      <c r="AO87">
        <v>320</v>
      </c>
      <c r="AP87">
        <v>420</v>
      </c>
      <c r="AS87">
        <v>620</v>
      </c>
      <c r="AT87" s="6">
        <v>400</v>
      </c>
      <c r="AU87">
        <v>420</v>
      </c>
      <c r="AV87">
        <v>320</v>
      </c>
      <c r="AW87">
        <v>640</v>
      </c>
      <c r="AX87" s="6">
        <v>368</v>
      </c>
      <c r="AY87">
        <v>420</v>
      </c>
      <c r="AZ87">
        <v>320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34706.55</v>
      </c>
      <c r="B88">
        <v>-7525</v>
      </c>
      <c r="C88">
        <v>37095.07</v>
      </c>
      <c r="D88">
        <v>8850.09</v>
      </c>
      <c r="E88">
        <v>330</v>
      </c>
      <c r="F88">
        <v>7198</v>
      </c>
      <c r="G88">
        <v>593.23</v>
      </c>
      <c r="H88">
        <v>590.66</v>
      </c>
      <c r="I88">
        <v>634.97</v>
      </c>
      <c r="J88">
        <v>310.14</v>
      </c>
      <c r="K88">
        <v>500.67</v>
      </c>
      <c r="L88">
        <v>502.76</v>
      </c>
      <c r="M88">
        <v>798.79</v>
      </c>
      <c r="N88">
        <v>800.44</v>
      </c>
      <c r="O88">
        <v>438.3</v>
      </c>
      <c r="P88">
        <v>420.9</v>
      </c>
      <c r="Q88">
        <v>34669.65</v>
      </c>
      <c r="R88">
        <v>7541.673</v>
      </c>
      <c r="S88">
        <v>8709.068</v>
      </c>
      <c r="T88">
        <v>0.932</v>
      </c>
      <c r="U88">
        <v>8709.999</v>
      </c>
      <c r="V88">
        <v>190.28</v>
      </c>
      <c r="W88">
        <v>50.026</v>
      </c>
      <c r="X88">
        <v>9641.621</v>
      </c>
      <c r="Y88">
        <v>9564.75</v>
      </c>
      <c r="Z88">
        <v>1540.53</v>
      </c>
      <c r="AA88" t="s">
        <v>60</v>
      </c>
      <c r="AB88">
        <v>-3468.694</v>
      </c>
      <c r="AC88">
        <v>330</v>
      </c>
      <c r="AD88">
        <v>0</v>
      </c>
      <c r="AE88">
        <v>330</v>
      </c>
      <c r="AF88">
        <v>1000</v>
      </c>
      <c r="AG88">
        <v>0</v>
      </c>
      <c r="AH88">
        <v>1000</v>
      </c>
      <c r="AI88">
        <v>6504.5</v>
      </c>
      <c r="AJ88">
        <v>35687.2</v>
      </c>
      <c r="AK88">
        <v>42191.7</v>
      </c>
      <c r="AL88">
        <v>4322.79</v>
      </c>
      <c r="AM88">
        <v>4322.79</v>
      </c>
      <c r="AN88">
        <v>0</v>
      </c>
      <c r="AO88">
        <v>330</v>
      </c>
      <c r="AP88">
        <v>1000</v>
      </c>
      <c r="AS88">
        <v>620</v>
      </c>
      <c r="AT88" s="6">
        <v>438.83</v>
      </c>
      <c r="AU88">
        <v>1000</v>
      </c>
      <c r="AV88">
        <v>330</v>
      </c>
      <c r="AW88">
        <v>640</v>
      </c>
      <c r="AX88" s="6">
        <v>420.48</v>
      </c>
      <c r="AY88">
        <v>1000</v>
      </c>
      <c r="AZ88">
        <v>330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34498.7</v>
      </c>
      <c r="B89">
        <v>-7623</v>
      </c>
      <c r="C89">
        <v>37590.86</v>
      </c>
      <c r="D89">
        <v>8666.93</v>
      </c>
      <c r="E89">
        <v>339</v>
      </c>
      <c r="F89">
        <v>7199</v>
      </c>
      <c r="G89">
        <v>647.06</v>
      </c>
      <c r="H89">
        <v>649.63</v>
      </c>
      <c r="I89">
        <v>634.81</v>
      </c>
      <c r="J89">
        <v>310.84</v>
      </c>
      <c r="K89">
        <v>499.97</v>
      </c>
      <c r="L89">
        <v>502.53</v>
      </c>
      <c r="M89">
        <v>799.61</v>
      </c>
      <c r="N89">
        <v>800.44</v>
      </c>
      <c r="O89">
        <v>490.5</v>
      </c>
      <c r="P89">
        <v>491.6</v>
      </c>
      <c r="Q89">
        <v>34421.85</v>
      </c>
      <c r="R89">
        <v>7552.12</v>
      </c>
      <c r="S89">
        <v>8577.61</v>
      </c>
      <c r="T89">
        <v>0.93</v>
      </c>
      <c r="U89">
        <v>8578.539</v>
      </c>
      <c r="V89">
        <v>189.33</v>
      </c>
      <c r="W89">
        <v>50.03</v>
      </c>
      <c r="X89">
        <v>9715.645</v>
      </c>
      <c r="Y89">
        <v>9506.383</v>
      </c>
      <c r="Z89">
        <v>1538.01</v>
      </c>
      <c r="AA89" t="s">
        <v>60</v>
      </c>
      <c r="AB89">
        <v>-3362.657</v>
      </c>
      <c r="AC89">
        <v>339</v>
      </c>
      <c r="AD89">
        <v>0</v>
      </c>
      <c r="AE89">
        <v>339</v>
      </c>
      <c r="AF89">
        <v>711.69</v>
      </c>
      <c r="AG89">
        <v>0</v>
      </c>
      <c r="AH89">
        <v>711.69</v>
      </c>
      <c r="AI89">
        <v>6784.5</v>
      </c>
      <c r="AJ89">
        <v>35361.3</v>
      </c>
      <c r="AK89">
        <v>42145.8</v>
      </c>
      <c r="AL89">
        <v>4235.22</v>
      </c>
      <c r="AM89">
        <v>4235.22</v>
      </c>
      <c r="AN89">
        <v>0</v>
      </c>
      <c r="AO89">
        <v>339</v>
      </c>
      <c r="AP89">
        <v>711.69</v>
      </c>
      <c r="AS89">
        <v>620</v>
      </c>
      <c r="AT89" s="6">
        <v>491</v>
      </c>
      <c r="AU89">
        <v>711.69</v>
      </c>
      <c r="AV89">
        <v>339</v>
      </c>
      <c r="AW89">
        <v>640</v>
      </c>
      <c r="AX89" s="6">
        <v>491</v>
      </c>
      <c r="AY89">
        <v>711.69</v>
      </c>
      <c r="AZ89">
        <v>339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33953.57</v>
      </c>
      <c r="B90">
        <v>-7719</v>
      </c>
      <c r="C90">
        <v>37187.76</v>
      </c>
      <c r="D90">
        <v>8499.33</v>
      </c>
      <c r="E90">
        <v>330</v>
      </c>
      <c r="F90">
        <v>7199</v>
      </c>
      <c r="G90">
        <v>641.93</v>
      </c>
      <c r="H90">
        <v>643.65</v>
      </c>
      <c r="I90">
        <v>635.2</v>
      </c>
      <c r="J90">
        <v>310.4</v>
      </c>
      <c r="K90">
        <v>500.67</v>
      </c>
      <c r="L90">
        <v>503</v>
      </c>
      <c r="M90">
        <v>799.61</v>
      </c>
      <c r="N90">
        <v>799.61</v>
      </c>
      <c r="O90">
        <v>487.7</v>
      </c>
      <c r="P90">
        <v>473.6</v>
      </c>
      <c r="Q90">
        <v>33957.88</v>
      </c>
      <c r="R90">
        <v>7730.39</v>
      </c>
      <c r="S90">
        <v>8540.18</v>
      </c>
      <c r="T90">
        <v>0.955</v>
      </c>
      <c r="U90">
        <v>8541.135</v>
      </c>
      <c r="V90">
        <v>189.78</v>
      </c>
      <c r="W90">
        <v>49.967</v>
      </c>
      <c r="X90">
        <v>9977.586</v>
      </c>
      <c r="Y90">
        <v>9257.758</v>
      </c>
      <c r="Z90">
        <v>1524.75</v>
      </c>
      <c r="AA90" t="s">
        <v>60</v>
      </c>
      <c r="AB90">
        <v>-3392.353</v>
      </c>
      <c r="AC90">
        <v>330</v>
      </c>
      <c r="AD90">
        <v>0</v>
      </c>
      <c r="AE90">
        <v>330</v>
      </c>
      <c r="AF90">
        <v>500</v>
      </c>
      <c r="AG90">
        <v>0</v>
      </c>
      <c r="AH90">
        <v>500</v>
      </c>
      <c r="AI90">
        <v>7015.1</v>
      </c>
      <c r="AJ90">
        <v>34948.3</v>
      </c>
      <c r="AK90">
        <v>41963.4</v>
      </c>
      <c r="AL90">
        <v>4156.32</v>
      </c>
      <c r="AM90">
        <v>4156.32</v>
      </c>
      <c r="AN90">
        <v>0</v>
      </c>
      <c r="AO90">
        <v>330</v>
      </c>
      <c r="AP90">
        <v>500</v>
      </c>
      <c r="AS90">
        <v>620</v>
      </c>
      <c r="AT90" s="6">
        <v>482.51</v>
      </c>
      <c r="AU90">
        <v>500</v>
      </c>
      <c r="AV90">
        <v>330</v>
      </c>
      <c r="AW90">
        <v>640</v>
      </c>
      <c r="AX90" s="6">
        <v>467</v>
      </c>
      <c r="AY90">
        <v>500</v>
      </c>
      <c r="AZ90">
        <v>330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33532.79</v>
      </c>
      <c r="B91">
        <v>-7689</v>
      </c>
      <c r="C91">
        <v>36892.07</v>
      </c>
      <c r="D91">
        <v>8326.02</v>
      </c>
      <c r="E91">
        <v>330</v>
      </c>
      <c r="F91">
        <v>7199</v>
      </c>
      <c r="G91">
        <v>563.31</v>
      </c>
      <c r="H91">
        <v>567.59</v>
      </c>
      <c r="I91">
        <v>634.97</v>
      </c>
      <c r="J91">
        <v>310.65</v>
      </c>
      <c r="K91">
        <v>499.97</v>
      </c>
      <c r="L91">
        <v>503</v>
      </c>
      <c r="M91">
        <v>799.61</v>
      </c>
      <c r="N91">
        <v>800.44</v>
      </c>
      <c r="O91">
        <v>413.8</v>
      </c>
      <c r="P91">
        <v>391.8</v>
      </c>
      <c r="Q91">
        <v>33571.02</v>
      </c>
      <c r="R91">
        <v>7625.417</v>
      </c>
      <c r="S91">
        <v>8390.85</v>
      </c>
      <c r="T91">
        <v>0.902</v>
      </c>
      <c r="U91">
        <v>8391.752</v>
      </c>
      <c r="V91">
        <v>189.74</v>
      </c>
      <c r="W91">
        <v>50.018</v>
      </c>
      <c r="X91">
        <v>10313.13</v>
      </c>
      <c r="Y91">
        <v>8885.672</v>
      </c>
      <c r="Z91">
        <v>1537.43</v>
      </c>
      <c r="AA91" t="s">
        <v>60</v>
      </c>
      <c r="AB91">
        <v>-3543.354</v>
      </c>
      <c r="AC91">
        <v>330</v>
      </c>
      <c r="AD91">
        <v>0</v>
      </c>
      <c r="AE91">
        <v>330</v>
      </c>
      <c r="AF91">
        <v>429</v>
      </c>
      <c r="AG91">
        <v>0</v>
      </c>
      <c r="AH91">
        <v>429</v>
      </c>
      <c r="AI91">
        <v>6755.7</v>
      </c>
      <c r="AJ91">
        <v>34749.5</v>
      </c>
      <c r="AK91">
        <v>41505.2</v>
      </c>
      <c r="AL91">
        <v>4073.09</v>
      </c>
      <c r="AM91">
        <v>4073.09</v>
      </c>
      <c r="AN91">
        <v>0</v>
      </c>
      <c r="AO91">
        <v>330</v>
      </c>
      <c r="AP91">
        <v>429</v>
      </c>
      <c r="AS91">
        <v>620</v>
      </c>
      <c r="AT91" s="6">
        <v>412.87</v>
      </c>
      <c r="AU91">
        <v>429</v>
      </c>
      <c r="AV91">
        <v>330</v>
      </c>
      <c r="AW91">
        <v>640</v>
      </c>
      <c r="AX91" s="6">
        <v>386.04</v>
      </c>
      <c r="AY91">
        <v>429</v>
      </c>
      <c r="AZ91">
        <v>330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33250.79</v>
      </c>
      <c r="B92">
        <v>-7658</v>
      </c>
      <c r="C92">
        <v>36418.25</v>
      </c>
      <c r="D92">
        <v>8211.22</v>
      </c>
      <c r="E92">
        <v>319</v>
      </c>
      <c r="F92">
        <v>7198</v>
      </c>
      <c r="G92">
        <v>550.49</v>
      </c>
      <c r="H92">
        <v>553.05</v>
      </c>
      <c r="I92">
        <v>634.5</v>
      </c>
      <c r="J92">
        <v>310.2</v>
      </c>
      <c r="K92">
        <v>500.44</v>
      </c>
      <c r="L92">
        <v>502.76</v>
      </c>
      <c r="M92">
        <v>799.2</v>
      </c>
      <c r="N92">
        <v>800.44</v>
      </c>
      <c r="O92">
        <v>401.1</v>
      </c>
      <c r="P92">
        <v>372.5</v>
      </c>
      <c r="Q92">
        <v>33361.02</v>
      </c>
      <c r="R92">
        <v>7477.104</v>
      </c>
      <c r="S92">
        <v>8203.322</v>
      </c>
      <c r="T92">
        <v>0.919</v>
      </c>
      <c r="U92">
        <v>8204.241</v>
      </c>
      <c r="V92">
        <v>189.38</v>
      </c>
      <c r="W92">
        <v>50.03</v>
      </c>
      <c r="X92">
        <v>10500.09</v>
      </c>
      <c r="Y92">
        <v>8680.479</v>
      </c>
      <c r="Z92">
        <v>1531.34</v>
      </c>
      <c r="AA92" t="s">
        <v>60</v>
      </c>
      <c r="AB92">
        <v>-3620.256</v>
      </c>
      <c r="AC92">
        <v>319</v>
      </c>
      <c r="AD92">
        <v>0</v>
      </c>
      <c r="AE92">
        <v>319</v>
      </c>
      <c r="AF92">
        <v>398.4</v>
      </c>
      <c r="AG92">
        <v>0</v>
      </c>
      <c r="AH92">
        <v>398.4</v>
      </c>
      <c r="AI92">
        <v>6499.4</v>
      </c>
      <c r="AJ92">
        <v>34338.2</v>
      </c>
      <c r="AK92">
        <v>40837.6</v>
      </c>
      <c r="AL92">
        <v>3993.27</v>
      </c>
      <c r="AM92">
        <v>3993.27</v>
      </c>
      <c r="AN92">
        <v>0</v>
      </c>
      <c r="AO92">
        <v>319</v>
      </c>
      <c r="AP92">
        <v>398.4</v>
      </c>
      <c r="AS92">
        <v>620</v>
      </c>
      <c r="AT92" s="6">
        <v>400</v>
      </c>
      <c r="AU92">
        <v>398.4</v>
      </c>
      <c r="AV92">
        <v>319</v>
      </c>
      <c r="AW92">
        <v>640</v>
      </c>
      <c r="AX92" s="6">
        <v>368</v>
      </c>
      <c r="AY92">
        <v>398.4</v>
      </c>
      <c r="AZ92">
        <v>319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32769.34</v>
      </c>
      <c r="B93">
        <v>-7592</v>
      </c>
      <c r="C93">
        <v>35946.87</v>
      </c>
      <c r="D93">
        <v>8135.89</v>
      </c>
      <c r="E93">
        <v>310</v>
      </c>
      <c r="F93">
        <v>7197</v>
      </c>
      <c r="G93">
        <v>541.11</v>
      </c>
      <c r="H93">
        <v>541.95</v>
      </c>
      <c r="I93">
        <v>635.72</v>
      </c>
      <c r="J93">
        <v>310.8</v>
      </c>
      <c r="K93">
        <v>499.51</v>
      </c>
      <c r="L93">
        <v>504.16</v>
      </c>
      <c r="M93">
        <v>800.02</v>
      </c>
      <c r="N93">
        <v>800.02</v>
      </c>
      <c r="O93">
        <v>401</v>
      </c>
      <c r="P93">
        <v>367.9</v>
      </c>
      <c r="Q93">
        <v>32813.44</v>
      </c>
      <c r="R93">
        <v>7663.018</v>
      </c>
      <c r="S93">
        <v>8142.634</v>
      </c>
      <c r="T93">
        <v>0.929</v>
      </c>
      <c r="U93">
        <v>8143.563</v>
      </c>
      <c r="V93">
        <v>189.83</v>
      </c>
      <c r="W93">
        <v>50.022</v>
      </c>
      <c r="X93">
        <v>10697.19</v>
      </c>
      <c r="Y93">
        <v>8490.133</v>
      </c>
      <c r="Z93">
        <v>1539.5</v>
      </c>
      <c r="AA93" t="s">
        <v>60</v>
      </c>
      <c r="AB93">
        <v>-3625.019</v>
      </c>
      <c r="AC93">
        <v>310</v>
      </c>
      <c r="AD93">
        <v>0</v>
      </c>
      <c r="AE93">
        <v>310</v>
      </c>
      <c r="AF93">
        <v>398</v>
      </c>
      <c r="AG93">
        <v>0</v>
      </c>
      <c r="AH93">
        <v>398</v>
      </c>
      <c r="AI93">
        <v>6244</v>
      </c>
      <c r="AJ93">
        <v>33857.5</v>
      </c>
      <c r="AK93">
        <v>40101.5</v>
      </c>
      <c r="AL93">
        <v>4129.98</v>
      </c>
      <c r="AM93">
        <v>4129.98</v>
      </c>
      <c r="AN93">
        <v>0</v>
      </c>
      <c r="AO93">
        <v>310</v>
      </c>
      <c r="AP93">
        <v>398</v>
      </c>
      <c r="AS93">
        <v>620</v>
      </c>
      <c r="AT93" s="6">
        <v>400</v>
      </c>
      <c r="AU93">
        <v>398</v>
      </c>
      <c r="AV93">
        <v>310</v>
      </c>
      <c r="AW93">
        <v>640</v>
      </c>
      <c r="AX93" s="6">
        <v>368</v>
      </c>
      <c r="AY93">
        <v>398</v>
      </c>
      <c r="AZ93">
        <v>310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32764.73</v>
      </c>
      <c r="B94">
        <v>-7595</v>
      </c>
      <c r="C94">
        <v>36211.12</v>
      </c>
      <c r="D94">
        <v>7992.67</v>
      </c>
      <c r="E94">
        <v>319</v>
      </c>
      <c r="F94">
        <v>7200</v>
      </c>
      <c r="G94">
        <v>551.36</v>
      </c>
      <c r="H94">
        <v>550.49</v>
      </c>
      <c r="I94">
        <v>633.02</v>
      </c>
      <c r="J94">
        <v>311.42</v>
      </c>
      <c r="K94">
        <v>499.28</v>
      </c>
      <c r="L94">
        <v>503.46</v>
      </c>
      <c r="M94">
        <v>799.61</v>
      </c>
      <c r="N94">
        <v>800.44</v>
      </c>
      <c r="O94">
        <v>400.3</v>
      </c>
      <c r="P94">
        <v>370.6</v>
      </c>
      <c r="Q94">
        <v>32965.5</v>
      </c>
      <c r="R94">
        <v>7468.328</v>
      </c>
      <c r="S94">
        <v>7852.892</v>
      </c>
      <c r="T94">
        <v>0.945</v>
      </c>
      <c r="U94">
        <v>7853.837</v>
      </c>
      <c r="V94">
        <v>189.83</v>
      </c>
      <c r="W94">
        <v>50.02</v>
      </c>
      <c r="X94">
        <v>10360.26</v>
      </c>
      <c r="Y94">
        <v>8836.4</v>
      </c>
      <c r="Z94">
        <v>1375.95</v>
      </c>
      <c r="AA94" t="s">
        <v>60</v>
      </c>
      <c r="AB94">
        <v>-3641.968</v>
      </c>
      <c r="AC94">
        <v>319</v>
      </c>
      <c r="AD94">
        <v>0</v>
      </c>
      <c r="AE94">
        <v>319</v>
      </c>
      <c r="AF94">
        <v>395</v>
      </c>
      <c r="AG94">
        <v>0</v>
      </c>
      <c r="AH94">
        <v>395</v>
      </c>
      <c r="AI94">
        <v>5965</v>
      </c>
      <c r="AJ94">
        <v>33816.6</v>
      </c>
      <c r="AK94">
        <v>39781.6</v>
      </c>
      <c r="AL94">
        <v>4522.88</v>
      </c>
      <c r="AM94">
        <v>4522.88</v>
      </c>
      <c r="AN94">
        <v>0</v>
      </c>
      <c r="AO94">
        <v>319</v>
      </c>
      <c r="AP94">
        <v>395</v>
      </c>
      <c r="AS94">
        <v>620</v>
      </c>
      <c r="AT94" s="6">
        <v>400</v>
      </c>
      <c r="AU94">
        <v>395</v>
      </c>
      <c r="AV94">
        <v>319</v>
      </c>
      <c r="AW94">
        <v>640</v>
      </c>
      <c r="AX94" s="6">
        <v>368</v>
      </c>
      <c r="AY94">
        <v>395</v>
      </c>
      <c r="AZ94">
        <v>319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32501.43</v>
      </c>
      <c r="B95">
        <v>-7527.86</v>
      </c>
      <c r="C95">
        <v>35949.66</v>
      </c>
      <c r="D95">
        <v>7878.98</v>
      </c>
      <c r="E95">
        <v>315</v>
      </c>
      <c r="F95">
        <v>7200</v>
      </c>
      <c r="G95">
        <v>553.05</v>
      </c>
      <c r="H95">
        <v>551.36</v>
      </c>
      <c r="I95">
        <v>632.2</v>
      </c>
      <c r="J95">
        <v>310.5</v>
      </c>
      <c r="K95">
        <v>499.97</v>
      </c>
      <c r="L95">
        <v>501.6</v>
      </c>
      <c r="M95">
        <v>798.79</v>
      </c>
      <c r="N95">
        <v>800.44</v>
      </c>
      <c r="O95">
        <v>398.1</v>
      </c>
      <c r="P95">
        <v>370.7</v>
      </c>
      <c r="Q95">
        <v>32707.01</v>
      </c>
      <c r="R95">
        <v>7406.762</v>
      </c>
      <c r="S95">
        <v>7559.631</v>
      </c>
      <c r="T95">
        <v>0.918</v>
      </c>
      <c r="U95">
        <v>7560.549</v>
      </c>
      <c r="V95">
        <v>189.93</v>
      </c>
      <c r="W95">
        <v>50.01</v>
      </c>
      <c r="X95">
        <v>10376.1</v>
      </c>
      <c r="Y95">
        <v>8803.773</v>
      </c>
      <c r="Z95">
        <v>1369.46</v>
      </c>
      <c r="AA95" t="s">
        <v>60</v>
      </c>
      <c r="AB95">
        <v>-3665.921</v>
      </c>
      <c r="AC95">
        <v>315</v>
      </c>
      <c r="AD95">
        <v>0</v>
      </c>
      <c r="AE95">
        <v>315</v>
      </c>
      <c r="AF95">
        <v>350</v>
      </c>
      <c r="AG95">
        <v>0</v>
      </c>
      <c r="AH95">
        <v>350</v>
      </c>
      <c r="AI95">
        <v>5965</v>
      </c>
      <c r="AJ95">
        <v>33403.7</v>
      </c>
      <c r="AK95">
        <v>39368.7</v>
      </c>
      <c r="AL95">
        <v>4476.12</v>
      </c>
      <c r="AM95">
        <v>4476.12</v>
      </c>
      <c r="AN95">
        <v>0</v>
      </c>
      <c r="AO95">
        <v>315</v>
      </c>
      <c r="AP95">
        <v>350</v>
      </c>
      <c r="AS95">
        <v>521</v>
      </c>
      <c r="AT95" s="6">
        <v>400</v>
      </c>
      <c r="AU95">
        <v>350</v>
      </c>
      <c r="AV95">
        <v>315</v>
      </c>
      <c r="AW95">
        <v>541</v>
      </c>
      <c r="AX95" s="6">
        <v>368</v>
      </c>
      <c r="AY95">
        <v>350</v>
      </c>
      <c r="AZ95">
        <v>315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32237.02</v>
      </c>
      <c r="B96">
        <v>-7527.8</v>
      </c>
      <c r="C96">
        <v>35685.22</v>
      </c>
      <c r="D96">
        <v>7706.57</v>
      </c>
      <c r="E96">
        <v>312</v>
      </c>
      <c r="F96">
        <v>7198</v>
      </c>
      <c r="G96">
        <v>553.05</v>
      </c>
      <c r="H96">
        <v>553.05</v>
      </c>
      <c r="I96">
        <v>633.02</v>
      </c>
      <c r="J96">
        <v>310.2</v>
      </c>
      <c r="K96">
        <v>499.97</v>
      </c>
      <c r="L96">
        <v>503.46</v>
      </c>
      <c r="M96">
        <v>799.61</v>
      </c>
      <c r="N96">
        <v>799.61</v>
      </c>
      <c r="O96">
        <v>400.6</v>
      </c>
      <c r="P96">
        <v>371.8</v>
      </c>
      <c r="Q96">
        <v>32466.57</v>
      </c>
      <c r="R96">
        <v>7583.529</v>
      </c>
      <c r="S96">
        <v>7317.363</v>
      </c>
      <c r="T96">
        <v>0.93</v>
      </c>
      <c r="U96">
        <v>7318.293</v>
      </c>
      <c r="V96">
        <v>190.38</v>
      </c>
      <c r="W96">
        <v>49.968</v>
      </c>
      <c r="X96">
        <v>10236.26</v>
      </c>
      <c r="Y96">
        <v>8936.455</v>
      </c>
      <c r="Z96">
        <v>1360.25</v>
      </c>
      <c r="AA96" t="s">
        <v>60</v>
      </c>
      <c r="AB96">
        <v>-3692.535</v>
      </c>
      <c r="AC96">
        <v>312</v>
      </c>
      <c r="AD96">
        <v>0</v>
      </c>
      <c r="AE96">
        <v>312</v>
      </c>
      <c r="AF96">
        <v>379</v>
      </c>
      <c r="AG96">
        <v>0</v>
      </c>
      <c r="AH96">
        <v>379</v>
      </c>
      <c r="AI96">
        <v>5965</v>
      </c>
      <c r="AJ96">
        <v>33083.2</v>
      </c>
      <c r="AK96">
        <v>39048.2</v>
      </c>
      <c r="AL96">
        <v>4398.55</v>
      </c>
      <c r="AM96">
        <v>4398.55</v>
      </c>
      <c r="AN96">
        <v>0</v>
      </c>
      <c r="AO96">
        <v>312</v>
      </c>
      <c r="AP96">
        <v>379</v>
      </c>
      <c r="AS96">
        <v>550</v>
      </c>
      <c r="AT96" s="6">
        <v>400</v>
      </c>
      <c r="AU96">
        <v>379</v>
      </c>
      <c r="AV96">
        <v>312</v>
      </c>
      <c r="AW96">
        <v>550</v>
      </c>
      <c r="AX96" s="6">
        <v>368</v>
      </c>
      <c r="AY96">
        <v>379</v>
      </c>
      <c r="AZ96">
        <v>312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32019.49</v>
      </c>
      <c r="B97">
        <v>-7452.43</v>
      </c>
      <c r="C97">
        <v>35231.67</v>
      </c>
      <c r="D97">
        <v>7733.59</v>
      </c>
      <c r="E97">
        <v>305</v>
      </c>
      <c r="F97">
        <v>7198</v>
      </c>
      <c r="G97">
        <v>451.38</v>
      </c>
      <c r="H97">
        <v>452.23</v>
      </c>
      <c r="I97">
        <v>632.25</v>
      </c>
      <c r="J97">
        <v>311.11</v>
      </c>
      <c r="K97">
        <v>499.51</v>
      </c>
      <c r="L97">
        <v>503</v>
      </c>
      <c r="M97">
        <v>798.79</v>
      </c>
      <c r="N97">
        <v>799.2</v>
      </c>
      <c r="O97">
        <v>397.9</v>
      </c>
      <c r="P97">
        <v>364.4</v>
      </c>
      <c r="Q97">
        <v>32354.89</v>
      </c>
      <c r="R97">
        <v>7342.116</v>
      </c>
      <c r="S97">
        <v>7034.242</v>
      </c>
      <c r="T97">
        <v>0.907</v>
      </c>
      <c r="U97">
        <v>7035.149</v>
      </c>
      <c r="V97">
        <v>190.33</v>
      </c>
      <c r="W97">
        <v>50.035</v>
      </c>
      <c r="X97">
        <v>10466.85</v>
      </c>
      <c r="Y97">
        <v>8685.973</v>
      </c>
      <c r="Z97">
        <v>1343.39</v>
      </c>
      <c r="AA97" t="s">
        <v>60</v>
      </c>
      <c r="AB97">
        <v>-3702.901</v>
      </c>
      <c r="AC97">
        <v>305</v>
      </c>
      <c r="AD97">
        <v>0</v>
      </c>
      <c r="AE97">
        <v>305</v>
      </c>
      <c r="AF97">
        <v>350</v>
      </c>
      <c r="AG97">
        <v>0</v>
      </c>
      <c r="AH97">
        <v>350</v>
      </c>
      <c r="AI97">
        <v>6594</v>
      </c>
      <c r="AJ97">
        <v>32589.2</v>
      </c>
      <c r="AK97">
        <v>39183.2</v>
      </c>
      <c r="AL97">
        <v>4343.59</v>
      </c>
      <c r="AM97">
        <v>4343.59</v>
      </c>
      <c r="AN97">
        <v>0</v>
      </c>
      <c r="AO97">
        <v>305</v>
      </c>
      <c r="AP97">
        <v>350</v>
      </c>
      <c r="AS97">
        <v>491</v>
      </c>
      <c r="AT97" s="6">
        <v>400</v>
      </c>
      <c r="AU97">
        <v>350</v>
      </c>
      <c r="AV97">
        <v>305</v>
      </c>
      <c r="AW97">
        <v>491</v>
      </c>
      <c r="AX97" s="6">
        <v>368</v>
      </c>
      <c r="AY97">
        <v>350</v>
      </c>
      <c r="AZ97">
        <v>305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22</v>
      </c>
      <c r="BF98">
        <f t="shared" si="20"/>
        <v>22</v>
      </c>
      <c r="BG98">
        <f t="shared" si="20"/>
        <v>0</v>
      </c>
      <c r="BH98">
        <f t="shared" si="20"/>
        <v>0</v>
      </c>
      <c r="BJ98">
        <f t="shared" ref="BJ98:BM98" si="21">SUM(BJ2:BJ97)</f>
        <v>5833.84</v>
      </c>
      <c r="BK98">
        <f t="shared" si="21"/>
        <v>22</v>
      </c>
      <c r="BL98">
        <f t="shared" si="21"/>
        <v>5866.73</v>
      </c>
      <c r="BM98">
        <f t="shared" si="21"/>
        <v>22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5.5</v>
      </c>
      <c r="BF99">
        <f t="shared" si="22"/>
        <v>5.5</v>
      </c>
      <c r="BG99">
        <f t="shared" si="22"/>
        <v>0</v>
      </c>
      <c r="BH99">
        <f t="shared" si="22"/>
        <v>0</v>
      </c>
      <c r="BJ99">
        <f>BJ98/BK98</f>
        <v>265.174545454546</v>
      </c>
      <c r="BL99">
        <f>BL98/BM98</f>
        <v>266.669545454546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5.5</v>
      </c>
      <c r="BE102" s="10">
        <f>BJ99</f>
        <v>265.174545454546</v>
      </c>
      <c r="BF102" s="9">
        <f>BG99</f>
        <v>0</v>
      </c>
      <c r="BG102" s="9">
        <f>BD99</f>
        <v>0</v>
      </c>
      <c r="BH102" s="9">
        <f>BF99</f>
        <v>5.5</v>
      </c>
      <c r="BI102" s="10">
        <f>BL99</f>
        <v>266.669545454546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M102"/>
  <sheetViews>
    <sheetView zoomScale="85" zoomScaleNormal="85" workbookViewId="0">
      <selection activeCell="R22" sqref="R2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32766.97</v>
      </c>
      <c r="B2">
        <v>-7331</v>
      </c>
      <c r="C2">
        <v>36253.38</v>
      </c>
      <c r="D2">
        <v>7366.72</v>
      </c>
      <c r="E2">
        <v>320</v>
      </c>
      <c r="F2">
        <v>7199</v>
      </c>
      <c r="G2">
        <v>546.24</v>
      </c>
      <c r="H2">
        <v>548.8</v>
      </c>
      <c r="I2">
        <v>641.92</v>
      </c>
      <c r="J2">
        <v>310.73</v>
      </c>
      <c r="K2">
        <v>499.28</v>
      </c>
      <c r="L2">
        <v>502.53</v>
      </c>
      <c r="M2">
        <v>800.02</v>
      </c>
      <c r="N2">
        <v>799.61</v>
      </c>
      <c r="O2">
        <v>491.4</v>
      </c>
      <c r="P2">
        <v>462.8</v>
      </c>
      <c r="Q2">
        <v>32778.34</v>
      </c>
      <c r="R2">
        <v>7288.465</v>
      </c>
      <c r="S2">
        <v>6823.464</v>
      </c>
      <c r="T2">
        <v>0.889</v>
      </c>
      <c r="U2">
        <v>6824.354</v>
      </c>
      <c r="V2">
        <v>269.03</v>
      </c>
      <c r="W2">
        <v>50.017</v>
      </c>
      <c r="X2">
        <v>9787.281</v>
      </c>
      <c r="Y2">
        <v>9291.488</v>
      </c>
      <c r="Z2">
        <v>1333.47</v>
      </c>
      <c r="AA2" t="s">
        <v>60</v>
      </c>
      <c r="AB2">
        <v>-3541.394</v>
      </c>
      <c r="AC2">
        <v>320</v>
      </c>
      <c r="AD2">
        <v>0</v>
      </c>
      <c r="AE2">
        <v>320</v>
      </c>
      <c r="AF2">
        <v>320</v>
      </c>
      <c r="AG2">
        <v>0</v>
      </c>
      <c r="AH2">
        <v>320</v>
      </c>
      <c r="AI2">
        <v>6831</v>
      </c>
      <c r="AJ2">
        <v>33002.2</v>
      </c>
      <c r="AK2">
        <v>39833.2</v>
      </c>
      <c r="AL2">
        <v>4501.57</v>
      </c>
      <c r="AM2">
        <v>4501.57</v>
      </c>
      <c r="AN2">
        <v>0</v>
      </c>
      <c r="AO2">
        <v>320</v>
      </c>
      <c r="AP2">
        <v>320</v>
      </c>
      <c r="AQ2" s="5" t="s">
        <v>120</v>
      </c>
      <c r="AR2" s="5" t="s">
        <v>121</v>
      </c>
      <c r="AS2">
        <v>526.9</v>
      </c>
      <c r="AT2" s="6">
        <v>499</v>
      </c>
      <c r="AU2">
        <v>320</v>
      </c>
      <c r="AV2">
        <v>320</v>
      </c>
      <c r="AW2">
        <v>541</v>
      </c>
      <c r="AX2" s="6">
        <v>467</v>
      </c>
      <c r="AY2">
        <v>320</v>
      </c>
      <c r="AZ2">
        <v>320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32879.29</v>
      </c>
      <c r="B3">
        <v>-7330</v>
      </c>
      <c r="C3">
        <v>37625.62</v>
      </c>
      <c r="D3">
        <v>7072.84</v>
      </c>
      <c r="E3">
        <v>349.12</v>
      </c>
      <c r="F3">
        <v>7194</v>
      </c>
      <c r="G3">
        <v>649.63</v>
      </c>
      <c r="H3">
        <v>647.91</v>
      </c>
      <c r="I3">
        <v>642.69</v>
      </c>
      <c r="J3">
        <v>310.69</v>
      </c>
      <c r="K3">
        <v>499.97</v>
      </c>
      <c r="L3">
        <v>502.53</v>
      </c>
      <c r="M3">
        <v>800.02</v>
      </c>
      <c r="N3">
        <v>798.79</v>
      </c>
      <c r="O3">
        <v>580.8</v>
      </c>
      <c r="P3">
        <v>560.4</v>
      </c>
      <c r="Q3">
        <v>32943.9</v>
      </c>
      <c r="R3">
        <v>7398.639</v>
      </c>
      <c r="S3">
        <v>6671.529</v>
      </c>
      <c r="T3">
        <v>0.854</v>
      </c>
      <c r="U3">
        <v>6672.383</v>
      </c>
      <c r="V3">
        <v>316.38</v>
      </c>
      <c r="W3">
        <v>49.998</v>
      </c>
      <c r="X3">
        <v>9363.938</v>
      </c>
      <c r="Y3">
        <v>9783.062</v>
      </c>
      <c r="Z3">
        <v>1301.35</v>
      </c>
      <c r="AA3" t="s">
        <v>60</v>
      </c>
      <c r="AB3">
        <v>-3412.804</v>
      </c>
      <c r="AC3">
        <v>349.12</v>
      </c>
      <c r="AD3">
        <v>0</v>
      </c>
      <c r="AE3">
        <v>349.12</v>
      </c>
      <c r="AF3">
        <v>350</v>
      </c>
      <c r="AG3">
        <v>0</v>
      </c>
      <c r="AH3">
        <v>350</v>
      </c>
      <c r="AI3">
        <v>6830</v>
      </c>
      <c r="AJ3">
        <v>33220.9</v>
      </c>
      <c r="AK3">
        <v>40050.9</v>
      </c>
      <c r="AL3">
        <v>4387.1</v>
      </c>
      <c r="AM3">
        <v>4387.1</v>
      </c>
      <c r="AN3">
        <v>0</v>
      </c>
      <c r="AO3">
        <v>349.12</v>
      </c>
      <c r="AP3">
        <v>350</v>
      </c>
      <c r="AS3">
        <v>620</v>
      </c>
      <c r="AT3" s="6">
        <v>598</v>
      </c>
      <c r="AU3">
        <v>350</v>
      </c>
      <c r="AV3">
        <v>349.12</v>
      </c>
      <c r="AW3">
        <v>640</v>
      </c>
      <c r="AX3" s="6">
        <v>566</v>
      </c>
      <c r="AY3">
        <v>350</v>
      </c>
      <c r="AZ3">
        <v>349.12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32687.2</v>
      </c>
      <c r="B4">
        <v>-7330</v>
      </c>
      <c r="C4">
        <v>37439.94</v>
      </c>
      <c r="D4">
        <v>6723.7</v>
      </c>
      <c r="E4">
        <v>339</v>
      </c>
      <c r="F4">
        <v>7191</v>
      </c>
      <c r="G4">
        <v>649.63</v>
      </c>
      <c r="H4">
        <v>650.47</v>
      </c>
      <c r="I4">
        <v>641.98</v>
      </c>
      <c r="J4">
        <v>310.26</v>
      </c>
      <c r="K4">
        <v>499.51</v>
      </c>
      <c r="L4">
        <v>503</v>
      </c>
      <c r="M4">
        <v>799.2</v>
      </c>
      <c r="N4">
        <v>798.38</v>
      </c>
      <c r="O4">
        <v>551.5</v>
      </c>
      <c r="P4">
        <v>552</v>
      </c>
      <c r="Q4">
        <v>32572.23</v>
      </c>
      <c r="R4">
        <v>7476.287</v>
      </c>
      <c r="S4">
        <v>6442.423</v>
      </c>
      <c r="T4">
        <v>0.86</v>
      </c>
      <c r="U4">
        <v>6443.283</v>
      </c>
      <c r="V4">
        <v>314.68</v>
      </c>
      <c r="W4">
        <v>50.007</v>
      </c>
      <c r="X4">
        <v>9431.406</v>
      </c>
      <c r="Y4">
        <v>9739.4</v>
      </c>
      <c r="Z4">
        <v>1378.92</v>
      </c>
      <c r="AA4" t="s">
        <v>60</v>
      </c>
      <c r="AB4">
        <v>-3439.138</v>
      </c>
      <c r="AC4">
        <v>339</v>
      </c>
      <c r="AD4">
        <v>0</v>
      </c>
      <c r="AE4">
        <v>339</v>
      </c>
      <c r="AF4">
        <v>330</v>
      </c>
      <c r="AG4">
        <v>0</v>
      </c>
      <c r="AH4">
        <v>330</v>
      </c>
      <c r="AI4">
        <v>6830</v>
      </c>
      <c r="AJ4">
        <v>32889.5</v>
      </c>
      <c r="AK4">
        <v>39719.5</v>
      </c>
      <c r="AL4">
        <v>4295.58</v>
      </c>
      <c r="AM4">
        <v>4295.58</v>
      </c>
      <c r="AN4">
        <v>0</v>
      </c>
      <c r="AO4">
        <v>339</v>
      </c>
      <c r="AP4">
        <v>330</v>
      </c>
      <c r="AS4">
        <v>550</v>
      </c>
      <c r="AT4" s="6">
        <v>550</v>
      </c>
      <c r="AU4">
        <v>330</v>
      </c>
      <c r="AV4">
        <v>339</v>
      </c>
      <c r="AW4">
        <v>550</v>
      </c>
      <c r="AX4" s="6">
        <v>550</v>
      </c>
      <c r="AY4">
        <v>330</v>
      </c>
      <c r="AZ4">
        <v>339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32230.43</v>
      </c>
      <c r="B5">
        <v>-7329</v>
      </c>
      <c r="C5">
        <v>36998.01</v>
      </c>
      <c r="D5">
        <v>6635.88</v>
      </c>
      <c r="E5">
        <v>330</v>
      </c>
      <c r="F5">
        <v>7186</v>
      </c>
      <c r="G5">
        <v>596.64</v>
      </c>
      <c r="H5">
        <v>599.2</v>
      </c>
      <c r="I5">
        <v>641.69</v>
      </c>
      <c r="J5">
        <v>309.98</v>
      </c>
      <c r="K5">
        <v>499.51</v>
      </c>
      <c r="L5">
        <v>502.53</v>
      </c>
      <c r="M5">
        <v>799.2</v>
      </c>
      <c r="N5">
        <v>799.2</v>
      </c>
      <c r="O5">
        <v>549</v>
      </c>
      <c r="P5">
        <v>549.5</v>
      </c>
      <c r="Q5">
        <v>32609.46</v>
      </c>
      <c r="R5">
        <v>7194.661</v>
      </c>
      <c r="S5">
        <v>6211.213</v>
      </c>
      <c r="T5">
        <v>0.863</v>
      </c>
      <c r="U5">
        <v>6212.075</v>
      </c>
      <c r="V5">
        <v>314.44</v>
      </c>
      <c r="W5">
        <v>50.03</v>
      </c>
      <c r="X5">
        <v>9446.023</v>
      </c>
      <c r="Y5">
        <v>9713.691</v>
      </c>
      <c r="Z5">
        <v>1411.32</v>
      </c>
      <c r="AA5" t="s">
        <v>60</v>
      </c>
      <c r="AB5">
        <v>-3414.625</v>
      </c>
      <c r="AC5">
        <v>330</v>
      </c>
      <c r="AD5">
        <v>0</v>
      </c>
      <c r="AE5">
        <v>330</v>
      </c>
      <c r="AF5">
        <v>349.12</v>
      </c>
      <c r="AG5">
        <v>0</v>
      </c>
      <c r="AH5">
        <v>349.12</v>
      </c>
      <c r="AI5">
        <v>6829</v>
      </c>
      <c r="AJ5">
        <v>32756.6</v>
      </c>
      <c r="AK5">
        <v>39585.6</v>
      </c>
      <c r="AL5">
        <v>4214.39</v>
      </c>
      <c r="AM5">
        <v>4214.39</v>
      </c>
      <c r="AN5">
        <v>0</v>
      </c>
      <c r="AO5">
        <v>330</v>
      </c>
      <c r="AP5">
        <v>349.12</v>
      </c>
      <c r="AS5">
        <v>620</v>
      </c>
      <c r="AT5" s="6">
        <v>550</v>
      </c>
      <c r="AU5">
        <v>349.12</v>
      </c>
      <c r="AV5">
        <v>330</v>
      </c>
      <c r="AW5">
        <v>640</v>
      </c>
      <c r="AX5" s="6">
        <v>550</v>
      </c>
      <c r="AY5">
        <v>349.12</v>
      </c>
      <c r="AZ5">
        <v>330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32128.52</v>
      </c>
      <c r="B6">
        <v>-7308.57</v>
      </c>
      <c r="C6">
        <v>36778.34</v>
      </c>
      <c r="D6">
        <v>6462.44</v>
      </c>
      <c r="E6">
        <v>325</v>
      </c>
      <c r="F6">
        <v>7183</v>
      </c>
      <c r="G6">
        <v>551.36</v>
      </c>
      <c r="H6">
        <v>552.21</v>
      </c>
      <c r="I6">
        <v>642.44</v>
      </c>
      <c r="J6">
        <v>311.11</v>
      </c>
      <c r="K6">
        <v>499.97</v>
      </c>
      <c r="L6">
        <v>502.76</v>
      </c>
      <c r="M6">
        <v>800.02</v>
      </c>
      <c r="N6">
        <v>799.2</v>
      </c>
      <c r="O6">
        <v>548.8</v>
      </c>
      <c r="P6">
        <v>550.4</v>
      </c>
      <c r="Q6">
        <v>32182.85</v>
      </c>
      <c r="R6">
        <v>7427.346</v>
      </c>
      <c r="S6">
        <v>6140.047</v>
      </c>
      <c r="T6">
        <v>0.806</v>
      </c>
      <c r="U6">
        <v>6140.853</v>
      </c>
      <c r="V6">
        <v>317.43</v>
      </c>
      <c r="W6">
        <v>50.01</v>
      </c>
      <c r="X6">
        <v>9566.652</v>
      </c>
      <c r="Y6">
        <v>9577.516</v>
      </c>
      <c r="Z6">
        <v>1430</v>
      </c>
      <c r="AA6" t="s">
        <v>60</v>
      </c>
      <c r="AB6">
        <v>-3370.501</v>
      </c>
      <c r="AC6">
        <v>325</v>
      </c>
      <c r="AD6">
        <v>0</v>
      </c>
      <c r="AE6">
        <v>325</v>
      </c>
      <c r="AF6">
        <v>350</v>
      </c>
      <c r="AG6">
        <v>0</v>
      </c>
      <c r="AH6">
        <v>350</v>
      </c>
      <c r="AI6">
        <v>6829</v>
      </c>
      <c r="AJ6">
        <v>32600.5</v>
      </c>
      <c r="AK6">
        <v>39429.5</v>
      </c>
      <c r="AL6">
        <v>4120.11</v>
      </c>
      <c r="AM6">
        <v>4120.11</v>
      </c>
      <c r="AN6">
        <v>0</v>
      </c>
      <c r="AO6">
        <v>325</v>
      </c>
      <c r="AP6">
        <v>350</v>
      </c>
      <c r="AS6">
        <v>620</v>
      </c>
      <c r="AT6" s="6">
        <v>550</v>
      </c>
      <c r="AU6">
        <v>350</v>
      </c>
      <c r="AV6">
        <v>325</v>
      </c>
      <c r="AW6">
        <v>640</v>
      </c>
      <c r="AX6" s="6">
        <v>550</v>
      </c>
      <c r="AY6">
        <v>350</v>
      </c>
      <c r="AZ6">
        <v>325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32129.76</v>
      </c>
      <c r="B7">
        <v>-7305.65</v>
      </c>
      <c r="C7">
        <v>37912.24</v>
      </c>
      <c r="D7">
        <v>6184.59</v>
      </c>
      <c r="E7">
        <v>345</v>
      </c>
      <c r="F7">
        <v>7186</v>
      </c>
      <c r="G7">
        <v>647.06</v>
      </c>
      <c r="H7">
        <v>644.5</v>
      </c>
      <c r="I7">
        <v>642.56</v>
      </c>
      <c r="J7">
        <v>309.52</v>
      </c>
      <c r="K7">
        <v>500.67</v>
      </c>
      <c r="L7">
        <v>502.76</v>
      </c>
      <c r="M7">
        <v>799.2</v>
      </c>
      <c r="N7">
        <v>800.44</v>
      </c>
      <c r="O7">
        <v>595.7</v>
      </c>
      <c r="P7">
        <v>620.6</v>
      </c>
      <c r="Q7">
        <v>31933.01</v>
      </c>
      <c r="R7">
        <v>7320.206</v>
      </c>
      <c r="S7">
        <v>5966.078</v>
      </c>
      <c r="T7">
        <v>0.8</v>
      </c>
      <c r="U7">
        <v>5966.878</v>
      </c>
      <c r="V7">
        <v>317.73</v>
      </c>
      <c r="W7">
        <v>50.005</v>
      </c>
      <c r="X7">
        <v>9618.344</v>
      </c>
      <c r="Y7">
        <v>9543.938</v>
      </c>
      <c r="Z7">
        <v>1426.73</v>
      </c>
      <c r="AA7" t="s">
        <v>60</v>
      </c>
      <c r="AB7">
        <v>-3277.351</v>
      </c>
      <c r="AC7">
        <v>345</v>
      </c>
      <c r="AD7">
        <v>0</v>
      </c>
      <c r="AE7">
        <v>345</v>
      </c>
      <c r="AF7">
        <v>345</v>
      </c>
      <c r="AG7">
        <v>0</v>
      </c>
      <c r="AH7">
        <v>345</v>
      </c>
      <c r="AI7">
        <v>6829</v>
      </c>
      <c r="AJ7">
        <v>32532.5</v>
      </c>
      <c r="AK7">
        <v>39361.5</v>
      </c>
      <c r="AL7">
        <v>4029.06</v>
      </c>
      <c r="AM7">
        <v>4029.06</v>
      </c>
      <c r="AN7">
        <v>0</v>
      </c>
      <c r="AO7">
        <v>345</v>
      </c>
      <c r="AP7">
        <v>345</v>
      </c>
      <c r="AS7">
        <v>620</v>
      </c>
      <c r="AT7" s="6">
        <v>620</v>
      </c>
      <c r="AU7">
        <v>345</v>
      </c>
      <c r="AV7">
        <v>345</v>
      </c>
      <c r="AW7">
        <v>640</v>
      </c>
      <c r="AX7" s="6">
        <v>640</v>
      </c>
      <c r="AY7">
        <v>345</v>
      </c>
      <c r="AZ7">
        <v>345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31708.53</v>
      </c>
      <c r="B8">
        <v>-7253.13</v>
      </c>
      <c r="C8">
        <v>37039.75</v>
      </c>
      <c r="D8">
        <v>6029.26</v>
      </c>
      <c r="E8">
        <v>330</v>
      </c>
      <c r="F8">
        <v>7191</v>
      </c>
      <c r="G8">
        <v>582.97</v>
      </c>
      <c r="H8">
        <v>588.94</v>
      </c>
      <c r="I8">
        <v>641.63</v>
      </c>
      <c r="J8">
        <v>310.48</v>
      </c>
      <c r="K8">
        <v>498.81</v>
      </c>
      <c r="L8">
        <v>502.07</v>
      </c>
      <c r="M8">
        <v>800.02</v>
      </c>
      <c r="N8">
        <v>801.26</v>
      </c>
      <c r="O8">
        <v>551.7</v>
      </c>
      <c r="P8">
        <v>553.7</v>
      </c>
      <c r="Q8">
        <v>31717.64</v>
      </c>
      <c r="R8">
        <v>7285.182</v>
      </c>
      <c r="S8">
        <v>5949.259</v>
      </c>
      <c r="T8">
        <v>0.828</v>
      </c>
      <c r="U8">
        <v>5950.087</v>
      </c>
      <c r="V8">
        <v>320.28</v>
      </c>
      <c r="W8">
        <v>50.024</v>
      </c>
      <c r="X8">
        <v>9848.871</v>
      </c>
      <c r="Y8">
        <v>9311.842</v>
      </c>
      <c r="Z8">
        <v>1420.77</v>
      </c>
      <c r="AA8" t="s">
        <v>60</v>
      </c>
      <c r="AB8">
        <v>-3356.634</v>
      </c>
      <c r="AC8">
        <v>330</v>
      </c>
      <c r="AD8">
        <v>0</v>
      </c>
      <c r="AE8">
        <v>330</v>
      </c>
      <c r="AF8">
        <v>340</v>
      </c>
      <c r="AG8">
        <v>0</v>
      </c>
      <c r="AH8">
        <v>340</v>
      </c>
      <c r="AI8">
        <v>6830</v>
      </c>
      <c r="AJ8">
        <v>32207.6</v>
      </c>
      <c r="AK8">
        <v>39037.6</v>
      </c>
      <c r="AL8">
        <v>3941.67</v>
      </c>
      <c r="AM8">
        <v>3941.67</v>
      </c>
      <c r="AN8">
        <v>0</v>
      </c>
      <c r="AO8">
        <v>330</v>
      </c>
      <c r="AP8">
        <v>340</v>
      </c>
      <c r="AS8">
        <v>582.9</v>
      </c>
      <c r="AT8" s="6">
        <v>550</v>
      </c>
      <c r="AU8">
        <v>340</v>
      </c>
      <c r="AV8">
        <v>330</v>
      </c>
      <c r="AW8">
        <v>550</v>
      </c>
      <c r="AX8" s="6">
        <v>550</v>
      </c>
      <c r="AY8">
        <v>340</v>
      </c>
      <c r="AZ8">
        <v>330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31661.54</v>
      </c>
      <c r="B9">
        <v>-7271.61</v>
      </c>
      <c r="C9">
        <v>37101.25</v>
      </c>
      <c r="D9">
        <v>5882.98</v>
      </c>
      <c r="E9">
        <v>330</v>
      </c>
      <c r="F9">
        <v>7194</v>
      </c>
      <c r="G9">
        <v>577</v>
      </c>
      <c r="H9">
        <v>585.54</v>
      </c>
      <c r="I9">
        <v>641.92</v>
      </c>
      <c r="J9">
        <v>311.11</v>
      </c>
      <c r="K9">
        <v>500.44</v>
      </c>
      <c r="L9">
        <v>503.46</v>
      </c>
      <c r="M9">
        <v>799.2</v>
      </c>
      <c r="N9">
        <v>799.61</v>
      </c>
      <c r="O9">
        <v>545.2</v>
      </c>
      <c r="P9">
        <v>550.5</v>
      </c>
      <c r="Q9">
        <v>31555.32</v>
      </c>
      <c r="R9">
        <v>7406.775</v>
      </c>
      <c r="S9">
        <v>5916.287</v>
      </c>
      <c r="T9">
        <v>0.817</v>
      </c>
      <c r="U9">
        <v>5917.103</v>
      </c>
      <c r="V9">
        <v>317.38</v>
      </c>
      <c r="W9">
        <v>49.997</v>
      </c>
      <c r="X9">
        <v>9943.953</v>
      </c>
      <c r="Y9">
        <v>9219.35</v>
      </c>
      <c r="Z9">
        <v>1412.94</v>
      </c>
      <c r="AA9" t="s">
        <v>60</v>
      </c>
      <c r="AB9">
        <v>-3374.283</v>
      </c>
      <c r="AC9">
        <v>330</v>
      </c>
      <c r="AD9">
        <v>0</v>
      </c>
      <c r="AE9">
        <v>330</v>
      </c>
      <c r="AF9">
        <v>350</v>
      </c>
      <c r="AG9">
        <v>0</v>
      </c>
      <c r="AH9">
        <v>350</v>
      </c>
      <c r="AI9">
        <v>6830</v>
      </c>
      <c r="AJ9">
        <v>32379</v>
      </c>
      <c r="AK9">
        <v>39209</v>
      </c>
      <c r="AL9">
        <v>3855.07</v>
      </c>
      <c r="AM9">
        <v>3855.07</v>
      </c>
      <c r="AN9">
        <v>0</v>
      </c>
      <c r="AO9">
        <v>330</v>
      </c>
      <c r="AP9">
        <v>350</v>
      </c>
      <c r="AS9">
        <v>620</v>
      </c>
      <c r="AT9" s="6">
        <v>550</v>
      </c>
      <c r="AU9">
        <v>350</v>
      </c>
      <c r="AV9">
        <v>330</v>
      </c>
      <c r="AW9">
        <v>640</v>
      </c>
      <c r="AX9" s="6">
        <v>550</v>
      </c>
      <c r="AY9">
        <v>350</v>
      </c>
      <c r="AZ9">
        <v>330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31555.4</v>
      </c>
      <c r="B10">
        <v>-6831</v>
      </c>
      <c r="C10">
        <v>36573.61</v>
      </c>
      <c r="D10">
        <v>5766.88</v>
      </c>
      <c r="E10">
        <v>330</v>
      </c>
      <c r="F10">
        <v>7199</v>
      </c>
      <c r="G10">
        <v>561.62</v>
      </c>
      <c r="H10">
        <v>569.31</v>
      </c>
      <c r="I10">
        <v>638.97</v>
      </c>
      <c r="J10">
        <v>310.88</v>
      </c>
      <c r="K10">
        <v>499.28</v>
      </c>
      <c r="L10">
        <v>502.53</v>
      </c>
      <c r="M10">
        <v>798.79</v>
      </c>
      <c r="N10">
        <v>799.2</v>
      </c>
      <c r="O10">
        <v>545.5</v>
      </c>
      <c r="P10">
        <v>550.5</v>
      </c>
      <c r="Q10">
        <v>31733.96</v>
      </c>
      <c r="R10">
        <v>6824.607</v>
      </c>
      <c r="S10">
        <v>5825.267</v>
      </c>
      <c r="T10">
        <v>0.822</v>
      </c>
      <c r="U10">
        <v>5826.089</v>
      </c>
      <c r="V10">
        <v>318.83</v>
      </c>
      <c r="W10">
        <v>49.972</v>
      </c>
      <c r="X10">
        <v>10259.09</v>
      </c>
      <c r="Y10">
        <v>8906.838</v>
      </c>
      <c r="Z10">
        <v>1406.66</v>
      </c>
      <c r="AA10" t="s">
        <v>60</v>
      </c>
      <c r="AB10">
        <v>-3374.143</v>
      </c>
      <c r="AC10">
        <v>330</v>
      </c>
      <c r="AD10">
        <v>0</v>
      </c>
      <c r="AE10">
        <v>330</v>
      </c>
      <c r="AF10">
        <v>350</v>
      </c>
      <c r="AG10">
        <v>0</v>
      </c>
      <c r="AH10">
        <v>350</v>
      </c>
      <c r="AI10">
        <v>6831</v>
      </c>
      <c r="AJ10">
        <v>32126.2</v>
      </c>
      <c r="AK10">
        <v>38957.2</v>
      </c>
      <c r="AL10">
        <v>3771.34</v>
      </c>
      <c r="AM10">
        <v>3771.34</v>
      </c>
      <c r="AN10">
        <v>0</v>
      </c>
      <c r="AO10">
        <v>330</v>
      </c>
      <c r="AP10">
        <v>350</v>
      </c>
      <c r="AS10">
        <v>620</v>
      </c>
      <c r="AT10" s="6">
        <v>550</v>
      </c>
      <c r="AU10">
        <v>350</v>
      </c>
      <c r="AV10">
        <v>330</v>
      </c>
      <c r="AW10">
        <v>640</v>
      </c>
      <c r="AX10" s="6">
        <v>550</v>
      </c>
      <c r="AY10">
        <v>350</v>
      </c>
      <c r="AZ10">
        <v>330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31460.99</v>
      </c>
      <c r="B11">
        <v>-6831</v>
      </c>
      <c r="C11">
        <v>36398.56</v>
      </c>
      <c r="D11">
        <v>5631.06</v>
      </c>
      <c r="E11">
        <v>320</v>
      </c>
      <c r="F11">
        <v>7199</v>
      </c>
      <c r="G11">
        <v>549.64</v>
      </c>
      <c r="H11">
        <v>555.62</v>
      </c>
      <c r="I11">
        <v>645.06</v>
      </c>
      <c r="J11">
        <v>310.62</v>
      </c>
      <c r="K11">
        <v>499.97</v>
      </c>
      <c r="L11">
        <v>503</v>
      </c>
      <c r="M11">
        <v>800.02</v>
      </c>
      <c r="N11">
        <v>800.02</v>
      </c>
      <c r="O11">
        <v>550.7</v>
      </c>
      <c r="P11">
        <v>550.4</v>
      </c>
      <c r="Q11">
        <v>31785.47</v>
      </c>
      <c r="R11">
        <v>6846.527</v>
      </c>
      <c r="S11">
        <v>5635.769</v>
      </c>
      <c r="T11">
        <v>0.858</v>
      </c>
      <c r="U11">
        <v>5636.627</v>
      </c>
      <c r="V11">
        <v>318.58</v>
      </c>
      <c r="W11">
        <v>50.005</v>
      </c>
      <c r="X11">
        <v>9999.73</v>
      </c>
      <c r="Y11">
        <v>9158.867</v>
      </c>
      <c r="Z11">
        <v>1403.88</v>
      </c>
      <c r="AA11" t="s">
        <v>60</v>
      </c>
      <c r="AB11">
        <v>-3357.194</v>
      </c>
      <c r="AC11">
        <v>320</v>
      </c>
      <c r="AD11">
        <v>0</v>
      </c>
      <c r="AE11">
        <v>320</v>
      </c>
      <c r="AF11">
        <v>330</v>
      </c>
      <c r="AG11">
        <v>0</v>
      </c>
      <c r="AH11">
        <v>330</v>
      </c>
      <c r="AI11">
        <v>6831</v>
      </c>
      <c r="AJ11">
        <v>32200.1</v>
      </c>
      <c r="AK11">
        <v>39031.1</v>
      </c>
      <c r="AL11">
        <v>3686.64</v>
      </c>
      <c r="AM11">
        <v>3686.64</v>
      </c>
      <c r="AN11">
        <v>0</v>
      </c>
      <c r="AO11">
        <v>320</v>
      </c>
      <c r="AP11">
        <v>330</v>
      </c>
      <c r="AS11">
        <v>550</v>
      </c>
      <c r="AT11" s="6">
        <v>549.49</v>
      </c>
      <c r="AU11">
        <v>330</v>
      </c>
      <c r="AV11">
        <v>320</v>
      </c>
      <c r="AW11">
        <v>550</v>
      </c>
      <c r="AX11" s="6">
        <v>549.49</v>
      </c>
      <c r="AY11">
        <v>330</v>
      </c>
      <c r="AZ11">
        <v>320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31761.96</v>
      </c>
      <c r="B12">
        <v>-6831</v>
      </c>
      <c r="C12">
        <v>36908.29</v>
      </c>
      <c r="D12">
        <v>5673.09</v>
      </c>
      <c r="E12">
        <v>330</v>
      </c>
      <c r="F12">
        <v>7199</v>
      </c>
      <c r="G12">
        <v>616.3</v>
      </c>
      <c r="H12">
        <v>611.17</v>
      </c>
      <c r="I12">
        <v>644.22</v>
      </c>
      <c r="J12">
        <v>310.84</v>
      </c>
      <c r="K12">
        <v>500.44</v>
      </c>
      <c r="L12">
        <v>502.07</v>
      </c>
      <c r="M12">
        <v>799.61</v>
      </c>
      <c r="N12">
        <v>799.61</v>
      </c>
      <c r="O12">
        <v>548.4</v>
      </c>
      <c r="P12">
        <v>551.5</v>
      </c>
      <c r="Q12">
        <v>31591.17</v>
      </c>
      <c r="R12">
        <v>6943.21</v>
      </c>
      <c r="S12">
        <v>5490.933</v>
      </c>
      <c r="T12">
        <v>0.818</v>
      </c>
      <c r="U12">
        <v>5491.751</v>
      </c>
      <c r="V12">
        <v>318.63</v>
      </c>
      <c r="W12">
        <v>49.999</v>
      </c>
      <c r="X12">
        <v>9855.891</v>
      </c>
      <c r="Y12">
        <v>9293.297</v>
      </c>
      <c r="Z12">
        <v>1406.93</v>
      </c>
      <c r="AA12" t="s">
        <v>60</v>
      </c>
      <c r="AB12">
        <v>-3360.135</v>
      </c>
      <c r="AC12">
        <v>330</v>
      </c>
      <c r="AD12">
        <v>0</v>
      </c>
      <c r="AE12">
        <v>330</v>
      </c>
      <c r="AF12">
        <v>330</v>
      </c>
      <c r="AG12">
        <v>0</v>
      </c>
      <c r="AH12">
        <v>330</v>
      </c>
      <c r="AI12">
        <v>6831</v>
      </c>
      <c r="AJ12">
        <v>32132.8</v>
      </c>
      <c r="AK12">
        <v>38963.8</v>
      </c>
      <c r="AL12">
        <v>3611.92</v>
      </c>
      <c r="AM12">
        <v>3611.92</v>
      </c>
      <c r="AN12">
        <v>0</v>
      </c>
      <c r="AO12">
        <v>330</v>
      </c>
      <c r="AP12">
        <v>330</v>
      </c>
      <c r="AS12">
        <v>550</v>
      </c>
      <c r="AT12" s="6">
        <v>550</v>
      </c>
      <c r="AU12">
        <v>330</v>
      </c>
      <c r="AV12">
        <v>330</v>
      </c>
      <c r="AW12">
        <v>550</v>
      </c>
      <c r="AX12" s="6">
        <v>550</v>
      </c>
      <c r="AY12">
        <v>330</v>
      </c>
      <c r="AZ12">
        <v>330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31619.55</v>
      </c>
      <c r="B13">
        <v>-6831</v>
      </c>
      <c r="C13">
        <v>37011.56</v>
      </c>
      <c r="D13">
        <v>5624.35</v>
      </c>
      <c r="E13">
        <v>330</v>
      </c>
      <c r="F13">
        <v>7199</v>
      </c>
      <c r="G13">
        <v>647.06</v>
      </c>
      <c r="H13">
        <v>642.78</v>
      </c>
      <c r="I13">
        <v>641.89</v>
      </c>
      <c r="J13">
        <v>310.2</v>
      </c>
      <c r="K13">
        <v>499.28</v>
      </c>
      <c r="L13">
        <v>503</v>
      </c>
      <c r="M13">
        <v>799.2</v>
      </c>
      <c r="N13">
        <v>799.2</v>
      </c>
      <c r="O13">
        <v>549</v>
      </c>
      <c r="P13">
        <v>550.6</v>
      </c>
      <c r="Q13">
        <v>31537.11</v>
      </c>
      <c r="R13">
        <v>6832.106</v>
      </c>
      <c r="S13">
        <v>5433.599</v>
      </c>
      <c r="T13">
        <v>0.856</v>
      </c>
      <c r="U13">
        <v>5434.455</v>
      </c>
      <c r="V13">
        <v>319.28</v>
      </c>
      <c r="W13">
        <v>50.005</v>
      </c>
      <c r="X13">
        <v>9878.539</v>
      </c>
      <c r="Y13">
        <v>9275.23</v>
      </c>
      <c r="Z13">
        <v>1405.51</v>
      </c>
      <c r="AA13" t="s">
        <v>60</v>
      </c>
      <c r="AB13">
        <v>-3375.964</v>
      </c>
      <c r="AC13">
        <v>330</v>
      </c>
      <c r="AD13">
        <v>0</v>
      </c>
      <c r="AE13">
        <v>330</v>
      </c>
      <c r="AF13">
        <v>330</v>
      </c>
      <c r="AG13">
        <v>0</v>
      </c>
      <c r="AH13">
        <v>330</v>
      </c>
      <c r="AI13">
        <v>6831</v>
      </c>
      <c r="AJ13">
        <v>31916.3</v>
      </c>
      <c r="AK13">
        <v>38747.3</v>
      </c>
      <c r="AL13">
        <v>3533.81</v>
      </c>
      <c r="AM13">
        <v>3533.81</v>
      </c>
      <c r="AN13">
        <v>0</v>
      </c>
      <c r="AO13">
        <v>330</v>
      </c>
      <c r="AP13">
        <v>330</v>
      </c>
      <c r="AS13">
        <v>550</v>
      </c>
      <c r="AT13" s="6">
        <v>550</v>
      </c>
      <c r="AU13">
        <v>330</v>
      </c>
      <c r="AV13">
        <v>330</v>
      </c>
      <c r="AW13">
        <v>550</v>
      </c>
      <c r="AX13" s="6">
        <v>550</v>
      </c>
      <c r="AY13">
        <v>330</v>
      </c>
      <c r="AZ13">
        <v>330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31533.25</v>
      </c>
      <c r="B14">
        <v>-6831</v>
      </c>
      <c r="C14">
        <v>36829.55</v>
      </c>
      <c r="D14">
        <v>5447.22</v>
      </c>
      <c r="E14">
        <v>330</v>
      </c>
      <c r="F14">
        <v>7199</v>
      </c>
      <c r="G14">
        <v>616.3</v>
      </c>
      <c r="H14">
        <v>622.27</v>
      </c>
      <c r="I14">
        <v>640.94</v>
      </c>
      <c r="J14">
        <v>310.17</v>
      </c>
      <c r="K14">
        <v>500.67</v>
      </c>
      <c r="L14">
        <v>502.53</v>
      </c>
      <c r="M14">
        <v>798.38</v>
      </c>
      <c r="N14">
        <v>798.79</v>
      </c>
      <c r="O14">
        <v>551.1</v>
      </c>
      <c r="P14">
        <v>550.5</v>
      </c>
      <c r="Q14">
        <v>31300.75</v>
      </c>
      <c r="R14">
        <v>6965.46</v>
      </c>
      <c r="S14">
        <v>5393.407</v>
      </c>
      <c r="T14">
        <v>0.817</v>
      </c>
      <c r="U14">
        <v>5394.224</v>
      </c>
      <c r="V14">
        <v>316.88</v>
      </c>
      <c r="W14">
        <v>49.973</v>
      </c>
      <c r="X14">
        <v>9934.641</v>
      </c>
      <c r="Y14">
        <v>9229.598</v>
      </c>
      <c r="Z14">
        <v>1403.64</v>
      </c>
      <c r="AA14" t="s">
        <v>60</v>
      </c>
      <c r="AB14">
        <v>-3377.785</v>
      </c>
      <c r="AC14">
        <v>330</v>
      </c>
      <c r="AD14">
        <v>0</v>
      </c>
      <c r="AE14">
        <v>330</v>
      </c>
      <c r="AF14">
        <v>339</v>
      </c>
      <c r="AG14">
        <v>0</v>
      </c>
      <c r="AH14">
        <v>339</v>
      </c>
      <c r="AI14">
        <v>6831</v>
      </c>
      <c r="AJ14">
        <v>32022.1</v>
      </c>
      <c r="AK14">
        <v>38853.1</v>
      </c>
      <c r="AL14">
        <v>3469.04</v>
      </c>
      <c r="AM14">
        <v>3469.04</v>
      </c>
      <c r="AN14">
        <v>0</v>
      </c>
      <c r="AO14">
        <v>330</v>
      </c>
      <c r="AP14">
        <v>339</v>
      </c>
      <c r="AS14">
        <v>550</v>
      </c>
      <c r="AT14" s="6">
        <v>550</v>
      </c>
      <c r="AU14">
        <v>339</v>
      </c>
      <c r="AV14">
        <v>330</v>
      </c>
      <c r="AW14">
        <v>550</v>
      </c>
      <c r="AX14" s="6">
        <v>550</v>
      </c>
      <c r="AY14">
        <v>339</v>
      </c>
      <c r="AZ14">
        <v>330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31246.55</v>
      </c>
      <c r="B15">
        <v>-6831</v>
      </c>
      <c r="C15">
        <v>36654.45</v>
      </c>
      <c r="D15">
        <v>5276.67</v>
      </c>
      <c r="E15">
        <v>330</v>
      </c>
      <c r="F15">
        <v>7199</v>
      </c>
      <c r="G15">
        <v>586.38</v>
      </c>
      <c r="H15">
        <v>590.66</v>
      </c>
      <c r="I15">
        <v>641.22</v>
      </c>
      <c r="J15">
        <v>310.91</v>
      </c>
      <c r="K15">
        <v>499.51</v>
      </c>
      <c r="L15">
        <v>502.07</v>
      </c>
      <c r="M15">
        <v>799.2</v>
      </c>
      <c r="N15">
        <v>799.61</v>
      </c>
      <c r="O15">
        <v>553</v>
      </c>
      <c r="P15">
        <v>550.3</v>
      </c>
      <c r="Q15">
        <v>31294.45</v>
      </c>
      <c r="R15">
        <v>6895.709</v>
      </c>
      <c r="S15">
        <v>5310.275</v>
      </c>
      <c r="T15">
        <v>0.855</v>
      </c>
      <c r="U15">
        <v>5311.13</v>
      </c>
      <c r="V15">
        <v>319.38</v>
      </c>
      <c r="W15">
        <v>49.994</v>
      </c>
      <c r="X15">
        <v>10061.5</v>
      </c>
      <c r="Y15">
        <v>9103.912</v>
      </c>
      <c r="Z15">
        <v>1409.45</v>
      </c>
      <c r="AA15" t="s">
        <v>60</v>
      </c>
      <c r="AB15">
        <v>-3363.357</v>
      </c>
      <c r="AC15">
        <v>330</v>
      </c>
      <c r="AD15">
        <v>0</v>
      </c>
      <c r="AE15">
        <v>330</v>
      </c>
      <c r="AF15">
        <v>320</v>
      </c>
      <c r="AG15">
        <v>0</v>
      </c>
      <c r="AH15">
        <v>320</v>
      </c>
      <c r="AI15">
        <v>6831</v>
      </c>
      <c r="AJ15">
        <v>31670.3</v>
      </c>
      <c r="AK15">
        <v>38501.3</v>
      </c>
      <c r="AL15">
        <v>3408.04</v>
      </c>
      <c r="AM15">
        <v>3408.04</v>
      </c>
      <c r="AN15">
        <v>0</v>
      </c>
      <c r="AO15">
        <v>330</v>
      </c>
      <c r="AP15">
        <v>320</v>
      </c>
      <c r="AS15">
        <v>547.79</v>
      </c>
      <c r="AT15" s="6">
        <v>550</v>
      </c>
      <c r="AU15">
        <v>320</v>
      </c>
      <c r="AV15">
        <v>330</v>
      </c>
      <c r="AW15">
        <v>548.46</v>
      </c>
      <c r="AX15" s="6">
        <v>550</v>
      </c>
      <c r="AY15">
        <v>320</v>
      </c>
      <c r="AZ15">
        <v>330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31031.81</v>
      </c>
      <c r="B16">
        <v>-6831</v>
      </c>
      <c r="C16">
        <v>36217.2</v>
      </c>
      <c r="D16">
        <v>5219.1</v>
      </c>
      <c r="E16">
        <v>320</v>
      </c>
      <c r="F16">
        <v>7199</v>
      </c>
      <c r="G16">
        <v>549.64</v>
      </c>
      <c r="H16">
        <v>554.77</v>
      </c>
      <c r="I16">
        <v>641.61</v>
      </c>
      <c r="J16">
        <v>310.81</v>
      </c>
      <c r="K16">
        <v>499.51</v>
      </c>
      <c r="L16">
        <v>502.07</v>
      </c>
      <c r="M16">
        <v>798.79</v>
      </c>
      <c r="N16">
        <v>798.38</v>
      </c>
      <c r="O16">
        <v>527.5</v>
      </c>
      <c r="P16">
        <v>527</v>
      </c>
      <c r="Q16">
        <v>31390.37</v>
      </c>
      <c r="R16">
        <v>6627.858</v>
      </c>
      <c r="S16">
        <v>5355.049</v>
      </c>
      <c r="T16">
        <v>0.858</v>
      </c>
      <c r="U16">
        <v>5355.907</v>
      </c>
      <c r="V16">
        <v>318.58</v>
      </c>
      <c r="W16">
        <v>50.031</v>
      </c>
      <c r="X16">
        <v>10271.69</v>
      </c>
      <c r="Y16">
        <v>8844.355</v>
      </c>
      <c r="Z16">
        <v>1419.12</v>
      </c>
      <c r="AA16" t="s">
        <v>60</v>
      </c>
      <c r="AB16">
        <v>-3409.722</v>
      </c>
      <c r="AC16">
        <v>320</v>
      </c>
      <c r="AD16">
        <v>0</v>
      </c>
      <c r="AE16">
        <v>320</v>
      </c>
      <c r="AF16">
        <v>330</v>
      </c>
      <c r="AG16">
        <v>0</v>
      </c>
      <c r="AH16">
        <v>330</v>
      </c>
      <c r="AI16">
        <v>6831</v>
      </c>
      <c r="AJ16">
        <v>31768.4</v>
      </c>
      <c r="AK16">
        <v>38599.4</v>
      </c>
      <c r="AL16">
        <v>3349.45</v>
      </c>
      <c r="AM16">
        <v>3349.45</v>
      </c>
      <c r="AN16">
        <v>0</v>
      </c>
      <c r="AO16">
        <v>320</v>
      </c>
      <c r="AP16">
        <v>330</v>
      </c>
      <c r="AS16">
        <v>550</v>
      </c>
      <c r="AT16" s="6">
        <v>524.33</v>
      </c>
      <c r="AU16">
        <v>330</v>
      </c>
      <c r="AV16">
        <v>320</v>
      </c>
      <c r="AW16">
        <v>550</v>
      </c>
      <c r="AX16" s="6">
        <v>524.5</v>
      </c>
      <c r="AY16">
        <v>330</v>
      </c>
      <c r="AZ16">
        <v>320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31189.42</v>
      </c>
      <c r="B17">
        <v>-6831</v>
      </c>
      <c r="C17">
        <v>36570.13</v>
      </c>
      <c r="D17">
        <v>5200.77</v>
      </c>
      <c r="E17">
        <v>330</v>
      </c>
      <c r="F17">
        <v>7199</v>
      </c>
      <c r="G17">
        <v>566.74</v>
      </c>
      <c r="H17">
        <v>568.44</v>
      </c>
      <c r="I17">
        <v>639.91</v>
      </c>
      <c r="J17">
        <v>310.33</v>
      </c>
      <c r="K17">
        <v>500.9</v>
      </c>
      <c r="L17">
        <v>503.46</v>
      </c>
      <c r="M17">
        <v>799.61</v>
      </c>
      <c r="N17">
        <v>800.44</v>
      </c>
      <c r="O17">
        <v>549.6</v>
      </c>
      <c r="P17">
        <v>548.6</v>
      </c>
      <c r="Q17">
        <v>31190.54</v>
      </c>
      <c r="R17">
        <v>6803.24</v>
      </c>
      <c r="S17">
        <v>5426.994</v>
      </c>
      <c r="T17">
        <v>0.829</v>
      </c>
      <c r="U17">
        <v>5427.823</v>
      </c>
      <c r="V17">
        <v>318.98</v>
      </c>
      <c r="W17">
        <v>50.022</v>
      </c>
      <c r="X17">
        <v>10550.86</v>
      </c>
      <c r="Y17">
        <v>8620.881</v>
      </c>
      <c r="Z17">
        <v>1417.6</v>
      </c>
      <c r="AA17" t="s">
        <v>60</v>
      </c>
      <c r="AB17">
        <v>-3389.832</v>
      </c>
      <c r="AC17">
        <v>330</v>
      </c>
      <c r="AD17">
        <v>0</v>
      </c>
      <c r="AE17">
        <v>330</v>
      </c>
      <c r="AF17">
        <v>325</v>
      </c>
      <c r="AG17">
        <v>0</v>
      </c>
      <c r="AH17">
        <v>325</v>
      </c>
      <c r="AI17">
        <v>6831</v>
      </c>
      <c r="AJ17">
        <v>31608.1</v>
      </c>
      <c r="AK17">
        <v>38439.1</v>
      </c>
      <c r="AL17">
        <v>3302.43</v>
      </c>
      <c r="AM17">
        <v>3302.43</v>
      </c>
      <c r="AN17">
        <v>0</v>
      </c>
      <c r="AO17">
        <v>330</v>
      </c>
      <c r="AP17">
        <v>325</v>
      </c>
      <c r="AS17">
        <v>550</v>
      </c>
      <c r="AT17" s="6">
        <v>550</v>
      </c>
      <c r="AU17">
        <v>325</v>
      </c>
      <c r="AV17">
        <v>330</v>
      </c>
      <c r="AW17">
        <v>550</v>
      </c>
      <c r="AX17" s="6">
        <v>550</v>
      </c>
      <c r="AY17">
        <v>325</v>
      </c>
      <c r="AZ17">
        <v>330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31303.71</v>
      </c>
      <c r="B18">
        <v>-7308</v>
      </c>
      <c r="C18">
        <v>37385.8</v>
      </c>
      <c r="D18">
        <v>5180.33</v>
      </c>
      <c r="E18">
        <v>330</v>
      </c>
      <c r="F18">
        <v>7199</v>
      </c>
      <c r="G18">
        <v>628.27</v>
      </c>
      <c r="H18">
        <v>622.27</v>
      </c>
      <c r="I18">
        <v>636.94</v>
      </c>
      <c r="J18">
        <v>310.54</v>
      </c>
      <c r="K18">
        <v>499.28</v>
      </c>
      <c r="L18">
        <v>502.07</v>
      </c>
      <c r="M18">
        <v>798.79</v>
      </c>
      <c r="N18">
        <v>799.2</v>
      </c>
      <c r="O18">
        <v>552.3</v>
      </c>
      <c r="P18">
        <v>549.7</v>
      </c>
      <c r="Q18">
        <v>31295.98</v>
      </c>
      <c r="R18">
        <v>7216.378</v>
      </c>
      <c r="S18">
        <v>5579.046</v>
      </c>
      <c r="T18">
        <v>0.828</v>
      </c>
      <c r="U18">
        <v>5579.874</v>
      </c>
      <c r="V18">
        <v>319.88</v>
      </c>
      <c r="W18">
        <v>50.022</v>
      </c>
      <c r="X18">
        <v>10172.66</v>
      </c>
      <c r="Y18">
        <v>9024.148</v>
      </c>
      <c r="Z18">
        <v>1415.77</v>
      </c>
      <c r="AA18" t="s">
        <v>60</v>
      </c>
      <c r="AB18">
        <v>-3400.617</v>
      </c>
      <c r="AC18">
        <v>330</v>
      </c>
      <c r="AD18">
        <v>0</v>
      </c>
      <c r="AE18">
        <v>330</v>
      </c>
      <c r="AF18">
        <v>330</v>
      </c>
      <c r="AG18">
        <v>0</v>
      </c>
      <c r="AH18">
        <v>330</v>
      </c>
      <c r="AI18">
        <v>6831</v>
      </c>
      <c r="AJ18">
        <v>31635.3</v>
      </c>
      <c r="AK18">
        <v>38466.3</v>
      </c>
      <c r="AL18">
        <v>3253.32</v>
      </c>
      <c r="AM18">
        <v>3253.32</v>
      </c>
      <c r="AN18">
        <v>0</v>
      </c>
      <c r="AO18">
        <v>330</v>
      </c>
      <c r="AP18">
        <v>330</v>
      </c>
      <c r="AS18">
        <v>550</v>
      </c>
      <c r="AT18" s="6">
        <v>550</v>
      </c>
      <c r="AU18">
        <v>330</v>
      </c>
      <c r="AV18">
        <v>330</v>
      </c>
      <c r="AW18">
        <v>550</v>
      </c>
      <c r="AX18" s="6">
        <v>550</v>
      </c>
      <c r="AY18">
        <v>330</v>
      </c>
      <c r="AZ18">
        <v>330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31352.73</v>
      </c>
      <c r="B19">
        <v>-7300</v>
      </c>
      <c r="C19">
        <v>36961.97</v>
      </c>
      <c r="D19">
        <v>5132.74</v>
      </c>
      <c r="E19">
        <v>330</v>
      </c>
      <c r="F19">
        <v>7194</v>
      </c>
      <c r="G19">
        <v>554.77</v>
      </c>
      <c r="H19">
        <v>560.74</v>
      </c>
      <c r="I19">
        <v>634.86</v>
      </c>
      <c r="J19">
        <v>310.62</v>
      </c>
      <c r="K19">
        <v>500.44</v>
      </c>
      <c r="L19">
        <v>503</v>
      </c>
      <c r="M19">
        <v>799.2</v>
      </c>
      <c r="N19">
        <v>799.61</v>
      </c>
      <c r="O19">
        <v>551.7</v>
      </c>
      <c r="P19">
        <v>549.4</v>
      </c>
      <c r="Q19">
        <v>31218.73</v>
      </c>
      <c r="R19">
        <v>7237.63</v>
      </c>
      <c r="S19">
        <v>5646.071</v>
      </c>
      <c r="T19">
        <v>0.872</v>
      </c>
      <c r="U19">
        <v>5646.943</v>
      </c>
      <c r="V19">
        <v>319.48</v>
      </c>
      <c r="W19">
        <v>50.031</v>
      </c>
      <c r="X19">
        <v>10292.05</v>
      </c>
      <c r="Y19">
        <v>8862.004</v>
      </c>
      <c r="Z19">
        <v>1419</v>
      </c>
      <c r="AA19" t="s">
        <v>60</v>
      </c>
      <c r="AB19">
        <v>-3402.438</v>
      </c>
      <c r="AC19">
        <v>330</v>
      </c>
      <c r="AD19">
        <v>0</v>
      </c>
      <c r="AE19">
        <v>330</v>
      </c>
      <c r="AF19">
        <v>325</v>
      </c>
      <c r="AG19">
        <v>0</v>
      </c>
      <c r="AH19">
        <v>325</v>
      </c>
      <c r="AI19">
        <v>6829</v>
      </c>
      <c r="AJ19">
        <v>31657.4</v>
      </c>
      <c r="AK19">
        <v>38486.4</v>
      </c>
      <c r="AL19">
        <v>3206.11</v>
      </c>
      <c r="AM19">
        <v>3206.11</v>
      </c>
      <c r="AN19">
        <v>0</v>
      </c>
      <c r="AO19">
        <v>330</v>
      </c>
      <c r="AP19">
        <v>325</v>
      </c>
      <c r="AS19">
        <v>550</v>
      </c>
      <c r="AT19" s="6">
        <v>550</v>
      </c>
      <c r="AU19">
        <v>325</v>
      </c>
      <c r="AV19">
        <v>330</v>
      </c>
      <c r="AW19">
        <v>550</v>
      </c>
      <c r="AX19" s="6">
        <v>550</v>
      </c>
      <c r="AY19">
        <v>325</v>
      </c>
      <c r="AZ19">
        <v>330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31229.6</v>
      </c>
      <c r="B20">
        <v>-7300</v>
      </c>
      <c r="C20">
        <v>36698.73</v>
      </c>
      <c r="D20">
        <v>5094.06</v>
      </c>
      <c r="E20">
        <v>320</v>
      </c>
      <c r="F20">
        <v>7192</v>
      </c>
      <c r="G20">
        <v>552.21</v>
      </c>
      <c r="H20">
        <v>553.93</v>
      </c>
      <c r="I20">
        <v>636.69</v>
      </c>
      <c r="J20">
        <v>310.71</v>
      </c>
      <c r="K20">
        <v>500.44</v>
      </c>
      <c r="L20">
        <v>502.76</v>
      </c>
      <c r="M20">
        <v>799.61</v>
      </c>
      <c r="N20">
        <v>800.02</v>
      </c>
      <c r="O20">
        <v>527.4</v>
      </c>
      <c r="P20">
        <v>529.4</v>
      </c>
      <c r="Q20">
        <v>31039.82</v>
      </c>
      <c r="R20">
        <v>7407.519</v>
      </c>
      <c r="S20">
        <v>5726.337</v>
      </c>
      <c r="T20">
        <v>0.883</v>
      </c>
      <c r="U20">
        <v>5727.219</v>
      </c>
      <c r="V20">
        <v>317.68</v>
      </c>
      <c r="W20">
        <v>49.986</v>
      </c>
      <c r="X20">
        <v>10392.03</v>
      </c>
      <c r="Y20">
        <v>8786.721</v>
      </c>
      <c r="Z20">
        <v>1432.99</v>
      </c>
      <c r="AA20" t="s">
        <v>60</v>
      </c>
      <c r="AB20">
        <v>-3430.733</v>
      </c>
      <c r="AC20">
        <v>320</v>
      </c>
      <c r="AD20">
        <v>0</v>
      </c>
      <c r="AE20">
        <v>320</v>
      </c>
      <c r="AF20">
        <v>330</v>
      </c>
      <c r="AG20">
        <v>0</v>
      </c>
      <c r="AH20">
        <v>330</v>
      </c>
      <c r="AI20">
        <v>6829</v>
      </c>
      <c r="AJ20">
        <v>31670</v>
      </c>
      <c r="AK20">
        <v>38499</v>
      </c>
      <c r="AL20">
        <v>3167.36</v>
      </c>
      <c r="AM20">
        <v>3167.36</v>
      </c>
      <c r="AN20">
        <v>0</v>
      </c>
      <c r="AO20">
        <v>320</v>
      </c>
      <c r="AP20">
        <v>330</v>
      </c>
      <c r="AS20">
        <v>550</v>
      </c>
      <c r="AT20" s="6">
        <v>527.92</v>
      </c>
      <c r="AU20">
        <v>330</v>
      </c>
      <c r="AV20">
        <v>320</v>
      </c>
      <c r="AW20">
        <v>550</v>
      </c>
      <c r="AX20" s="6">
        <v>527.41</v>
      </c>
      <c r="AY20">
        <v>330</v>
      </c>
      <c r="AZ20">
        <v>320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31135.64</v>
      </c>
      <c r="B21">
        <v>-7297</v>
      </c>
      <c r="C21">
        <v>36240.76</v>
      </c>
      <c r="D21">
        <v>5163.89</v>
      </c>
      <c r="E21">
        <v>319</v>
      </c>
      <c r="F21">
        <v>7187</v>
      </c>
      <c r="G21">
        <v>548.8</v>
      </c>
      <c r="H21">
        <v>551.36</v>
      </c>
      <c r="I21">
        <v>635.86</v>
      </c>
      <c r="J21">
        <v>310.77</v>
      </c>
      <c r="K21">
        <v>500.44</v>
      </c>
      <c r="L21">
        <v>502.76</v>
      </c>
      <c r="M21">
        <v>799.2</v>
      </c>
      <c r="N21">
        <v>799.61</v>
      </c>
      <c r="O21">
        <v>472.1</v>
      </c>
      <c r="P21">
        <v>474.2</v>
      </c>
      <c r="Q21">
        <v>31352.66</v>
      </c>
      <c r="R21">
        <v>7134.273</v>
      </c>
      <c r="S21">
        <v>5835.119</v>
      </c>
      <c r="T21">
        <v>0.843</v>
      </c>
      <c r="U21">
        <v>5835.963</v>
      </c>
      <c r="V21">
        <v>318.88</v>
      </c>
      <c r="W21">
        <v>50.021</v>
      </c>
      <c r="X21">
        <v>10445.07</v>
      </c>
      <c r="Y21">
        <v>8728.855</v>
      </c>
      <c r="Z21">
        <v>1439.69</v>
      </c>
      <c r="AA21" t="s">
        <v>60</v>
      </c>
      <c r="AB21">
        <v>-3509.596</v>
      </c>
      <c r="AC21">
        <v>319</v>
      </c>
      <c r="AD21">
        <v>0</v>
      </c>
      <c r="AE21">
        <v>319</v>
      </c>
      <c r="AF21">
        <v>330</v>
      </c>
      <c r="AG21">
        <v>0</v>
      </c>
      <c r="AH21">
        <v>330</v>
      </c>
      <c r="AI21">
        <v>6827</v>
      </c>
      <c r="AJ21">
        <v>31750.4</v>
      </c>
      <c r="AK21">
        <v>38577.4</v>
      </c>
      <c r="AL21">
        <v>3127.68</v>
      </c>
      <c r="AM21">
        <v>3127.68</v>
      </c>
      <c r="AN21">
        <v>0</v>
      </c>
      <c r="AO21">
        <v>319</v>
      </c>
      <c r="AP21">
        <v>330</v>
      </c>
      <c r="AS21">
        <v>550</v>
      </c>
      <c r="AT21" s="6">
        <v>473</v>
      </c>
      <c r="AU21">
        <v>330</v>
      </c>
      <c r="AV21">
        <v>319</v>
      </c>
      <c r="AW21">
        <v>550</v>
      </c>
      <c r="AX21" s="6">
        <v>473</v>
      </c>
      <c r="AY21">
        <v>330</v>
      </c>
      <c r="AZ21">
        <v>319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31249.48</v>
      </c>
      <c r="B22">
        <v>-7311</v>
      </c>
      <c r="C22">
        <v>36211.51</v>
      </c>
      <c r="D22">
        <v>5192.29</v>
      </c>
      <c r="E22">
        <v>319</v>
      </c>
      <c r="F22">
        <v>7199</v>
      </c>
      <c r="G22">
        <v>548.8</v>
      </c>
      <c r="H22">
        <v>552.21</v>
      </c>
      <c r="I22">
        <v>634.58</v>
      </c>
      <c r="J22">
        <v>310.9</v>
      </c>
      <c r="K22">
        <v>499.51</v>
      </c>
      <c r="L22">
        <v>502.53</v>
      </c>
      <c r="M22">
        <v>799.61</v>
      </c>
      <c r="N22">
        <v>800.02</v>
      </c>
      <c r="O22">
        <v>473.5</v>
      </c>
      <c r="P22">
        <v>473.6</v>
      </c>
      <c r="Q22">
        <v>31156.64</v>
      </c>
      <c r="R22">
        <v>7393.6</v>
      </c>
      <c r="S22">
        <v>5959.312</v>
      </c>
      <c r="T22">
        <v>0.882</v>
      </c>
      <c r="U22">
        <v>5960.194</v>
      </c>
      <c r="V22">
        <v>317.28</v>
      </c>
      <c r="W22">
        <v>50.011</v>
      </c>
      <c r="X22">
        <v>10412</v>
      </c>
      <c r="Y22">
        <v>8746.924</v>
      </c>
      <c r="Z22">
        <v>1442</v>
      </c>
      <c r="AA22" t="s">
        <v>60</v>
      </c>
      <c r="AB22">
        <v>-3514.779</v>
      </c>
      <c r="AC22">
        <v>319</v>
      </c>
      <c r="AD22">
        <v>0</v>
      </c>
      <c r="AE22">
        <v>319</v>
      </c>
      <c r="AF22">
        <v>339</v>
      </c>
      <c r="AG22">
        <v>0</v>
      </c>
      <c r="AH22">
        <v>339</v>
      </c>
      <c r="AI22">
        <v>6841</v>
      </c>
      <c r="AJ22">
        <v>31929.2</v>
      </c>
      <c r="AK22">
        <v>38770.2</v>
      </c>
      <c r="AL22">
        <v>3095.08</v>
      </c>
      <c r="AM22">
        <v>3095.08</v>
      </c>
      <c r="AN22">
        <v>0</v>
      </c>
      <c r="AO22">
        <v>319</v>
      </c>
      <c r="AP22">
        <v>339</v>
      </c>
      <c r="AS22">
        <v>550</v>
      </c>
      <c r="AT22" s="6">
        <v>473</v>
      </c>
      <c r="AU22">
        <v>339</v>
      </c>
      <c r="AV22">
        <v>319</v>
      </c>
      <c r="AW22">
        <v>550</v>
      </c>
      <c r="AX22" s="6">
        <v>473</v>
      </c>
      <c r="AY22">
        <v>339</v>
      </c>
      <c r="AZ22">
        <v>319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31475.52</v>
      </c>
      <c r="B23">
        <v>-7300</v>
      </c>
      <c r="C23">
        <v>36718.31</v>
      </c>
      <c r="D23">
        <v>5276.35</v>
      </c>
      <c r="E23">
        <v>320</v>
      </c>
      <c r="F23">
        <v>7197</v>
      </c>
      <c r="G23">
        <v>549.64</v>
      </c>
      <c r="H23">
        <v>552.21</v>
      </c>
      <c r="I23">
        <v>635</v>
      </c>
      <c r="J23">
        <v>311.16</v>
      </c>
      <c r="K23">
        <v>500.44</v>
      </c>
      <c r="L23">
        <v>503</v>
      </c>
      <c r="M23">
        <v>800.02</v>
      </c>
      <c r="N23">
        <v>799.61</v>
      </c>
      <c r="O23">
        <v>521.2</v>
      </c>
      <c r="P23">
        <v>521.9</v>
      </c>
      <c r="Q23">
        <v>31123.14</v>
      </c>
      <c r="R23">
        <v>7556.317</v>
      </c>
      <c r="S23">
        <v>5937.062</v>
      </c>
      <c r="T23">
        <v>0.859</v>
      </c>
      <c r="U23">
        <v>5937.921</v>
      </c>
      <c r="V23">
        <v>319.03</v>
      </c>
      <c r="W23">
        <v>49.969</v>
      </c>
      <c r="X23">
        <v>10251.64</v>
      </c>
      <c r="Y23">
        <v>8903.73</v>
      </c>
      <c r="Z23">
        <v>1432.35</v>
      </c>
      <c r="AA23" t="s">
        <v>60</v>
      </c>
      <c r="AB23">
        <v>-3435.076</v>
      </c>
      <c r="AC23">
        <v>320</v>
      </c>
      <c r="AD23">
        <v>0</v>
      </c>
      <c r="AE23">
        <v>320</v>
      </c>
      <c r="AF23">
        <v>330</v>
      </c>
      <c r="AG23">
        <v>0</v>
      </c>
      <c r="AH23">
        <v>330</v>
      </c>
      <c r="AI23">
        <v>6838</v>
      </c>
      <c r="AJ23">
        <v>31974</v>
      </c>
      <c r="AK23">
        <v>38812</v>
      </c>
      <c r="AL23">
        <v>3064.36</v>
      </c>
      <c r="AM23">
        <v>3064.36</v>
      </c>
      <c r="AN23">
        <v>0</v>
      </c>
      <c r="AO23">
        <v>320</v>
      </c>
      <c r="AP23">
        <v>330</v>
      </c>
      <c r="AS23">
        <v>550</v>
      </c>
      <c r="AT23" s="6">
        <v>524.49</v>
      </c>
      <c r="AU23">
        <v>330</v>
      </c>
      <c r="AV23">
        <v>320</v>
      </c>
      <c r="AW23">
        <v>550</v>
      </c>
      <c r="AX23" s="6">
        <v>524.33</v>
      </c>
      <c r="AY23">
        <v>330</v>
      </c>
      <c r="AZ23">
        <v>320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31644.19</v>
      </c>
      <c r="B24">
        <v>-7299</v>
      </c>
      <c r="C24">
        <v>36363.48</v>
      </c>
      <c r="D24">
        <v>5371.7</v>
      </c>
      <c r="E24">
        <v>319</v>
      </c>
      <c r="F24">
        <v>7196</v>
      </c>
      <c r="G24">
        <v>548.8</v>
      </c>
      <c r="H24">
        <v>553.93</v>
      </c>
      <c r="I24">
        <v>635.28</v>
      </c>
      <c r="J24">
        <v>310.47</v>
      </c>
      <c r="K24">
        <v>499.28</v>
      </c>
      <c r="L24">
        <v>502.07</v>
      </c>
      <c r="M24">
        <v>799.2</v>
      </c>
      <c r="N24">
        <v>800.85</v>
      </c>
      <c r="O24">
        <v>475.8</v>
      </c>
      <c r="P24">
        <v>476</v>
      </c>
      <c r="Q24">
        <v>31693.18</v>
      </c>
      <c r="R24">
        <v>7341.116</v>
      </c>
      <c r="S24">
        <v>5851.298</v>
      </c>
      <c r="T24">
        <v>0.88</v>
      </c>
      <c r="U24">
        <v>5852.178</v>
      </c>
      <c r="V24">
        <v>322.46</v>
      </c>
      <c r="W24">
        <v>49.968</v>
      </c>
      <c r="X24">
        <v>9802.215</v>
      </c>
      <c r="Y24">
        <v>9330.801</v>
      </c>
      <c r="Z24">
        <v>1451.43</v>
      </c>
      <c r="AA24" t="s">
        <v>60</v>
      </c>
      <c r="AB24">
        <v>-3492.087</v>
      </c>
      <c r="AC24">
        <v>319</v>
      </c>
      <c r="AD24">
        <v>0</v>
      </c>
      <c r="AE24">
        <v>319</v>
      </c>
      <c r="AF24">
        <v>350</v>
      </c>
      <c r="AG24">
        <v>0</v>
      </c>
      <c r="AH24">
        <v>350</v>
      </c>
      <c r="AI24">
        <v>6837</v>
      </c>
      <c r="AJ24">
        <v>32194.3</v>
      </c>
      <c r="AK24">
        <v>39031.3</v>
      </c>
      <c r="AL24">
        <v>3037</v>
      </c>
      <c r="AM24">
        <v>3037</v>
      </c>
      <c r="AN24">
        <v>0</v>
      </c>
      <c r="AO24">
        <v>319</v>
      </c>
      <c r="AP24">
        <v>350</v>
      </c>
      <c r="AS24">
        <v>620</v>
      </c>
      <c r="AT24" s="6">
        <v>473</v>
      </c>
      <c r="AU24">
        <v>350</v>
      </c>
      <c r="AV24">
        <v>319</v>
      </c>
      <c r="AW24">
        <v>640</v>
      </c>
      <c r="AX24" s="6">
        <v>473</v>
      </c>
      <c r="AY24">
        <v>350</v>
      </c>
      <c r="AZ24">
        <v>319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31697.25</v>
      </c>
      <c r="B25">
        <v>-7297</v>
      </c>
      <c r="C25">
        <v>36323.9</v>
      </c>
      <c r="D25">
        <v>5467.21</v>
      </c>
      <c r="E25">
        <v>319</v>
      </c>
      <c r="F25">
        <v>7195</v>
      </c>
      <c r="G25">
        <v>550.49</v>
      </c>
      <c r="H25">
        <v>553.93</v>
      </c>
      <c r="I25">
        <v>634.64</v>
      </c>
      <c r="J25">
        <v>310.27</v>
      </c>
      <c r="K25">
        <v>500.67</v>
      </c>
      <c r="L25">
        <v>503</v>
      </c>
      <c r="M25">
        <v>800.02</v>
      </c>
      <c r="N25">
        <v>799.61</v>
      </c>
      <c r="O25">
        <v>472.7</v>
      </c>
      <c r="P25">
        <v>472.5</v>
      </c>
      <c r="Q25">
        <v>32106.87</v>
      </c>
      <c r="R25">
        <v>7185.651</v>
      </c>
      <c r="S25">
        <v>5855.225</v>
      </c>
      <c r="T25">
        <v>0.847</v>
      </c>
      <c r="U25">
        <v>5856.072</v>
      </c>
      <c r="V25">
        <v>331.26</v>
      </c>
      <c r="W25">
        <v>49.963</v>
      </c>
      <c r="X25">
        <v>9539.098</v>
      </c>
      <c r="Y25">
        <v>9535.156</v>
      </c>
      <c r="Z25">
        <v>1453.51</v>
      </c>
      <c r="AA25" t="s">
        <v>60</v>
      </c>
      <c r="AB25">
        <v>-3482.001</v>
      </c>
      <c r="AC25">
        <v>319</v>
      </c>
      <c r="AD25">
        <v>0</v>
      </c>
      <c r="AE25">
        <v>319</v>
      </c>
      <c r="AF25">
        <v>350</v>
      </c>
      <c r="AG25">
        <v>0</v>
      </c>
      <c r="AH25">
        <v>350</v>
      </c>
      <c r="AI25">
        <v>6835</v>
      </c>
      <c r="AJ25">
        <v>32458.2</v>
      </c>
      <c r="AK25">
        <v>39293.2</v>
      </c>
      <c r="AL25">
        <v>3005.5</v>
      </c>
      <c r="AM25">
        <v>3005.5</v>
      </c>
      <c r="AN25">
        <v>0</v>
      </c>
      <c r="AO25">
        <v>319</v>
      </c>
      <c r="AP25">
        <v>350</v>
      </c>
      <c r="AS25">
        <v>620</v>
      </c>
      <c r="AT25" s="6">
        <v>473</v>
      </c>
      <c r="AU25">
        <v>350</v>
      </c>
      <c r="AV25">
        <v>319</v>
      </c>
      <c r="AW25">
        <v>640</v>
      </c>
      <c r="AX25" s="6">
        <v>473</v>
      </c>
      <c r="AY25">
        <v>350</v>
      </c>
      <c r="AZ25">
        <v>319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32240.27</v>
      </c>
      <c r="B26">
        <v>-7337.05</v>
      </c>
      <c r="C26">
        <v>37431.58</v>
      </c>
      <c r="D26">
        <v>5523.19</v>
      </c>
      <c r="E26">
        <v>330</v>
      </c>
      <c r="F26">
        <v>7199</v>
      </c>
      <c r="G26">
        <v>613.73</v>
      </c>
      <c r="H26">
        <v>614.58</v>
      </c>
      <c r="I26">
        <v>634.22</v>
      </c>
      <c r="J26">
        <v>311.19</v>
      </c>
      <c r="K26">
        <v>500.44</v>
      </c>
      <c r="L26">
        <v>502.53</v>
      </c>
      <c r="M26">
        <v>800.02</v>
      </c>
      <c r="N26">
        <v>800.44</v>
      </c>
      <c r="O26">
        <v>542.5</v>
      </c>
      <c r="P26">
        <v>547.6</v>
      </c>
      <c r="Q26">
        <v>32389.51</v>
      </c>
      <c r="R26">
        <v>7518.498</v>
      </c>
      <c r="S26">
        <v>5877.158</v>
      </c>
      <c r="T26">
        <v>0.828</v>
      </c>
      <c r="U26">
        <v>5877.987</v>
      </c>
      <c r="V26">
        <v>331.56</v>
      </c>
      <c r="W26">
        <v>50.013</v>
      </c>
      <c r="X26">
        <v>8972.938</v>
      </c>
      <c r="Y26">
        <v>10777.78</v>
      </c>
      <c r="Z26">
        <v>1450.51</v>
      </c>
      <c r="AA26" t="s">
        <v>60</v>
      </c>
      <c r="AB26">
        <v>-3366.439</v>
      </c>
      <c r="AC26">
        <v>330</v>
      </c>
      <c r="AD26">
        <v>0</v>
      </c>
      <c r="AE26">
        <v>330</v>
      </c>
      <c r="AF26">
        <v>429</v>
      </c>
      <c r="AG26">
        <v>0</v>
      </c>
      <c r="AH26">
        <v>429</v>
      </c>
      <c r="AI26">
        <v>6839</v>
      </c>
      <c r="AJ26">
        <v>32755.2</v>
      </c>
      <c r="AK26">
        <v>39594.2</v>
      </c>
      <c r="AL26">
        <v>2768.41</v>
      </c>
      <c r="AM26">
        <v>2768.41</v>
      </c>
      <c r="AN26">
        <v>0</v>
      </c>
      <c r="AO26">
        <v>330</v>
      </c>
      <c r="AP26">
        <v>429</v>
      </c>
      <c r="AS26">
        <v>620</v>
      </c>
      <c r="AT26" s="6">
        <v>550</v>
      </c>
      <c r="AU26">
        <v>429</v>
      </c>
      <c r="AV26">
        <v>330</v>
      </c>
      <c r="AW26">
        <v>640</v>
      </c>
      <c r="AX26" s="6">
        <v>550</v>
      </c>
      <c r="AY26">
        <v>429</v>
      </c>
      <c r="AZ26">
        <v>330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32636.5</v>
      </c>
      <c r="B27">
        <v>-7416.08</v>
      </c>
      <c r="C27">
        <v>38476.68</v>
      </c>
      <c r="D27">
        <v>5485.2</v>
      </c>
      <c r="E27">
        <v>350</v>
      </c>
      <c r="F27">
        <v>7187</v>
      </c>
      <c r="G27">
        <v>650.47</v>
      </c>
      <c r="H27">
        <v>647.91</v>
      </c>
      <c r="I27">
        <v>633.92</v>
      </c>
      <c r="J27">
        <v>310.61</v>
      </c>
      <c r="K27">
        <v>500.67</v>
      </c>
      <c r="L27">
        <v>502.53</v>
      </c>
      <c r="M27">
        <v>798.79</v>
      </c>
      <c r="N27">
        <v>798.79</v>
      </c>
      <c r="O27">
        <v>602</v>
      </c>
      <c r="P27">
        <v>625.5</v>
      </c>
      <c r="Q27">
        <v>32848.39</v>
      </c>
      <c r="R27">
        <v>7510.094</v>
      </c>
      <c r="S27">
        <v>5930.459</v>
      </c>
      <c r="T27">
        <v>0.861</v>
      </c>
      <c r="U27">
        <v>5931.32</v>
      </c>
      <c r="V27">
        <v>329.01</v>
      </c>
      <c r="W27">
        <v>49.983</v>
      </c>
      <c r="X27">
        <v>8570.238</v>
      </c>
      <c r="Y27">
        <v>11468.2</v>
      </c>
      <c r="Z27">
        <v>1464.51</v>
      </c>
      <c r="AA27" t="s">
        <v>60</v>
      </c>
      <c r="AB27">
        <v>-3235.048</v>
      </c>
      <c r="AC27">
        <v>350</v>
      </c>
      <c r="AD27">
        <v>0</v>
      </c>
      <c r="AE27">
        <v>350</v>
      </c>
      <c r="AF27">
        <v>410</v>
      </c>
      <c r="AG27">
        <v>0</v>
      </c>
      <c r="AH27">
        <v>410</v>
      </c>
      <c r="AI27">
        <v>6919</v>
      </c>
      <c r="AJ27">
        <v>33323.5</v>
      </c>
      <c r="AK27">
        <v>40242.5</v>
      </c>
      <c r="AL27">
        <v>2729.14</v>
      </c>
      <c r="AM27">
        <v>2729.14</v>
      </c>
      <c r="AN27">
        <v>0</v>
      </c>
      <c r="AO27">
        <v>350</v>
      </c>
      <c r="AP27">
        <v>410</v>
      </c>
      <c r="AS27">
        <v>620</v>
      </c>
      <c r="AT27" s="6">
        <v>620</v>
      </c>
      <c r="AU27">
        <v>410</v>
      </c>
      <c r="AV27">
        <v>350</v>
      </c>
      <c r="AW27">
        <v>640</v>
      </c>
      <c r="AX27" s="6">
        <v>640</v>
      </c>
      <c r="AY27">
        <v>410</v>
      </c>
      <c r="AZ27">
        <v>350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32787.62</v>
      </c>
      <c r="B28">
        <v>-7514.08</v>
      </c>
      <c r="C28">
        <v>39501.98</v>
      </c>
      <c r="D28">
        <v>5415.76</v>
      </c>
      <c r="E28">
        <v>350</v>
      </c>
      <c r="F28">
        <v>7193</v>
      </c>
      <c r="G28">
        <v>650.47</v>
      </c>
      <c r="H28">
        <v>651.34</v>
      </c>
      <c r="I28">
        <v>636.75</v>
      </c>
      <c r="J28">
        <v>310.95</v>
      </c>
      <c r="K28">
        <v>499.51</v>
      </c>
      <c r="L28">
        <v>502.07</v>
      </c>
      <c r="M28">
        <v>798.79</v>
      </c>
      <c r="N28">
        <v>800.44</v>
      </c>
      <c r="O28">
        <v>612</v>
      </c>
      <c r="P28">
        <v>635.9</v>
      </c>
      <c r="Q28">
        <v>33142.58</v>
      </c>
      <c r="R28">
        <v>7720.955</v>
      </c>
      <c r="S28">
        <v>6016.727</v>
      </c>
      <c r="T28">
        <v>0.855</v>
      </c>
      <c r="U28">
        <v>6017.583</v>
      </c>
      <c r="V28">
        <v>332.81</v>
      </c>
      <c r="W28">
        <v>49.966</v>
      </c>
      <c r="X28">
        <v>8142.094</v>
      </c>
      <c r="Y28">
        <v>11893.33</v>
      </c>
      <c r="Z28">
        <v>1468.51</v>
      </c>
      <c r="AA28" t="s">
        <v>60</v>
      </c>
      <c r="AB28">
        <v>-3239.951</v>
      </c>
      <c r="AC28">
        <v>350</v>
      </c>
      <c r="AD28">
        <v>0</v>
      </c>
      <c r="AE28">
        <v>350</v>
      </c>
      <c r="AF28">
        <v>1031</v>
      </c>
      <c r="AG28">
        <v>0</v>
      </c>
      <c r="AH28">
        <v>1031</v>
      </c>
      <c r="AI28">
        <v>7017</v>
      </c>
      <c r="AJ28">
        <v>33673.1</v>
      </c>
      <c r="AK28">
        <v>40690.1</v>
      </c>
      <c r="AL28">
        <v>2705.83</v>
      </c>
      <c r="AM28">
        <v>2705.83</v>
      </c>
      <c r="AN28">
        <v>0</v>
      </c>
      <c r="AO28">
        <v>350</v>
      </c>
      <c r="AP28">
        <v>1031</v>
      </c>
      <c r="AS28">
        <v>620</v>
      </c>
      <c r="AT28" s="6">
        <v>620</v>
      </c>
      <c r="AU28">
        <v>1031</v>
      </c>
      <c r="AV28">
        <v>350</v>
      </c>
      <c r="AW28">
        <v>640</v>
      </c>
      <c r="AX28" s="6">
        <v>640</v>
      </c>
      <c r="AY28">
        <v>1031</v>
      </c>
      <c r="AZ28">
        <v>350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33267.95</v>
      </c>
      <c r="B29">
        <v>-7602.03</v>
      </c>
      <c r="C29">
        <v>39286.19</v>
      </c>
      <c r="D29">
        <v>5386.15</v>
      </c>
      <c r="E29">
        <v>350</v>
      </c>
      <c r="F29">
        <v>7188</v>
      </c>
      <c r="G29">
        <v>650.47</v>
      </c>
      <c r="H29">
        <v>651.34</v>
      </c>
      <c r="I29">
        <v>633.31</v>
      </c>
      <c r="J29">
        <v>310.55</v>
      </c>
      <c r="K29">
        <v>500.67</v>
      </c>
      <c r="L29">
        <v>501.6</v>
      </c>
      <c r="M29">
        <v>800.44</v>
      </c>
      <c r="N29">
        <v>799.61</v>
      </c>
      <c r="O29">
        <v>608.8</v>
      </c>
      <c r="P29">
        <v>641.6</v>
      </c>
      <c r="Q29">
        <v>33456.77</v>
      </c>
      <c r="R29">
        <v>7614.267</v>
      </c>
      <c r="S29">
        <v>6107.08</v>
      </c>
      <c r="T29">
        <v>0.772</v>
      </c>
      <c r="U29">
        <v>6107.852</v>
      </c>
      <c r="V29">
        <v>333.77</v>
      </c>
      <c r="W29">
        <v>49.969</v>
      </c>
      <c r="X29">
        <v>8136.562</v>
      </c>
      <c r="Y29">
        <v>11901.64</v>
      </c>
      <c r="Z29">
        <v>1444.13</v>
      </c>
      <c r="AA29" t="s">
        <v>60</v>
      </c>
      <c r="AB29">
        <v>-3223.422</v>
      </c>
      <c r="AC29">
        <v>350</v>
      </c>
      <c r="AD29">
        <v>0</v>
      </c>
      <c r="AE29">
        <v>350</v>
      </c>
      <c r="AF29">
        <v>1037</v>
      </c>
      <c r="AG29">
        <v>0</v>
      </c>
      <c r="AH29">
        <v>1037</v>
      </c>
      <c r="AI29">
        <v>7103</v>
      </c>
      <c r="AJ29">
        <v>33577</v>
      </c>
      <c r="AK29">
        <v>40680</v>
      </c>
      <c r="AL29">
        <v>2681.52</v>
      </c>
      <c r="AM29">
        <v>2681.52</v>
      </c>
      <c r="AN29">
        <v>0</v>
      </c>
      <c r="AO29">
        <v>350</v>
      </c>
      <c r="AP29">
        <v>1037</v>
      </c>
      <c r="AS29">
        <v>620</v>
      </c>
      <c r="AT29" s="6">
        <v>620</v>
      </c>
      <c r="AU29">
        <v>1037</v>
      </c>
      <c r="AV29">
        <v>350</v>
      </c>
      <c r="AW29">
        <v>640</v>
      </c>
      <c r="AX29" s="6">
        <v>640</v>
      </c>
      <c r="AY29">
        <v>1037</v>
      </c>
      <c r="AZ29">
        <v>350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33618.59</v>
      </c>
      <c r="B30">
        <v>-7706.05</v>
      </c>
      <c r="C30">
        <v>39575.73</v>
      </c>
      <c r="D30">
        <v>5373.78</v>
      </c>
      <c r="E30">
        <v>350</v>
      </c>
      <c r="F30">
        <v>7200</v>
      </c>
      <c r="G30">
        <v>649.63</v>
      </c>
      <c r="H30">
        <v>651.34</v>
      </c>
      <c r="I30">
        <v>637.55</v>
      </c>
      <c r="J30">
        <v>311.02</v>
      </c>
      <c r="K30">
        <v>499.51</v>
      </c>
      <c r="L30">
        <v>502.76</v>
      </c>
      <c r="M30">
        <v>798.38</v>
      </c>
      <c r="N30">
        <v>799.61</v>
      </c>
      <c r="O30">
        <v>610.1</v>
      </c>
      <c r="P30">
        <v>639.7</v>
      </c>
      <c r="Q30">
        <v>33871.84</v>
      </c>
      <c r="R30">
        <v>7817.095</v>
      </c>
      <c r="S30">
        <v>5982.16</v>
      </c>
      <c r="T30">
        <v>-0.13</v>
      </c>
      <c r="U30">
        <v>5982.029</v>
      </c>
      <c r="V30">
        <v>330.87</v>
      </c>
      <c r="W30">
        <v>49.987</v>
      </c>
      <c r="X30">
        <v>7632.805</v>
      </c>
      <c r="Y30">
        <v>12402.08</v>
      </c>
      <c r="Z30">
        <v>1429.31</v>
      </c>
      <c r="AA30" t="s">
        <v>60</v>
      </c>
      <c r="AB30">
        <v>-3205.072</v>
      </c>
      <c r="AC30">
        <v>350</v>
      </c>
      <c r="AD30">
        <v>0</v>
      </c>
      <c r="AE30">
        <v>350</v>
      </c>
      <c r="AF30">
        <v>1025</v>
      </c>
      <c r="AG30">
        <v>0</v>
      </c>
      <c r="AH30">
        <v>1025</v>
      </c>
      <c r="AI30">
        <v>7208</v>
      </c>
      <c r="AJ30">
        <v>33846.5</v>
      </c>
      <c r="AK30">
        <v>41054.5</v>
      </c>
      <c r="AL30">
        <v>2644.4</v>
      </c>
      <c r="AM30">
        <v>2643.25</v>
      </c>
      <c r="AN30">
        <v>1.15</v>
      </c>
      <c r="AO30">
        <v>350</v>
      </c>
      <c r="AP30">
        <v>1025</v>
      </c>
      <c r="AS30">
        <v>620</v>
      </c>
      <c r="AT30" s="6">
        <v>620</v>
      </c>
      <c r="AU30">
        <v>1025</v>
      </c>
      <c r="AV30">
        <v>350</v>
      </c>
      <c r="AW30">
        <v>640</v>
      </c>
      <c r="AX30" s="6">
        <v>640</v>
      </c>
      <c r="AY30">
        <v>1025</v>
      </c>
      <c r="AZ30">
        <v>350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33924.26</v>
      </c>
      <c r="B31">
        <v>-7916.11</v>
      </c>
      <c r="C31">
        <v>39591.83</v>
      </c>
      <c r="D31">
        <v>5419.02</v>
      </c>
      <c r="E31">
        <v>350</v>
      </c>
      <c r="F31">
        <v>7196</v>
      </c>
      <c r="G31">
        <v>649.63</v>
      </c>
      <c r="H31">
        <v>650.47</v>
      </c>
      <c r="I31">
        <v>632.89</v>
      </c>
      <c r="J31">
        <v>311.11</v>
      </c>
      <c r="K31">
        <v>500.67</v>
      </c>
      <c r="L31">
        <v>503</v>
      </c>
      <c r="M31">
        <v>799.61</v>
      </c>
      <c r="N31">
        <v>800.44</v>
      </c>
      <c r="O31">
        <v>610.9</v>
      </c>
      <c r="P31">
        <v>640.8</v>
      </c>
      <c r="Q31">
        <v>33988.66</v>
      </c>
      <c r="R31">
        <v>7972.693</v>
      </c>
      <c r="S31">
        <v>5781.009</v>
      </c>
      <c r="T31">
        <v>-0.035</v>
      </c>
      <c r="U31">
        <v>5780.974</v>
      </c>
      <c r="V31">
        <v>328.75</v>
      </c>
      <c r="W31">
        <v>49.966</v>
      </c>
      <c r="X31">
        <v>7159.891</v>
      </c>
      <c r="Y31">
        <v>12880.37</v>
      </c>
      <c r="Z31">
        <v>1426.58</v>
      </c>
      <c r="AA31" t="s">
        <v>60</v>
      </c>
      <c r="AB31">
        <v>-3202.13</v>
      </c>
      <c r="AC31">
        <v>350</v>
      </c>
      <c r="AD31">
        <v>0</v>
      </c>
      <c r="AE31">
        <v>350</v>
      </c>
      <c r="AF31">
        <v>1000</v>
      </c>
      <c r="AG31">
        <v>0</v>
      </c>
      <c r="AH31">
        <v>1000</v>
      </c>
      <c r="AI31">
        <v>7420</v>
      </c>
      <c r="AJ31">
        <v>34012.6</v>
      </c>
      <c r="AK31">
        <v>41432.6</v>
      </c>
      <c r="AL31">
        <v>2604.71</v>
      </c>
      <c r="AM31">
        <v>2601.6</v>
      </c>
      <c r="AN31">
        <v>3.11</v>
      </c>
      <c r="AO31">
        <v>350</v>
      </c>
      <c r="AP31">
        <v>1000</v>
      </c>
      <c r="AS31">
        <v>620</v>
      </c>
      <c r="AT31" s="6">
        <v>620</v>
      </c>
      <c r="AU31">
        <v>1000</v>
      </c>
      <c r="AV31">
        <v>350</v>
      </c>
      <c r="AW31">
        <v>640</v>
      </c>
      <c r="AX31" s="6">
        <v>640</v>
      </c>
      <c r="AY31">
        <v>1000</v>
      </c>
      <c r="AZ31">
        <v>350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34394.77</v>
      </c>
      <c r="B32">
        <v>-8045.58</v>
      </c>
      <c r="C32">
        <v>40142.47</v>
      </c>
      <c r="D32">
        <v>5503.08</v>
      </c>
      <c r="E32">
        <v>398.4</v>
      </c>
      <c r="F32">
        <v>7198</v>
      </c>
      <c r="G32">
        <v>649.63</v>
      </c>
      <c r="H32">
        <v>648.78</v>
      </c>
      <c r="I32">
        <v>635.64</v>
      </c>
      <c r="J32">
        <v>311.64</v>
      </c>
      <c r="K32">
        <v>499.51</v>
      </c>
      <c r="L32">
        <v>502.07</v>
      </c>
      <c r="M32">
        <v>799.2</v>
      </c>
      <c r="N32">
        <v>800.02</v>
      </c>
      <c r="O32">
        <v>612.8</v>
      </c>
      <c r="P32">
        <v>635.2</v>
      </c>
      <c r="Q32">
        <v>34198.59</v>
      </c>
      <c r="R32">
        <v>8109.294</v>
      </c>
      <c r="S32">
        <v>5602.757</v>
      </c>
      <c r="T32">
        <v>4.212</v>
      </c>
      <c r="U32">
        <v>5606.969</v>
      </c>
      <c r="V32">
        <v>332.16</v>
      </c>
      <c r="W32">
        <v>50.033</v>
      </c>
      <c r="X32">
        <v>6967.141</v>
      </c>
      <c r="Y32">
        <v>13066.88</v>
      </c>
      <c r="Z32">
        <v>1410.6</v>
      </c>
      <c r="AA32" t="s">
        <v>60</v>
      </c>
      <c r="AB32">
        <v>-3202.13</v>
      </c>
      <c r="AC32">
        <v>398.4</v>
      </c>
      <c r="AD32">
        <v>0</v>
      </c>
      <c r="AE32">
        <v>398.4</v>
      </c>
      <c r="AF32">
        <v>1068</v>
      </c>
      <c r="AG32">
        <v>0</v>
      </c>
      <c r="AH32">
        <v>1068</v>
      </c>
      <c r="AI32">
        <v>7639</v>
      </c>
      <c r="AJ32">
        <v>34290.4</v>
      </c>
      <c r="AK32">
        <v>41929.4</v>
      </c>
      <c r="AL32">
        <v>2595.62</v>
      </c>
      <c r="AM32">
        <v>2560.97</v>
      </c>
      <c r="AN32">
        <v>34.65</v>
      </c>
      <c r="AO32">
        <v>398.4</v>
      </c>
      <c r="AP32">
        <v>1068</v>
      </c>
      <c r="AS32">
        <v>620</v>
      </c>
      <c r="AT32" s="6">
        <v>620</v>
      </c>
      <c r="AU32">
        <v>1068</v>
      </c>
      <c r="AV32">
        <v>398.4</v>
      </c>
      <c r="AW32">
        <v>640</v>
      </c>
      <c r="AX32" s="6">
        <v>640</v>
      </c>
      <c r="AY32">
        <v>1068</v>
      </c>
      <c r="AZ32">
        <v>398.4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34439.34</v>
      </c>
      <c r="B33">
        <v>-8228.47</v>
      </c>
      <c r="C33">
        <v>40049.94</v>
      </c>
      <c r="D33">
        <v>5744.3</v>
      </c>
      <c r="E33">
        <v>398</v>
      </c>
      <c r="F33">
        <v>7196</v>
      </c>
      <c r="G33">
        <v>650.47</v>
      </c>
      <c r="H33">
        <v>650.47</v>
      </c>
      <c r="I33">
        <v>630.67</v>
      </c>
      <c r="J33">
        <v>311.04</v>
      </c>
      <c r="K33">
        <v>500.44</v>
      </c>
      <c r="L33">
        <v>501.6</v>
      </c>
      <c r="M33">
        <v>799.2</v>
      </c>
      <c r="N33">
        <v>799.2</v>
      </c>
      <c r="O33">
        <v>611.4</v>
      </c>
      <c r="P33">
        <v>635.4</v>
      </c>
      <c r="Q33">
        <v>34522.92</v>
      </c>
      <c r="R33">
        <v>8348.829</v>
      </c>
      <c r="S33">
        <v>5597.781</v>
      </c>
      <c r="T33">
        <v>177.516</v>
      </c>
      <c r="U33">
        <v>5775.297</v>
      </c>
      <c r="V33">
        <v>330.36</v>
      </c>
      <c r="W33">
        <v>50</v>
      </c>
      <c r="X33">
        <v>6676.113</v>
      </c>
      <c r="Y33">
        <v>13360.35</v>
      </c>
      <c r="Z33">
        <v>1411.44</v>
      </c>
      <c r="AA33" t="s">
        <v>60</v>
      </c>
      <c r="AB33">
        <v>-3199.189</v>
      </c>
      <c r="AC33">
        <v>398</v>
      </c>
      <c r="AD33">
        <v>0</v>
      </c>
      <c r="AE33">
        <v>398</v>
      </c>
      <c r="AF33">
        <v>1074.9</v>
      </c>
      <c r="AG33">
        <v>0</v>
      </c>
      <c r="AH33">
        <v>1074.9</v>
      </c>
      <c r="AI33">
        <v>7854</v>
      </c>
      <c r="AJ33">
        <v>34497.1</v>
      </c>
      <c r="AK33">
        <v>42351.1</v>
      </c>
      <c r="AL33">
        <v>2750.65</v>
      </c>
      <c r="AM33">
        <v>2487.86</v>
      </c>
      <c r="AN33">
        <v>262.79</v>
      </c>
      <c r="AO33">
        <v>398</v>
      </c>
      <c r="AP33">
        <v>1074.9</v>
      </c>
      <c r="AS33">
        <v>620</v>
      </c>
      <c r="AT33" s="6">
        <v>620</v>
      </c>
      <c r="AU33">
        <v>1074.9</v>
      </c>
      <c r="AV33">
        <v>398</v>
      </c>
      <c r="AW33">
        <v>640</v>
      </c>
      <c r="AX33" s="6">
        <v>640</v>
      </c>
      <c r="AY33">
        <v>1074.9</v>
      </c>
      <c r="AZ33">
        <v>398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35031.31</v>
      </c>
      <c r="B34">
        <v>-8448.77</v>
      </c>
      <c r="C34">
        <v>41267.18</v>
      </c>
      <c r="D34">
        <v>6246.62</v>
      </c>
      <c r="E34">
        <v>1000</v>
      </c>
      <c r="F34">
        <v>7200</v>
      </c>
      <c r="G34">
        <v>658.16</v>
      </c>
      <c r="H34">
        <v>659.88</v>
      </c>
      <c r="I34">
        <v>635.42</v>
      </c>
      <c r="J34">
        <v>311.06</v>
      </c>
      <c r="K34">
        <v>514.16</v>
      </c>
      <c r="L34">
        <v>515.09</v>
      </c>
      <c r="M34">
        <v>818.94</v>
      </c>
      <c r="N34">
        <v>819.76</v>
      </c>
      <c r="O34">
        <v>616.2</v>
      </c>
      <c r="P34">
        <v>635.7</v>
      </c>
      <c r="Q34">
        <v>35162.66</v>
      </c>
      <c r="R34">
        <v>8735.6</v>
      </c>
      <c r="S34">
        <v>5452.158</v>
      </c>
      <c r="T34">
        <v>808.219</v>
      </c>
      <c r="U34">
        <v>6260.377</v>
      </c>
      <c r="V34">
        <v>330.91</v>
      </c>
      <c r="W34">
        <v>50.021</v>
      </c>
      <c r="X34">
        <v>6223.691</v>
      </c>
      <c r="Y34">
        <v>13807.69</v>
      </c>
      <c r="Z34">
        <v>1426.93</v>
      </c>
      <c r="AA34" t="s">
        <v>60</v>
      </c>
      <c r="AB34">
        <v>-3114.303</v>
      </c>
      <c r="AC34">
        <v>1000</v>
      </c>
      <c r="AD34">
        <v>0</v>
      </c>
      <c r="AE34">
        <v>1000</v>
      </c>
      <c r="AF34">
        <v>1068</v>
      </c>
      <c r="AG34">
        <v>0</v>
      </c>
      <c r="AH34">
        <v>1068</v>
      </c>
      <c r="AI34">
        <v>8085</v>
      </c>
      <c r="AJ34">
        <v>35307.9</v>
      </c>
      <c r="AK34">
        <v>43392.9</v>
      </c>
      <c r="AL34">
        <v>3246.39</v>
      </c>
      <c r="AM34">
        <v>2449.95</v>
      </c>
      <c r="AN34">
        <v>796.44</v>
      </c>
      <c r="AO34">
        <v>1000</v>
      </c>
      <c r="AP34">
        <v>1068</v>
      </c>
      <c r="AS34">
        <v>620</v>
      </c>
      <c r="AT34" s="6">
        <v>620</v>
      </c>
      <c r="AU34">
        <v>1068</v>
      </c>
      <c r="AV34">
        <v>1000</v>
      </c>
      <c r="AW34">
        <v>640</v>
      </c>
      <c r="AX34" s="6">
        <v>640</v>
      </c>
      <c r="AY34">
        <v>1068</v>
      </c>
      <c r="AZ34">
        <v>1000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35434.38</v>
      </c>
      <c r="B35">
        <v>-8606.74</v>
      </c>
      <c r="C35">
        <v>40807.04</v>
      </c>
      <c r="D35">
        <v>7014.64</v>
      </c>
      <c r="E35">
        <v>999</v>
      </c>
      <c r="F35">
        <v>7199</v>
      </c>
      <c r="G35">
        <v>663.29</v>
      </c>
      <c r="H35">
        <v>659.88</v>
      </c>
      <c r="I35">
        <v>640.08</v>
      </c>
      <c r="J35">
        <v>310.63</v>
      </c>
      <c r="K35">
        <v>502.76</v>
      </c>
      <c r="L35">
        <v>502.53</v>
      </c>
      <c r="M35">
        <v>802.9</v>
      </c>
      <c r="N35">
        <v>802.9</v>
      </c>
      <c r="O35">
        <v>619.3</v>
      </c>
      <c r="P35">
        <v>644.3</v>
      </c>
      <c r="Q35">
        <v>35662.66</v>
      </c>
      <c r="R35">
        <v>8668.587</v>
      </c>
      <c r="S35">
        <v>5234.899</v>
      </c>
      <c r="T35">
        <v>1677.854</v>
      </c>
      <c r="U35">
        <v>6912.753</v>
      </c>
      <c r="V35">
        <v>330.31</v>
      </c>
      <c r="W35">
        <v>49.986</v>
      </c>
      <c r="X35">
        <v>6370.031</v>
      </c>
      <c r="Y35">
        <v>13664.71</v>
      </c>
      <c r="Z35">
        <v>1436.61</v>
      </c>
      <c r="AA35" t="s">
        <v>60</v>
      </c>
      <c r="AB35">
        <v>-3151.563</v>
      </c>
      <c r="AC35">
        <v>999</v>
      </c>
      <c r="AD35">
        <v>0</v>
      </c>
      <c r="AE35">
        <v>999</v>
      </c>
      <c r="AF35">
        <v>1037</v>
      </c>
      <c r="AG35">
        <v>0</v>
      </c>
      <c r="AH35">
        <v>1037</v>
      </c>
      <c r="AI35">
        <v>8242</v>
      </c>
      <c r="AJ35">
        <v>35621.9</v>
      </c>
      <c r="AK35">
        <v>43863.9</v>
      </c>
      <c r="AL35">
        <v>4159.53</v>
      </c>
      <c r="AM35">
        <v>2408.72</v>
      </c>
      <c r="AN35">
        <v>1750.81</v>
      </c>
      <c r="AO35">
        <v>999</v>
      </c>
      <c r="AP35">
        <v>1037</v>
      </c>
      <c r="AS35">
        <v>620</v>
      </c>
      <c r="AT35" s="6">
        <v>620</v>
      </c>
      <c r="AU35">
        <v>1037</v>
      </c>
      <c r="AV35">
        <v>999</v>
      </c>
      <c r="AW35">
        <v>640</v>
      </c>
      <c r="AX35" s="6">
        <v>640</v>
      </c>
      <c r="AY35">
        <v>1037</v>
      </c>
      <c r="AZ35">
        <v>999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35406.12</v>
      </c>
      <c r="B36">
        <v>-8719.08</v>
      </c>
      <c r="C36">
        <v>39932.63</v>
      </c>
      <c r="D36">
        <v>8082.91</v>
      </c>
      <c r="E36">
        <v>420</v>
      </c>
      <c r="F36">
        <v>7199</v>
      </c>
      <c r="G36">
        <v>652.19</v>
      </c>
      <c r="H36">
        <v>653.03</v>
      </c>
      <c r="I36">
        <v>634.66</v>
      </c>
      <c r="J36">
        <v>310.3</v>
      </c>
      <c r="K36">
        <v>502.07</v>
      </c>
      <c r="L36">
        <v>502.07</v>
      </c>
      <c r="M36">
        <v>802.49</v>
      </c>
      <c r="N36">
        <v>803.31</v>
      </c>
      <c r="O36">
        <v>622.5</v>
      </c>
      <c r="P36">
        <v>643.7</v>
      </c>
      <c r="Q36">
        <v>35633.15</v>
      </c>
      <c r="R36">
        <v>8768.02</v>
      </c>
      <c r="S36">
        <v>5028.492</v>
      </c>
      <c r="T36">
        <v>2704.38</v>
      </c>
      <c r="U36">
        <v>7732.871</v>
      </c>
      <c r="V36">
        <v>326.12</v>
      </c>
      <c r="W36">
        <v>50.025</v>
      </c>
      <c r="X36">
        <v>6878.188</v>
      </c>
      <c r="Y36">
        <v>13162.53</v>
      </c>
      <c r="Z36">
        <v>1447.56</v>
      </c>
      <c r="AA36" t="s">
        <v>60</v>
      </c>
      <c r="AB36">
        <v>-3177.757</v>
      </c>
      <c r="AC36">
        <v>420</v>
      </c>
      <c r="AD36">
        <v>0</v>
      </c>
      <c r="AE36">
        <v>420</v>
      </c>
      <c r="AF36">
        <v>1000</v>
      </c>
      <c r="AG36">
        <v>0</v>
      </c>
      <c r="AH36">
        <v>1000</v>
      </c>
      <c r="AI36">
        <v>8403</v>
      </c>
      <c r="AJ36">
        <v>35705</v>
      </c>
      <c r="AK36">
        <v>44108</v>
      </c>
      <c r="AL36">
        <v>5323.03</v>
      </c>
      <c r="AM36">
        <v>2360.18</v>
      </c>
      <c r="AN36">
        <v>2962.85</v>
      </c>
      <c r="AO36">
        <v>420</v>
      </c>
      <c r="AP36">
        <v>1000</v>
      </c>
      <c r="AS36">
        <v>620</v>
      </c>
      <c r="AT36" s="6">
        <v>620</v>
      </c>
      <c r="AU36">
        <v>1000</v>
      </c>
      <c r="AV36">
        <v>420</v>
      </c>
      <c r="AW36">
        <v>640</v>
      </c>
      <c r="AX36" s="6">
        <v>640</v>
      </c>
      <c r="AY36">
        <v>1000</v>
      </c>
      <c r="AZ36">
        <v>420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35218.3</v>
      </c>
      <c r="B37">
        <v>-8846.03</v>
      </c>
      <c r="C37">
        <v>38866.78</v>
      </c>
      <c r="D37">
        <v>9212.54</v>
      </c>
      <c r="E37">
        <v>350</v>
      </c>
      <c r="F37">
        <v>7199</v>
      </c>
      <c r="G37">
        <v>652.19</v>
      </c>
      <c r="H37">
        <v>650.47</v>
      </c>
      <c r="I37">
        <v>635.25</v>
      </c>
      <c r="J37">
        <v>310.96</v>
      </c>
      <c r="K37">
        <v>502.53</v>
      </c>
      <c r="L37">
        <v>502.07</v>
      </c>
      <c r="M37">
        <v>803.31</v>
      </c>
      <c r="N37">
        <v>802.9</v>
      </c>
      <c r="O37">
        <v>623.3</v>
      </c>
      <c r="P37">
        <v>645</v>
      </c>
      <c r="Q37">
        <v>35123.9</v>
      </c>
      <c r="R37">
        <v>9060.748</v>
      </c>
      <c r="S37">
        <v>4842.158</v>
      </c>
      <c r="T37">
        <v>3958.49</v>
      </c>
      <c r="U37">
        <v>8800.648</v>
      </c>
      <c r="V37">
        <v>318.59</v>
      </c>
      <c r="W37">
        <v>49.974</v>
      </c>
      <c r="X37">
        <v>7761.387</v>
      </c>
      <c r="Y37">
        <v>12287.61</v>
      </c>
      <c r="Z37">
        <v>1454.54</v>
      </c>
      <c r="AA37" t="s">
        <v>60</v>
      </c>
      <c r="AB37">
        <v>-3200.169</v>
      </c>
      <c r="AC37">
        <v>350</v>
      </c>
      <c r="AD37">
        <v>0</v>
      </c>
      <c r="AE37">
        <v>350</v>
      </c>
      <c r="AF37">
        <v>398</v>
      </c>
      <c r="AG37">
        <v>0</v>
      </c>
      <c r="AH37">
        <v>398</v>
      </c>
      <c r="AI37">
        <v>8564</v>
      </c>
      <c r="AJ37">
        <v>35435.9</v>
      </c>
      <c r="AK37">
        <v>43999.9</v>
      </c>
      <c r="AL37">
        <v>6615.37</v>
      </c>
      <c r="AM37">
        <v>2373.33</v>
      </c>
      <c r="AN37">
        <v>4242.04</v>
      </c>
      <c r="AO37">
        <v>350</v>
      </c>
      <c r="AP37">
        <v>398</v>
      </c>
      <c r="AS37">
        <v>620</v>
      </c>
      <c r="AT37" s="6">
        <v>620</v>
      </c>
      <c r="AU37">
        <v>398</v>
      </c>
      <c r="AV37">
        <v>350</v>
      </c>
      <c r="AW37">
        <v>640</v>
      </c>
      <c r="AX37" s="6">
        <v>640</v>
      </c>
      <c r="AY37">
        <v>398</v>
      </c>
      <c r="AZ37">
        <v>350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35003.25</v>
      </c>
      <c r="B38">
        <v>-9051.46</v>
      </c>
      <c r="C38">
        <v>37261.22</v>
      </c>
      <c r="D38">
        <v>10429.07</v>
      </c>
      <c r="E38">
        <v>350</v>
      </c>
      <c r="F38">
        <v>7200</v>
      </c>
      <c r="G38">
        <v>652.19</v>
      </c>
      <c r="H38">
        <v>652.19</v>
      </c>
      <c r="I38">
        <v>634.31</v>
      </c>
      <c r="J38">
        <v>309.76</v>
      </c>
      <c r="K38">
        <v>500.9</v>
      </c>
      <c r="L38">
        <v>503</v>
      </c>
      <c r="M38">
        <v>802.49</v>
      </c>
      <c r="N38">
        <v>803.31</v>
      </c>
      <c r="O38">
        <v>574.5</v>
      </c>
      <c r="P38">
        <v>571.6</v>
      </c>
      <c r="Q38">
        <v>35071.36</v>
      </c>
      <c r="R38">
        <v>8966.51</v>
      </c>
      <c r="S38">
        <v>4534.088</v>
      </c>
      <c r="T38">
        <v>5358.554</v>
      </c>
      <c r="U38">
        <v>9892.643</v>
      </c>
      <c r="V38">
        <v>318.02</v>
      </c>
      <c r="W38">
        <v>50.03</v>
      </c>
      <c r="X38">
        <v>8896.824</v>
      </c>
      <c r="Y38">
        <v>11149.95</v>
      </c>
      <c r="Z38">
        <v>1452.16</v>
      </c>
      <c r="AA38" t="s">
        <v>60</v>
      </c>
      <c r="AB38">
        <v>-3287.436</v>
      </c>
      <c r="AC38">
        <v>350</v>
      </c>
      <c r="AD38">
        <v>0</v>
      </c>
      <c r="AE38">
        <v>350</v>
      </c>
      <c r="AF38">
        <v>320</v>
      </c>
      <c r="AG38">
        <v>0</v>
      </c>
      <c r="AH38">
        <v>320</v>
      </c>
      <c r="AI38">
        <v>8749</v>
      </c>
      <c r="AJ38">
        <v>35102.1</v>
      </c>
      <c r="AK38">
        <v>43851.1</v>
      </c>
      <c r="AL38">
        <v>8763.9</v>
      </c>
      <c r="AM38">
        <v>2886</v>
      </c>
      <c r="AN38">
        <v>5877.9</v>
      </c>
      <c r="AO38">
        <v>350</v>
      </c>
      <c r="AP38">
        <v>320</v>
      </c>
      <c r="AS38">
        <v>540.62</v>
      </c>
      <c r="AT38" s="6">
        <v>572</v>
      </c>
      <c r="AU38">
        <v>320</v>
      </c>
      <c r="AV38">
        <v>350</v>
      </c>
      <c r="AW38">
        <v>541</v>
      </c>
      <c r="AX38" s="6">
        <v>572</v>
      </c>
      <c r="AY38">
        <v>320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34170.9</v>
      </c>
      <c r="B39">
        <v>-8980.16</v>
      </c>
      <c r="C39">
        <v>35072.93</v>
      </c>
      <c r="D39">
        <v>11428.14</v>
      </c>
      <c r="E39">
        <v>310</v>
      </c>
      <c r="F39">
        <v>7200</v>
      </c>
      <c r="G39">
        <v>533.42</v>
      </c>
      <c r="H39">
        <v>534.26</v>
      </c>
      <c r="I39">
        <v>639.41</v>
      </c>
      <c r="J39">
        <v>310.9</v>
      </c>
      <c r="K39">
        <v>503</v>
      </c>
      <c r="L39">
        <v>502.07</v>
      </c>
      <c r="M39">
        <v>802.9</v>
      </c>
      <c r="N39">
        <v>804.55</v>
      </c>
      <c r="O39">
        <v>479.4</v>
      </c>
      <c r="P39">
        <v>475.9</v>
      </c>
      <c r="Q39">
        <v>34285.84</v>
      </c>
      <c r="R39">
        <v>9022.529</v>
      </c>
      <c r="S39">
        <v>4255.381</v>
      </c>
      <c r="T39">
        <v>6775.958</v>
      </c>
      <c r="U39">
        <v>11031.339</v>
      </c>
      <c r="V39">
        <v>318.02</v>
      </c>
      <c r="W39">
        <v>49.975</v>
      </c>
      <c r="X39">
        <v>10758.06</v>
      </c>
      <c r="Y39">
        <v>9287.426</v>
      </c>
      <c r="Z39">
        <v>1441.09</v>
      </c>
      <c r="AA39" t="s">
        <v>60</v>
      </c>
      <c r="AB39">
        <v>-3446.282</v>
      </c>
      <c r="AC39">
        <v>310</v>
      </c>
      <c r="AD39">
        <v>0</v>
      </c>
      <c r="AE39">
        <v>310</v>
      </c>
      <c r="AF39">
        <v>308</v>
      </c>
      <c r="AG39">
        <v>0</v>
      </c>
      <c r="AH39">
        <v>308</v>
      </c>
      <c r="AI39">
        <v>8703</v>
      </c>
      <c r="AJ39">
        <v>34802.2</v>
      </c>
      <c r="AK39">
        <v>43505.2</v>
      </c>
      <c r="AL39">
        <v>10396.74</v>
      </c>
      <c r="AM39">
        <v>2950.43</v>
      </c>
      <c r="AN39">
        <v>7446.31</v>
      </c>
      <c r="AO39">
        <v>310</v>
      </c>
      <c r="AP39">
        <v>308</v>
      </c>
      <c r="AS39">
        <v>460</v>
      </c>
      <c r="AT39" s="6">
        <v>473</v>
      </c>
      <c r="AU39">
        <v>308</v>
      </c>
      <c r="AV39">
        <v>310</v>
      </c>
      <c r="AW39">
        <v>442</v>
      </c>
      <c r="AX39" s="6">
        <v>473</v>
      </c>
      <c r="AY39">
        <v>308</v>
      </c>
      <c r="AZ39">
        <v>310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34072.5</v>
      </c>
      <c r="B40">
        <v>-8659</v>
      </c>
      <c r="C40">
        <v>33811.6</v>
      </c>
      <c r="D40">
        <v>12402.32</v>
      </c>
      <c r="E40">
        <v>300</v>
      </c>
      <c r="F40">
        <v>7200</v>
      </c>
      <c r="G40">
        <v>453.95</v>
      </c>
      <c r="H40">
        <v>453.1</v>
      </c>
      <c r="I40">
        <v>645.72</v>
      </c>
      <c r="J40">
        <v>310.84</v>
      </c>
      <c r="K40">
        <v>501.37</v>
      </c>
      <c r="L40">
        <v>503.46</v>
      </c>
      <c r="M40">
        <v>803.72</v>
      </c>
      <c r="N40">
        <v>798.79</v>
      </c>
      <c r="O40">
        <v>378.4</v>
      </c>
      <c r="P40">
        <v>386.9</v>
      </c>
      <c r="Q40">
        <v>33881.1</v>
      </c>
      <c r="R40">
        <v>8669.631</v>
      </c>
      <c r="S40">
        <v>3957.028</v>
      </c>
      <c r="T40">
        <v>7941.274</v>
      </c>
      <c r="U40">
        <v>11898.301</v>
      </c>
      <c r="V40">
        <v>319.17</v>
      </c>
      <c r="W40">
        <v>50.031</v>
      </c>
      <c r="X40">
        <v>12328.21</v>
      </c>
      <c r="Y40">
        <v>6722.873</v>
      </c>
      <c r="Z40">
        <v>1436.49</v>
      </c>
      <c r="AA40" t="s">
        <v>60</v>
      </c>
      <c r="AB40">
        <v>-3637.625</v>
      </c>
      <c r="AC40">
        <v>300</v>
      </c>
      <c r="AD40">
        <v>0</v>
      </c>
      <c r="AE40">
        <v>300</v>
      </c>
      <c r="AF40">
        <v>282.2</v>
      </c>
      <c r="AG40">
        <v>0</v>
      </c>
      <c r="AH40">
        <v>282.2</v>
      </c>
      <c r="AI40">
        <v>8659</v>
      </c>
      <c r="AJ40">
        <v>34471.7</v>
      </c>
      <c r="AK40">
        <v>43130.7</v>
      </c>
      <c r="AL40">
        <v>12307.72</v>
      </c>
      <c r="AM40">
        <v>3390.13</v>
      </c>
      <c r="AN40">
        <v>8917.59</v>
      </c>
      <c r="AO40">
        <v>300</v>
      </c>
      <c r="AP40">
        <v>282.2</v>
      </c>
      <c r="AS40">
        <v>361</v>
      </c>
      <c r="AT40" s="6">
        <v>374</v>
      </c>
      <c r="AU40">
        <v>282.2</v>
      </c>
      <c r="AV40">
        <v>300</v>
      </c>
      <c r="AW40">
        <v>343</v>
      </c>
      <c r="AX40" s="6">
        <v>374</v>
      </c>
      <c r="AY40">
        <v>282.2</v>
      </c>
      <c r="AZ40">
        <v>300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33524.71</v>
      </c>
      <c r="B41">
        <v>-8614</v>
      </c>
      <c r="C41">
        <v>31811.76</v>
      </c>
      <c r="D41">
        <v>13344.73</v>
      </c>
      <c r="E41">
        <v>282.2</v>
      </c>
      <c r="F41">
        <v>7200</v>
      </c>
      <c r="G41">
        <v>330.89</v>
      </c>
      <c r="H41">
        <v>334.3</v>
      </c>
      <c r="I41">
        <v>565.86</v>
      </c>
      <c r="J41">
        <v>310.9</v>
      </c>
      <c r="K41">
        <v>488.34</v>
      </c>
      <c r="L41">
        <v>489.97</v>
      </c>
      <c r="M41">
        <v>803.31</v>
      </c>
      <c r="N41">
        <v>800.02</v>
      </c>
      <c r="O41">
        <v>365.1</v>
      </c>
      <c r="P41">
        <v>314.1</v>
      </c>
      <c r="Q41">
        <v>33365.8</v>
      </c>
      <c r="R41">
        <v>8674.349</v>
      </c>
      <c r="S41">
        <v>3636.494</v>
      </c>
      <c r="T41">
        <v>9121.698</v>
      </c>
      <c r="U41">
        <v>12758.193</v>
      </c>
      <c r="V41">
        <v>317.62</v>
      </c>
      <c r="W41">
        <v>50.012</v>
      </c>
      <c r="X41">
        <v>13692.69</v>
      </c>
      <c r="Y41">
        <v>5380.461</v>
      </c>
      <c r="Z41">
        <v>1440.88</v>
      </c>
      <c r="AA41" t="s">
        <v>60</v>
      </c>
      <c r="AB41">
        <v>-3769.997</v>
      </c>
      <c r="AC41">
        <v>282.2</v>
      </c>
      <c r="AD41">
        <v>0</v>
      </c>
      <c r="AE41">
        <v>282.2</v>
      </c>
      <c r="AF41">
        <v>275</v>
      </c>
      <c r="AG41">
        <v>0</v>
      </c>
      <c r="AH41">
        <v>275</v>
      </c>
      <c r="AI41">
        <v>8614</v>
      </c>
      <c r="AJ41">
        <v>34131</v>
      </c>
      <c r="AK41">
        <v>42745</v>
      </c>
      <c r="AL41">
        <v>13511.64</v>
      </c>
      <c r="AM41">
        <v>3292.99</v>
      </c>
      <c r="AN41">
        <v>10218.65</v>
      </c>
      <c r="AO41">
        <v>282.2</v>
      </c>
      <c r="AP41">
        <v>275</v>
      </c>
      <c r="AS41">
        <v>361</v>
      </c>
      <c r="AT41" s="6">
        <v>361</v>
      </c>
      <c r="AU41">
        <v>275</v>
      </c>
      <c r="AV41">
        <v>282.2</v>
      </c>
      <c r="AW41">
        <v>301</v>
      </c>
      <c r="AX41" s="6">
        <v>301</v>
      </c>
      <c r="AY41">
        <v>275</v>
      </c>
      <c r="AZ41">
        <v>282.2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33082.38</v>
      </c>
      <c r="B42">
        <v>-8667.72</v>
      </c>
      <c r="C42">
        <v>30349.97</v>
      </c>
      <c r="D42">
        <v>14303.15</v>
      </c>
      <c r="E42">
        <v>277</v>
      </c>
      <c r="F42">
        <v>7200</v>
      </c>
      <c r="G42">
        <v>303.54</v>
      </c>
      <c r="H42">
        <v>300.97</v>
      </c>
      <c r="I42">
        <v>482.34</v>
      </c>
      <c r="J42">
        <v>310.84</v>
      </c>
      <c r="K42">
        <v>417.4</v>
      </c>
      <c r="L42">
        <v>417.87</v>
      </c>
      <c r="M42">
        <v>803.31</v>
      </c>
      <c r="N42">
        <v>798.79</v>
      </c>
      <c r="O42">
        <v>362.9</v>
      </c>
      <c r="P42">
        <v>302.9</v>
      </c>
      <c r="Q42">
        <v>32988.41</v>
      </c>
      <c r="R42">
        <v>8667.074</v>
      </c>
      <c r="S42">
        <v>3431.169</v>
      </c>
      <c r="T42">
        <v>10227.737</v>
      </c>
      <c r="U42">
        <v>13658.906</v>
      </c>
      <c r="V42">
        <v>320.87</v>
      </c>
      <c r="W42">
        <v>50.033</v>
      </c>
      <c r="X42">
        <v>14956.53</v>
      </c>
      <c r="Y42">
        <v>4210.145</v>
      </c>
      <c r="Z42">
        <v>1374.74</v>
      </c>
      <c r="AA42" t="s">
        <v>60</v>
      </c>
      <c r="AB42">
        <v>-3948.173</v>
      </c>
      <c r="AC42">
        <v>277</v>
      </c>
      <c r="AD42">
        <v>0</v>
      </c>
      <c r="AE42">
        <v>277</v>
      </c>
      <c r="AF42">
        <v>270</v>
      </c>
      <c r="AG42">
        <v>0</v>
      </c>
      <c r="AH42">
        <v>270</v>
      </c>
      <c r="AI42">
        <v>8571</v>
      </c>
      <c r="AJ42">
        <v>33796.5</v>
      </c>
      <c r="AK42">
        <v>42367.5</v>
      </c>
      <c r="AL42">
        <v>14580.48</v>
      </c>
      <c r="AM42">
        <v>3193.32</v>
      </c>
      <c r="AN42">
        <v>11387.16</v>
      </c>
      <c r="AO42">
        <v>277</v>
      </c>
      <c r="AP42">
        <v>270</v>
      </c>
      <c r="AS42">
        <v>361</v>
      </c>
      <c r="AT42" s="6">
        <v>361</v>
      </c>
      <c r="AU42">
        <v>270</v>
      </c>
      <c r="AV42">
        <v>277</v>
      </c>
      <c r="AW42">
        <v>301</v>
      </c>
      <c r="AX42" s="6">
        <v>301</v>
      </c>
      <c r="AY42">
        <v>270</v>
      </c>
      <c r="AZ42">
        <v>277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32613.69</v>
      </c>
      <c r="B43">
        <v>-8454</v>
      </c>
      <c r="C43">
        <v>28844.57</v>
      </c>
      <c r="D43">
        <v>15214.83</v>
      </c>
      <c r="E43">
        <v>269</v>
      </c>
      <c r="F43">
        <v>7177</v>
      </c>
      <c r="G43">
        <v>251.42</v>
      </c>
      <c r="H43">
        <v>252.29</v>
      </c>
      <c r="I43">
        <v>407.52</v>
      </c>
      <c r="J43">
        <v>310.7</v>
      </c>
      <c r="K43">
        <v>345.76</v>
      </c>
      <c r="L43">
        <v>345.99</v>
      </c>
      <c r="M43">
        <v>752.34</v>
      </c>
      <c r="N43">
        <v>745.76</v>
      </c>
      <c r="O43">
        <v>365.2</v>
      </c>
      <c r="P43">
        <v>304.6</v>
      </c>
      <c r="Q43">
        <v>32672.22</v>
      </c>
      <c r="R43">
        <v>8479.944</v>
      </c>
      <c r="S43">
        <v>3314.076</v>
      </c>
      <c r="T43">
        <v>11184.425</v>
      </c>
      <c r="U43">
        <v>14498.502</v>
      </c>
      <c r="V43">
        <v>320.07</v>
      </c>
      <c r="W43">
        <v>50.006</v>
      </c>
      <c r="X43">
        <v>16282.27</v>
      </c>
      <c r="Y43">
        <v>2726.672</v>
      </c>
      <c r="Z43">
        <v>1372.23</v>
      </c>
      <c r="AA43" t="s">
        <v>60</v>
      </c>
      <c r="AB43">
        <v>-4193.166</v>
      </c>
      <c r="AC43">
        <v>269</v>
      </c>
      <c r="AD43">
        <v>0</v>
      </c>
      <c r="AE43">
        <v>269</v>
      </c>
      <c r="AF43">
        <v>200</v>
      </c>
      <c r="AG43">
        <v>0</v>
      </c>
      <c r="AH43">
        <v>200</v>
      </c>
      <c r="AI43">
        <v>8454</v>
      </c>
      <c r="AJ43">
        <v>33546.3</v>
      </c>
      <c r="AK43">
        <v>42000.3</v>
      </c>
      <c r="AL43">
        <v>15644.33</v>
      </c>
      <c r="AM43">
        <v>3177.54</v>
      </c>
      <c r="AN43">
        <v>12466.79</v>
      </c>
      <c r="AO43">
        <v>269</v>
      </c>
      <c r="AP43">
        <v>200</v>
      </c>
      <c r="AS43">
        <v>361</v>
      </c>
      <c r="AT43" s="6">
        <v>361</v>
      </c>
      <c r="AU43">
        <v>200</v>
      </c>
      <c r="AV43">
        <v>269</v>
      </c>
      <c r="AW43">
        <v>301</v>
      </c>
      <c r="AX43" s="6">
        <v>301</v>
      </c>
      <c r="AY43">
        <v>200</v>
      </c>
      <c r="AZ43">
        <v>269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32268.4</v>
      </c>
      <c r="B44">
        <v>-8369</v>
      </c>
      <c r="C44">
        <v>26889.19</v>
      </c>
      <c r="D44">
        <v>16042.65</v>
      </c>
      <c r="E44">
        <v>0</v>
      </c>
      <c r="F44">
        <v>7184</v>
      </c>
      <c r="G44">
        <v>203.58</v>
      </c>
      <c r="H44">
        <v>202.71</v>
      </c>
      <c r="I44">
        <v>327.94</v>
      </c>
      <c r="J44">
        <v>310.6</v>
      </c>
      <c r="K44">
        <v>277.84</v>
      </c>
      <c r="L44">
        <v>278.31</v>
      </c>
      <c r="M44">
        <v>682.04</v>
      </c>
      <c r="N44">
        <v>659.01</v>
      </c>
      <c r="O44">
        <v>364.5</v>
      </c>
      <c r="P44">
        <v>305</v>
      </c>
      <c r="Q44">
        <v>32284.21</v>
      </c>
      <c r="R44">
        <v>8342.113</v>
      </c>
      <c r="S44">
        <v>3322.001</v>
      </c>
      <c r="T44">
        <v>12099.532</v>
      </c>
      <c r="U44">
        <v>15421.533</v>
      </c>
      <c r="V44">
        <v>319.27</v>
      </c>
      <c r="W44">
        <v>49.982</v>
      </c>
      <c r="X44">
        <v>17711.6</v>
      </c>
      <c r="Y44">
        <v>1337.176</v>
      </c>
      <c r="Z44">
        <v>1377.75</v>
      </c>
      <c r="AA44" t="s">
        <v>60</v>
      </c>
      <c r="AB44">
        <v>-4471.776</v>
      </c>
      <c r="AC44">
        <v>0</v>
      </c>
      <c r="AD44">
        <v>0</v>
      </c>
      <c r="AE44">
        <v>0</v>
      </c>
      <c r="AF44">
        <v>0</v>
      </c>
      <c r="AG44">
        <v>266.67</v>
      </c>
      <c r="AH44">
        <v>266.67</v>
      </c>
      <c r="AI44">
        <v>8369</v>
      </c>
      <c r="AJ44">
        <v>33702.8</v>
      </c>
      <c r="AK44">
        <v>42071.8</v>
      </c>
      <c r="AL44">
        <v>16021.54</v>
      </c>
      <c r="AM44">
        <v>2660.36</v>
      </c>
      <c r="AN44">
        <v>13361.18</v>
      </c>
      <c r="AO44">
        <v>0</v>
      </c>
      <c r="AP44">
        <v>22.79</v>
      </c>
      <c r="AS44">
        <v>361</v>
      </c>
      <c r="AT44" s="6">
        <v>361</v>
      </c>
      <c r="AU44">
        <v>266.67</v>
      </c>
      <c r="AV44">
        <v>0</v>
      </c>
      <c r="AW44">
        <v>301</v>
      </c>
      <c r="AX44" s="6">
        <v>301</v>
      </c>
      <c r="AY44">
        <v>266.67</v>
      </c>
      <c r="AZ44">
        <v>0</v>
      </c>
      <c r="BC44">
        <f t="shared" si="0"/>
        <v>0</v>
      </c>
      <c r="BD44">
        <f t="shared" si="1"/>
        <v>1</v>
      </c>
      <c r="BE44">
        <f t="shared" si="2"/>
        <v>1</v>
      </c>
      <c r="BF44">
        <f t="shared" si="3"/>
        <v>0</v>
      </c>
      <c r="BG44">
        <f t="shared" si="4"/>
        <v>0</v>
      </c>
      <c r="BH44">
        <f t="shared" si="5"/>
        <v>1</v>
      </c>
      <c r="BJ44">
        <f t="shared" si="6"/>
        <v>266.67</v>
      </c>
      <c r="BK44">
        <f t="shared" si="7"/>
        <v>1</v>
      </c>
      <c r="BL44">
        <f t="shared" si="8"/>
        <v>0</v>
      </c>
      <c r="BM44">
        <f t="shared" si="9"/>
        <v>0</v>
      </c>
    </row>
    <row r="45" spans="1:65">
      <c r="A45">
        <v>32244.7</v>
      </c>
      <c r="B45">
        <v>-8268</v>
      </c>
      <c r="C45">
        <v>26618.26</v>
      </c>
      <c r="D45">
        <v>16157.01</v>
      </c>
      <c r="E45">
        <v>22.26</v>
      </c>
      <c r="F45">
        <v>7175</v>
      </c>
      <c r="G45">
        <v>199.3</v>
      </c>
      <c r="H45">
        <v>201.87</v>
      </c>
      <c r="I45">
        <v>280.64</v>
      </c>
      <c r="J45">
        <v>310.02</v>
      </c>
      <c r="K45">
        <v>269</v>
      </c>
      <c r="L45">
        <v>273.19</v>
      </c>
      <c r="M45">
        <v>625.71</v>
      </c>
      <c r="N45">
        <v>627.77</v>
      </c>
      <c r="O45">
        <v>362.5</v>
      </c>
      <c r="P45">
        <v>302.4</v>
      </c>
      <c r="Q45">
        <v>32103.73</v>
      </c>
      <c r="R45">
        <v>8215.516</v>
      </c>
      <c r="S45">
        <v>3424.43</v>
      </c>
      <c r="T45">
        <v>13085.502</v>
      </c>
      <c r="U45">
        <v>16509.932</v>
      </c>
      <c r="V45">
        <v>-95.88</v>
      </c>
      <c r="W45">
        <v>50.032</v>
      </c>
      <c r="X45">
        <v>18850.4</v>
      </c>
      <c r="Y45">
        <v>1052.891</v>
      </c>
      <c r="Z45">
        <v>1380.3</v>
      </c>
      <c r="AA45" t="s">
        <v>60</v>
      </c>
      <c r="AB45">
        <v>-4598.404</v>
      </c>
      <c r="AC45">
        <v>0</v>
      </c>
      <c r="AD45">
        <v>266.67</v>
      </c>
      <c r="AE45">
        <v>266.67</v>
      </c>
      <c r="AF45">
        <v>0</v>
      </c>
      <c r="AG45">
        <v>266.67</v>
      </c>
      <c r="AH45">
        <v>266.67</v>
      </c>
      <c r="AI45">
        <v>8268</v>
      </c>
      <c r="AJ45">
        <v>33599</v>
      </c>
      <c r="AK45">
        <v>41867</v>
      </c>
      <c r="AL45">
        <v>16841.57</v>
      </c>
      <c r="AM45">
        <v>2655.74</v>
      </c>
      <c r="AN45">
        <v>14185.83</v>
      </c>
      <c r="AO45">
        <v>22.26</v>
      </c>
      <c r="AP45">
        <v>22.84</v>
      </c>
      <c r="AS45">
        <v>361</v>
      </c>
      <c r="AT45" s="6">
        <v>361</v>
      </c>
      <c r="AU45">
        <v>266.67</v>
      </c>
      <c r="AV45">
        <v>266.67</v>
      </c>
      <c r="AW45">
        <v>301</v>
      </c>
      <c r="AX45" s="6">
        <v>301</v>
      </c>
      <c r="AY45">
        <v>266.67</v>
      </c>
      <c r="AZ45">
        <v>266.67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266.67</v>
      </c>
      <c r="BK45">
        <f t="shared" si="7"/>
        <v>1</v>
      </c>
      <c r="BL45">
        <f t="shared" si="8"/>
        <v>266.67</v>
      </c>
      <c r="BM45">
        <f t="shared" si="9"/>
        <v>1</v>
      </c>
    </row>
    <row r="46" spans="1:65">
      <c r="A46">
        <v>32711.02</v>
      </c>
      <c r="B46">
        <v>-8201</v>
      </c>
      <c r="C46">
        <v>26419.6</v>
      </c>
      <c r="D46">
        <v>16032.86</v>
      </c>
      <c r="E46">
        <v>22.46</v>
      </c>
      <c r="F46">
        <v>7200</v>
      </c>
      <c r="G46">
        <v>201.02</v>
      </c>
      <c r="H46">
        <v>202.71</v>
      </c>
      <c r="I46">
        <v>269.43</v>
      </c>
      <c r="J46">
        <v>310.94</v>
      </c>
      <c r="K46">
        <v>271.79</v>
      </c>
      <c r="L46">
        <v>272.49</v>
      </c>
      <c r="M46">
        <v>636.4</v>
      </c>
      <c r="N46">
        <v>637.22</v>
      </c>
      <c r="O46">
        <v>365.3</v>
      </c>
      <c r="P46">
        <v>298.1</v>
      </c>
      <c r="Q46">
        <v>32303.88</v>
      </c>
      <c r="R46">
        <v>8364.699</v>
      </c>
      <c r="S46">
        <v>3525.881</v>
      </c>
      <c r="T46">
        <v>13864.77</v>
      </c>
      <c r="U46">
        <v>17390.652</v>
      </c>
      <c r="V46">
        <v>-501.32</v>
      </c>
      <c r="W46">
        <v>49.985</v>
      </c>
      <c r="X46">
        <v>18716.3</v>
      </c>
      <c r="Y46">
        <v>998.836</v>
      </c>
      <c r="Z46">
        <v>1375.84</v>
      </c>
      <c r="AA46" t="s">
        <v>60</v>
      </c>
      <c r="AB46">
        <v>-4586.358</v>
      </c>
      <c r="AC46">
        <v>0</v>
      </c>
      <c r="AD46">
        <v>266.67</v>
      </c>
      <c r="AE46">
        <v>266.67</v>
      </c>
      <c r="AF46">
        <v>0</v>
      </c>
      <c r="AG46">
        <v>266.67</v>
      </c>
      <c r="AH46">
        <v>266.67</v>
      </c>
      <c r="AI46">
        <v>8201</v>
      </c>
      <c r="AJ46">
        <v>33743.6</v>
      </c>
      <c r="AK46">
        <v>41944.6</v>
      </c>
      <c r="AL46">
        <v>17490.91</v>
      </c>
      <c r="AM46">
        <v>2706</v>
      </c>
      <c r="AN46">
        <v>14784.91</v>
      </c>
      <c r="AO46">
        <v>22.46</v>
      </c>
      <c r="AP46">
        <v>23.42</v>
      </c>
      <c r="AS46">
        <v>361</v>
      </c>
      <c r="AT46" s="6">
        <v>361</v>
      </c>
      <c r="AU46">
        <v>266.67</v>
      </c>
      <c r="AV46">
        <v>266.67</v>
      </c>
      <c r="AW46">
        <v>301</v>
      </c>
      <c r="AX46" s="6">
        <v>301</v>
      </c>
      <c r="AY46">
        <v>266.67</v>
      </c>
      <c r="AZ46">
        <v>266.67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266.67</v>
      </c>
      <c r="BK46">
        <f t="shared" si="7"/>
        <v>1</v>
      </c>
      <c r="BL46">
        <f t="shared" si="8"/>
        <v>266.67</v>
      </c>
      <c r="BM46">
        <f t="shared" si="9"/>
        <v>1</v>
      </c>
    </row>
    <row r="47" spans="1:65">
      <c r="A47">
        <v>32485.7</v>
      </c>
      <c r="B47">
        <v>-8005</v>
      </c>
      <c r="C47">
        <v>26138.68</v>
      </c>
      <c r="D47">
        <v>16034.23</v>
      </c>
      <c r="E47">
        <v>22.62</v>
      </c>
      <c r="F47">
        <v>7200</v>
      </c>
      <c r="G47">
        <v>200.15</v>
      </c>
      <c r="H47">
        <v>202.71</v>
      </c>
      <c r="I47">
        <v>261.97</v>
      </c>
      <c r="J47">
        <v>309.45</v>
      </c>
      <c r="K47">
        <v>270.86</v>
      </c>
      <c r="L47">
        <v>272.26</v>
      </c>
      <c r="M47">
        <v>636.4</v>
      </c>
      <c r="N47">
        <v>636.4</v>
      </c>
      <c r="O47">
        <v>355.1</v>
      </c>
      <c r="P47">
        <v>300.8</v>
      </c>
      <c r="Q47">
        <v>32228.38</v>
      </c>
      <c r="R47">
        <v>7836.624</v>
      </c>
      <c r="S47">
        <v>3692.886</v>
      </c>
      <c r="T47">
        <v>14057.669</v>
      </c>
      <c r="U47">
        <v>17750.556</v>
      </c>
      <c r="V47">
        <v>-1126.97</v>
      </c>
      <c r="W47">
        <v>50.034</v>
      </c>
      <c r="X47">
        <v>19214.51</v>
      </c>
      <c r="Y47">
        <v>916.406</v>
      </c>
      <c r="Z47">
        <v>1264.48</v>
      </c>
      <c r="AA47" t="s">
        <v>60</v>
      </c>
      <c r="AB47">
        <v>-4584.397</v>
      </c>
      <c r="AC47">
        <v>0</v>
      </c>
      <c r="AD47">
        <v>266.67</v>
      </c>
      <c r="AE47">
        <v>266.67</v>
      </c>
      <c r="AF47">
        <v>0</v>
      </c>
      <c r="AG47">
        <v>266.67</v>
      </c>
      <c r="AH47">
        <v>266.67</v>
      </c>
      <c r="AI47">
        <v>8005</v>
      </c>
      <c r="AJ47">
        <v>34121.9</v>
      </c>
      <c r="AK47">
        <v>42126.9</v>
      </c>
      <c r="AL47">
        <v>18144.61</v>
      </c>
      <c r="AM47">
        <v>2828.06</v>
      </c>
      <c r="AN47">
        <v>15316.55</v>
      </c>
      <c r="AO47">
        <v>22.62</v>
      </c>
      <c r="AP47">
        <v>23.47</v>
      </c>
      <c r="AS47">
        <v>361</v>
      </c>
      <c r="AT47" s="6">
        <v>361</v>
      </c>
      <c r="AU47">
        <v>266.67</v>
      </c>
      <c r="AV47">
        <v>266.67</v>
      </c>
      <c r="AW47">
        <v>301</v>
      </c>
      <c r="AX47" s="6">
        <v>301</v>
      </c>
      <c r="AY47">
        <v>266.67</v>
      </c>
      <c r="AZ47">
        <v>266.67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266.67</v>
      </c>
      <c r="BK47">
        <f t="shared" si="7"/>
        <v>1</v>
      </c>
      <c r="BL47">
        <f t="shared" si="8"/>
        <v>266.67</v>
      </c>
      <c r="BM47">
        <f t="shared" si="9"/>
        <v>1</v>
      </c>
    </row>
    <row r="48" spans="1:65">
      <c r="A48">
        <v>31937.65</v>
      </c>
      <c r="B48">
        <v>-7811</v>
      </c>
      <c r="C48">
        <v>26056.65</v>
      </c>
      <c r="D48">
        <v>15685.19</v>
      </c>
      <c r="E48">
        <v>22.92</v>
      </c>
      <c r="F48">
        <v>7200</v>
      </c>
      <c r="G48">
        <v>200.15</v>
      </c>
      <c r="H48">
        <v>201.87</v>
      </c>
      <c r="I48">
        <v>267.31</v>
      </c>
      <c r="J48">
        <v>310.93</v>
      </c>
      <c r="K48">
        <v>272.26</v>
      </c>
      <c r="L48">
        <v>273.19</v>
      </c>
      <c r="M48">
        <v>636.81</v>
      </c>
      <c r="N48">
        <v>635.99</v>
      </c>
      <c r="O48">
        <v>364.1</v>
      </c>
      <c r="P48">
        <v>304.4</v>
      </c>
      <c r="Q48">
        <v>31899.12</v>
      </c>
      <c r="R48">
        <v>7994.33</v>
      </c>
      <c r="S48">
        <v>3949.179</v>
      </c>
      <c r="T48">
        <v>13637.869</v>
      </c>
      <c r="U48">
        <v>17587.048</v>
      </c>
      <c r="V48">
        <v>-1144.42</v>
      </c>
      <c r="W48">
        <v>50.03</v>
      </c>
      <c r="X48">
        <v>19217.33</v>
      </c>
      <c r="Y48">
        <v>828.102</v>
      </c>
      <c r="Z48">
        <v>1485.17</v>
      </c>
      <c r="AA48" t="s">
        <v>60</v>
      </c>
      <c r="AB48">
        <v>-4595.463</v>
      </c>
      <c r="AC48">
        <v>0</v>
      </c>
      <c r="AD48">
        <v>266.67</v>
      </c>
      <c r="AE48">
        <v>266.67</v>
      </c>
      <c r="AF48">
        <v>0</v>
      </c>
      <c r="AG48">
        <v>266.67</v>
      </c>
      <c r="AH48">
        <v>266.67</v>
      </c>
      <c r="AI48">
        <v>7811</v>
      </c>
      <c r="AJ48">
        <v>33863</v>
      </c>
      <c r="AK48">
        <v>41674</v>
      </c>
      <c r="AL48">
        <v>18728.43</v>
      </c>
      <c r="AM48">
        <v>2967.35</v>
      </c>
      <c r="AN48">
        <v>15761.08</v>
      </c>
      <c r="AO48">
        <v>22.92</v>
      </c>
      <c r="AP48">
        <v>23.56</v>
      </c>
      <c r="AS48">
        <v>361</v>
      </c>
      <c r="AT48" s="6">
        <v>361</v>
      </c>
      <c r="AU48">
        <v>266.67</v>
      </c>
      <c r="AV48">
        <v>266.67</v>
      </c>
      <c r="AW48">
        <v>301</v>
      </c>
      <c r="AX48" s="6">
        <v>301</v>
      </c>
      <c r="AY48">
        <v>266.67</v>
      </c>
      <c r="AZ48">
        <v>266.67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266.67</v>
      </c>
      <c r="BK48">
        <f t="shared" si="7"/>
        <v>1</v>
      </c>
      <c r="BL48">
        <f t="shared" si="8"/>
        <v>266.67</v>
      </c>
      <c r="BM48">
        <f t="shared" si="9"/>
        <v>1</v>
      </c>
    </row>
    <row r="49" spans="1:65">
      <c r="A49">
        <v>31290.55</v>
      </c>
      <c r="B49">
        <v>-7616</v>
      </c>
      <c r="C49">
        <v>26022.37</v>
      </c>
      <c r="D49">
        <v>15681.15</v>
      </c>
      <c r="E49">
        <v>23.14</v>
      </c>
      <c r="F49">
        <v>7200</v>
      </c>
      <c r="G49">
        <v>196.74</v>
      </c>
      <c r="H49">
        <v>197.58</v>
      </c>
      <c r="I49">
        <v>264.35</v>
      </c>
      <c r="J49">
        <v>307.95</v>
      </c>
      <c r="K49">
        <v>270.86</v>
      </c>
      <c r="L49">
        <v>271.79</v>
      </c>
      <c r="M49">
        <v>634.35</v>
      </c>
      <c r="N49">
        <v>632.7</v>
      </c>
      <c r="O49">
        <v>356.6</v>
      </c>
      <c r="P49">
        <v>300</v>
      </c>
      <c r="Q49">
        <v>31291.84</v>
      </c>
      <c r="R49">
        <v>7458.844</v>
      </c>
      <c r="S49">
        <v>4306.575</v>
      </c>
      <c r="T49">
        <v>12527.056</v>
      </c>
      <c r="U49">
        <v>16833.631</v>
      </c>
      <c r="V49">
        <v>-1161.02</v>
      </c>
      <c r="W49">
        <v>50.045</v>
      </c>
      <c r="X49">
        <v>19393.47</v>
      </c>
      <c r="Y49">
        <v>737.086</v>
      </c>
      <c r="Z49">
        <v>1172.99</v>
      </c>
      <c r="AA49" t="s">
        <v>60</v>
      </c>
      <c r="AB49">
        <v>-4610.311</v>
      </c>
      <c r="AC49">
        <v>0</v>
      </c>
      <c r="AD49">
        <v>266.67</v>
      </c>
      <c r="AE49">
        <v>266.67</v>
      </c>
      <c r="AF49">
        <v>0</v>
      </c>
      <c r="AG49">
        <v>266.67</v>
      </c>
      <c r="AH49">
        <v>266.67</v>
      </c>
      <c r="AI49">
        <v>7616</v>
      </c>
      <c r="AJ49">
        <v>33301</v>
      </c>
      <c r="AK49">
        <v>40917</v>
      </c>
      <c r="AL49">
        <v>19191.3</v>
      </c>
      <c r="AM49">
        <v>3124.42</v>
      </c>
      <c r="AN49">
        <v>16066.88</v>
      </c>
      <c r="AO49">
        <v>23.14</v>
      </c>
      <c r="AP49">
        <v>23.58</v>
      </c>
      <c r="AS49">
        <v>361</v>
      </c>
      <c r="AT49" s="6">
        <v>361</v>
      </c>
      <c r="AU49">
        <v>266.67</v>
      </c>
      <c r="AV49">
        <v>266.67</v>
      </c>
      <c r="AW49">
        <v>301</v>
      </c>
      <c r="AX49" s="6">
        <v>301</v>
      </c>
      <c r="AY49">
        <v>266.67</v>
      </c>
      <c r="AZ49">
        <v>266.67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266.67</v>
      </c>
      <c r="BK49">
        <f t="shared" si="7"/>
        <v>1</v>
      </c>
      <c r="BL49">
        <f t="shared" si="8"/>
        <v>266.67</v>
      </c>
      <c r="BM49">
        <f t="shared" si="9"/>
        <v>1</v>
      </c>
    </row>
    <row r="50" spans="1:65">
      <c r="A50">
        <v>30806.32</v>
      </c>
      <c r="B50">
        <v>-7402</v>
      </c>
      <c r="C50">
        <v>25877.16</v>
      </c>
      <c r="D50">
        <v>16034.37</v>
      </c>
      <c r="E50">
        <v>23.82</v>
      </c>
      <c r="F50">
        <v>7200</v>
      </c>
      <c r="G50">
        <v>200.15</v>
      </c>
      <c r="H50">
        <v>201.02</v>
      </c>
      <c r="I50">
        <v>268.02</v>
      </c>
      <c r="J50">
        <v>310.66</v>
      </c>
      <c r="K50">
        <v>270.86</v>
      </c>
      <c r="L50">
        <v>272.26</v>
      </c>
      <c r="M50">
        <v>638.46</v>
      </c>
      <c r="N50">
        <v>638.05</v>
      </c>
      <c r="O50">
        <v>364.1</v>
      </c>
      <c r="P50">
        <v>304.5</v>
      </c>
      <c r="Q50">
        <v>30843.51</v>
      </c>
      <c r="R50">
        <v>7363.564</v>
      </c>
      <c r="S50">
        <v>4614.374</v>
      </c>
      <c r="T50">
        <v>11564.586</v>
      </c>
      <c r="U50">
        <v>16178.96</v>
      </c>
      <c r="V50">
        <v>-1147.57</v>
      </c>
      <c r="W50">
        <v>49.979</v>
      </c>
      <c r="X50">
        <v>19140.8</v>
      </c>
      <c r="Y50">
        <v>1069.953</v>
      </c>
      <c r="Z50">
        <v>1162.54</v>
      </c>
      <c r="AA50" t="s">
        <v>60</v>
      </c>
      <c r="AB50">
        <v>-4593.362</v>
      </c>
      <c r="AC50">
        <v>0</v>
      </c>
      <c r="AD50">
        <v>266.67</v>
      </c>
      <c r="AE50">
        <v>266.67</v>
      </c>
      <c r="AF50">
        <v>0</v>
      </c>
      <c r="AG50">
        <v>266.67</v>
      </c>
      <c r="AH50">
        <v>266.67</v>
      </c>
      <c r="AI50">
        <v>7402</v>
      </c>
      <c r="AJ50">
        <v>33102.8</v>
      </c>
      <c r="AK50">
        <v>40504.8</v>
      </c>
      <c r="AL50">
        <v>19516.83</v>
      </c>
      <c r="AM50">
        <v>3270.84</v>
      </c>
      <c r="AN50">
        <v>16245.99</v>
      </c>
      <c r="AO50">
        <v>23.82</v>
      </c>
      <c r="AP50">
        <v>24.6</v>
      </c>
      <c r="AS50">
        <v>361</v>
      </c>
      <c r="AT50" s="6">
        <v>361</v>
      </c>
      <c r="AU50">
        <v>266.67</v>
      </c>
      <c r="AV50">
        <v>266.67</v>
      </c>
      <c r="AW50">
        <v>301</v>
      </c>
      <c r="AX50" s="6">
        <v>301</v>
      </c>
      <c r="AY50">
        <v>266.67</v>
      </c>
      <c r="AZ50">
        <v>266.67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266.67</v>
      </c>
      <c r="BK50">
        <f t="shared" si="7"/>
        <v>1</v>
      </c>
      <c r="BL50">
        <f t="shared" si="8"/>
        <v>266.67</v>
      </c>
      <c r="BM50">
        <f t="shared" si="9"/>
        <v>1</v>
      </c>
    </row>
    <row r="51" spans="1:65">
      <c r="A51">
        <v>30409.32</v>
      </c>
      <c r="B51">
        <v>-7484</v>
      </c>
      <c r="C51">
        <v>25818.62</v>
      </c>
      <c r="D51">
        <v>15934.92</v>
      </c>
      <c r="E51">
        <v>23.47</v>
      </c>
      <c r="F51">
        <v>7175</v>
      </c>
      <c r="G51">
        <v>200.15</v>
      </c>
      <c r="H51">
        <v>200.15</v>
      </c>
      <c r="I51">
        <v>267.37</v>
      </c>
      <c r="J51">
        <v>311</v>
      </c>
      <c r="K51">
        <v>272.26</v>
      </c>
      <c r="L51">
        <v>272.49</v>
      </c>
      <c r="M51">
        <v>628.59</v>
      </c>
      <c r="N51">
        <v>626.95</v>
      </c>
      <c r="O51">
        <v>366</v>
      </c>
      <c r="P51">
        <v>305.8</v>
      </c>
      <c r="Q51">
        <v>30340.97</v>
      </c>
      <c r="R51">
        <v>7461.04</v>
      </c>
      <c r="S51">
        <v>4384.245</v>
      </c>
      <c r="T51">
        <v>11523.575</v>
      </c>
      <c r="U51">
        <v>15907.82</v>
      </c>
      <c r="V51">
        <v>-1143.26</v>
      </c>
      <c r="W51">
        <v>49.973</v>
      </c>
      <c r="X51">
        <v>19130.96</v>
      </c>
      <c r="Y51">
        <v>1158.98</v>
      </c>
      <c r="Z51">
        <v>1165.94</v>
      </c>
      <c r="AA51" t="s">
        <v>60</v>
      </c>
      <c r="AB51">
        <v>-4579.494</v>
      </c>
      <c r="AC51">
        <v>0</v>
      </c>
      <c r="AD51">
        <v>266.67</v>
      </c>
      <c r="AE51">
        <v>266.67</v>
      </c>
      <c r="AF51">
        <v>0</v>
      </c>
      <c r="AG51">
        <v>266.67</v>
      </c>
      <c r="AH51">
        <v>266.67</v>
      </c>
      <c r="AI51">
        <v>7484</v>
      </c>
      <c r="AJ51">
        <v>32808.6</v>
      </c>
      <c r="AK51">
        <v>40292.6</v>
      </c>
      <c r="AL51">
        <v>19877.1</v>
      </c>
      <c r="AM51">
        <v>3494.85</v>
      </c>
      <c r="AN51">
        <v>16382.25</v>
      </c>
      <c r="AO51">
        <v>23.47</v>
      </c>
      <c r="AP51">
        <v>24.42</v>
      </c>
      <c r="AS51">
        <v>361</v>
      </c>
      <c r="AT51" s="6">
        <v>361</v>
      </c>
      <c r="AU51">
        <v>266.67</v>
      </c>
      <c r="AV51">
        <v>266.67</v>
      </c>
      <c r="AW51">
        <v>301</v>
      </c>
      <c r="AX51" s="6">
        <v>301</v>
      </c>
      <c r="AY51">
        <v>266.67</v>
      </c>
      <c r="AZ51">
        <v>266.67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266.67</v>
      </c>
      <c r="BK51">
        <f t="shared" si="7"/>
        <v>1</v>
      </c>
      <c r="BL51">
        <f t="shared" si="8"/>
        <v>266.67</v>
      </c>
      <c r="BM51">
        <f t="shared" si="9"/>
        <v>1</v>
      </c>
    </row>
    <row r="52" spans="1:65">
      <c r="A52">
        <v>29981.62</v>
      </c>
      <c r="B52">
        <v>-7602</v>
      </c>
      <c r="C52">
        <v>25818.65</v>
      </c>
      <c r="D52">
        <v>15700.49</v>
      </c>
      <c r="E52">
        <v>23.4</v>
      </c>
      <c r="F52">
        <v>7184</v>
      </c>
      <c r="G52">
        <v>200.15</v>
      </c>
      <c r="H52">
        <v>200.15</v>
      </c>
      <c r="I52">
        <v>267.44</v>
      </c>
      <c r="J52">
        <v>310.28</v>
      </c>
      <c r="K52">
        <v>271.1</v>
      </c>
      <c r="L52">
        <v>272.26</v>
      </c>
      <c r="M52">
        <v>629</v>
      </c>
      <c r="N52">
        <v>628.18</v>
      </c>
      <c r="O52">
        <v>364.9</v>
      </c>
      <c r="P52">
        <v>304.7</v>
      </c>
      <c r="Q52">
        <v>30073.56</v>
      </c>
      <c r="R52">
        <v>7730.496</v>
      </c>
      <c r="S52">
        <v>4599.883</v>
      </c>
      <c r="T52">
        <v>11604.903</v>
      </c>
      <c r="U52">
        <v>16204.786</v>
      </c>
      <c r="V52">
        <v>-1142.7</v>
      </c>
      <c r="W52">
        <v>49.999</v>
      </c>
      <c r="X52">
        <v>19387.14</v>
      </c>
      <c r="Y52">
        <v>897.816</v>
      </c>
      <c r="Z52">
        <v>1168.85</v>
      </c>
      <c r="AA52" t="s">
        <v>60</v>
      </c>
      <c r="AB52">
        <v>-4579.074</v>
      </c>
      <c r="AC52">
        <v>0</v>
      </c>
      <c r="AD52">
        <v>266.67</v>
      </c>
      <c r="AE52">
        <v>266.67</v>
      </c>
      <c r="AF52">
        <v>0</v>
      </c>
      <c r="AG52">
        <v>266.67</v>
      </c>
      <c r="AH52">
        <v>266.67</v>
      </c>
      <c r="AI52">
        <v>7602</v>
      </c>
      <c r="AJ52">
        <v>32486.2</v>
      </c>
      <c r="AK52">
        <v>40088.2</v>
      </c>
      <c r="AL52">
        <v>20159.93</v>
      </c>
      <c r="AM52">
        <v>3733.3</v>
      </c>
      <c r="AN52">
        <v>16426.63</v>
      </c>
      <c r="AO52">
        <v>23.4</v>
      </c>
      <c r="AP52">
        <v>24.47</v>
      </c>
      <c r="AS52">
        <v>361</v>
      </c>
      <c r="AT52" s="6">
        <v>361</v>
      </c>
      <c r="AU52">
        <v>266.67</v>
      </c>
      <c r="AV52">
        <v>266.67</v>
      </c>
      <c r="AW52">
        <v>301</v>
      </c>
      <c r="AX52" s="6">
        <v>301</v>
      </c>
      <c r="AY52">
        <v>266.67</v>
      </c>
      <c r="AZ52">
        <v>266.67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266.67</v>
      </c>
      <c r="BK52">
        <f t="shared" si="7"/>
        <v>1</v>
      </c>
      <c r="BL52">
        <f t="shared" si="8"/>
        <v>266.67</v>
      </c>
      <c r="BM52">
        <f t="shared" si="9"/>
        <v>1</v>
      </c>
    </row>
    <row r="53" spans="1:65">
      <c r="A53">
        <v>29527.95</v>
      </c>
      <c r="B53">
        <v>-7704</v>
      </c>
      <c r="C53">
        <v>25799.44</v>
      </c>
      <c r="D53">
        <v>15356.15</v>
      </c>
      <c r="E53">
        <v>23.12</v>
      </c>
      <c r="F53">
        <v>7177</v>
      </c>
      <c r="G53">
        <v>200.15</v>
      </c>
      <c r="H53">
        <v>201.02</v>
      </c>
      <c r="I53">
        <v>267.22</v>
      </c>
      <c r="J53">
        <v>310.31</v>
      </c>
      <c r="K53">
        <v>271.79</v>
      </c>
      <c r="L53">
        <v>273.19</v>
      </c>
      <c r="M53">
        <v>629</v>
      </c>
      <c r="N53">
        <v>628.18</v>
      </c>
      <c r="O53">
        <v>367.1</v>
      </c>
      <c r="P53">
        <v>306.4</v>
      </c>
      <c r="Q53">
        <v>29573</v>
      </c>
      <c r="R53">
        <v>7853.425</v>
      </c>
      <c r="S53">
        <v>3847.822</v>
      </c>
      <c r="T53">
        <v>11334.832</v>
      </c>
      <c r="U53">
        <v>15182.653</v>
      </c>
      <c r="V53">
        <v>-1129.72</v>
      </c>
      <c r="W53">
        <v>49.963</v>
      </c>
      <c r="X53">
        <v>18998.66</v>
      </c>
      <c r="Y53">
        <v>1243.883</v>
      </c>
      <c r="Z53">
        <v>1170.29</v>
      </c>
      <c r="AA53" t="s">
        <v>60</v>
      </c>
      <c r="AB53">
        <v>-4560.164</v>
      </c>
      <c r="AC53">
        <v>0</v>
      </c>
      <c r="AD53">
        <v>266.67</v>
      </c>
      <c r="AE53">
        <v>266.67</v>
      </c>
      <c r="AF53">
        <v>0</v>
      </c>
      <c r="AG53">
        <v>266.67</v>
      </c>
      <c r="AH53">
        <v>266.67</v>
      </c>
      <c r="AI53">
        <v>7704</v>
      </c>
      <c r="AJ53">
        <v>31977.1</v>
      </c>
      <c r="AK53">
        <v>39681.1</v>
      </c>
      <c r="AL53">
        <v>20349</v>
      </c>
      <c r="AM53">
        <v>3956.04</v>
      </c>
      <c r="AN53">
        <v>16392.96</v>
      </c>
      <c r="AO53">
        <v>23.12</v>
      </c>
      <c r="AP53">
        <v>24.25</v>
      </c>
      <c r="AS53">
        <v>361</v>
      </c>
      <c r="AT53" s="6">
        <v>361</v>
      </c>
      <c r="AU53">
        <v>266.67</v>
      </c>
      <c r="AV53">
        <v>266.67</v>
      </c>
      <c r="AW53">
        <v>301</v>
      </c>
      <c r="AX53" s="6">
        <v>301</v>
      </c>
      <c r="AY53">
        <v>266.67</v>
      </c>
      <c r="AZ53">
        <v>266.67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266.67</v>
      </c>
      <c r="BK53">
        <f t="shared" si="7"/>
        <v>1</v>
      </c>
      <c r="BL53">
        <f t="shared" si="8"/>
        <v>266.67</v>
      </c>
      <c r="BM53">
        <f t="shared" si="9"/>
        <v>1</v>
      </c>
    </row>
    <row r="54" spans="1:65">
      <c r="A54">
        <v>29387.61</v>
      </c>
      <c r="B54">
        <v>-7836</v>
      </c>
      <c r="C54">
        <v>25835.97</v>
      </c>
      <c r="D54">
        <v>15342.07</v>
      </c>
      <c r="E54">
        <v>23.17</v>
      </c>
      <c r="F54">
        <v>7200</v>
      </c>
      <c r="G54">
        <v>199.3</v>
      </c>
      <c r="H54">
        <v>201.02</v>
      </c>
      <c r="I54">
        <v>267.02</v>
      </c>
      <c r="J54">
        <v>310.95</v>
      </c>
      <c r="K54">
        <v>271.1</v>
      </c>
      <c r="L54">
        <v>273.65</v>
      </c>
      <c r="M54">
        <v>635.58</v>
      </c>
      <c r="N54">
        <v>636.81</v>
      </c>
      <c r="O54">
        <v>364.8</v>
      </c>
      <c r="P54">
        <v>305.3</v>
      </c>
      <c r="Q54">
        <v>29303.09</v>
      </c>
      <c r="R54">
        <v>7926.477</v>
      </c>
      <c r="S54">
        <v>3782.331</v>
      </c>
      <c r="T54">
        <v>11202.061</v>
      </c>
      <c r="U54">
        <v>14984.391</v>
      </c>
      <c r="V54">
        <v>-1132.62</v>
      </c>
      <c r="W54">
        <v>50.021</v>
      </c>
      <c r="X54">
        <v>18991.06</v>
      </c>
      <c r="Y54">
        <v>1183.445</v>
      </c>
      <c r="Z54">
        <v>1146.54</v>
      </c>
      <c r="AA54" t="s">
        <v>60</v>
      </c>
      <c r="AB54">
        <v>-4547.837</v>
      </c>
      <c r="AC54">
        <v>0</v>
      </c>
      <c r="AD54">
        <v>266.67</v>
      </c>
      <c r="AE54">
        <v>266.67</v>
      </c>
      <c r="AF54">
        <v>0</v>
      </c>
      <c r="AG54">
        <v>266.67</v>
      </c>
      <c r="AH54">
        <v>266.67</v>
      </c>
      <c r="AI54">
        <v>7836</v>
      </c>
      <c r="AJ54">
        <v>32025.9</v>
      </c>
      <c r="AK54">
        <v>39861.9</v>
      </c>
      <c r="AL54">
        <v>20400.06</v>
      </c>
      <c r="AM54">
        <v>4179.31</v>
      </c>
      <c r="AN54">
        <v>16220.75</v>
      </c>
      <c r="AO54">
        <v>23.17</v>
      </c>
      <c r="AP54">
        <v>24.47</v>
      </c>
      <c r="AS54">
        <v>361</v>
      </c>
      <c r="AT54" s="6">
        <v>361</v>
      </c>
      <c r="AU54">
        <v>266.67</v>
      </c>
      <c r="AV54">
        <v>266.67</v>
      </c>
      <c r="AW54">
        <v>301</v>
      </c>
      <c r="AX54" s="6">
        <v>301</v>
      </c>
      <c r="AY54">
        <v>266.67</v>
      </c>
      <c r="AZ54">
        <v>266.67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266.67</v>
      </c>
      <c r="BK54">
        <f t="shared" si="7"/>
        <v>1</v>
      </c>
      <c r="BL54">
        <f t="shared" si="8"/>
        <v>266.67</v>
      </c>
      <c r="BM54">
        <f t="shared" si="9"/>
        <v>1</v>
      </c>
    </row>
    <row r="55" spans="1:65">
      <c r="A55">
        <v>29208.09</v>
      </c>
      <c r="B55">
        <v>-7903</v>
      </c>
      <c r="C55">
        <v>25824.75</v>
      </c>
      <c r="D55">
        <v>15181.86</v>
      </c>
      <c r="E55">
        <v>23.15</v>
      </c>
      <c r="F55">
        <v>7200</v>
      </c>
      <c r="G55">
        <v>200.15</v>
      </c>
      <c r="H55">
        <v>201.02</v>
      </c>
      <c r="I55">
        <v>267.25</v>
      </c>
      <c r="J55">
        <v>310.69</v>
      </c>
      <c r="K55">
        <v>271.79</v>
      </c>
      <c r="L55">
        <v>272.72</v>
      </c>
      <c r="M55">
        <v>637.22</v>
      </c>
      <c r="N55">
        <v>636.81</v>
      </c>
      <c r="O55">
        <v>364.5</v>
      </c>
      <c r="P55">
        <v>305</v>
      </c>
      <c r="Q55">
        <v>29005.48</v>
      </c>
      <c r="R55">
        <v>7916.918</v>
      </c>
      <c r="S55">
        <v>3778.039</v>
      </c>
      <c r="T55">
        <v>11042.399</v>
      </c>
      <c r="U55">
        <v>14820.439</v>
      </c>
      <c r="V55">
        <v>-1127.62</v>
      </c>
      <c r="W55">
        <v>50.024</v>
      </c>
      <c r="X55">
        <v>19168.2</v>
      </c>
      <c r="Y55">
        <v>1030.879</v>
      </c>
      <c r="Z55">
        <v>1137.33</v>
      </c>
      <c r="AA55" t="s">
        <v>60</v>
      </c>
      <c r="AB55">
        <v>-4540.273</v>
      </c>
      <c r="AC55">
        <v>0</v>
      </c>
      <c r="AD55">
        <v>266.67</v>
      </c>
      <c r="AE55">
        <v>266.67</v>
      </c>
      <c r="AF55">
        <v>0</v>
      </c>
      <c r="AG55">
        <v>266.67</v>
      </c>
      <c r="AH55">
        <v>266.67</v>
      </c>
      <c r="AI55">
        <v>7903</v>
      </c>
      <c r="AJ55">
        <v>31582.4</v>
      </c>
      <c r="AK55">
        <v>39485.4</v>
      </c>
      <c r="AL55">
        <v>20334.38</v>
      </c>
      <c r="AM55">
        <v>4384.45</v>
      </c>
      <c r="AN55">
        <v>15949.93</v>
      </c>
      <c r="AO55">
        <v>23.15</v>
      </c>
      <c r="AP55">
        <v>24.36</v>
      </c>
      <c r="AS55">
        <v>361</v>
      </c>
      <c r="AT55" s="6">
        <v>361</v>
      </c>
      <c r="AU55">
        <v>266.67</v>
      </c>
      <c r="AV55">
        <v>266.67</v>
      </c>
      <c r="AW55">
        <v>301</v>
      </c>
      <c r="AX55" s="6">
        <v>301</v>
      </c>
      <c r="AY55">
        <v>266.67</v>
      </c>
      <c r="AZ55">
        <v>266.67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266.67</v>
      </c>
      <c r="BK55">
        <f t="shared" si="7"/>
        <v>1</v>
      </c>
      <c r="BL55">
        <f t="shared" si="8"/>
        <v>266.67</v>
      </c>
      <c r="BM55">
        <f t="shared" si="9"/>
        <v>1</v>
      </c>
    </row>
    <row r="56" spans="1:65">
      <c r="A56">
        <v>28919.04</v>
      </c>
      <c r="B56">
        <v>-7971</v>
      </c>
      <c r="C56">
        <v>25828.85</v>
      </c>
      <c r="D56">
        <v>14920.26</v>
      </c>
      <c r="E56">
        <v>23.33</v>
      </c>
      <c r="F56">
        <v>7200</v>
      </c>
      <c r="G56">
        <v>200.15</v>
      </c>
      <c r="H56">
        <v>199.3</v>
      </c>
      <c r="I56">
        <v>267.5</v>
      </c>
      <c r="J56">
        <v>311.17</v>
      </c>
      <c r="K56">
        <v>271.79</v>
      </c>
      <c r="L56">
        <v>272.26</v>
      </c>
      <c r="M56">
        <v>637.22</v>
      </c>
      <c r="N56">
        <v>635.99</v>
      </c>
      <c r="O56">
        <v>366.5</v>
      </c>
      <c r="P56">
        <v>305.8</v>
      </c>
      <c r="Q56">
        <v>28764.63</v>
      </c>
      <c r="R56">
        <v>8182.829</v>
      </c>
      <c r="S56">
        <v>3820.449</v>
      </c>
      <c r="T56">
        <v>10747.313</v>
      </c>
      <c r="U56">
        <v>14567.762</v>
      </c>
      <c r="V56">
        <v>-1114.77</v>
      </c>
      <c r="W56">
        <v>49.966</v>
      </c>
      <c r="X56">
        <v>18939.11</v>
      </c>
      <c r="Y56">
        <v>1195.832</v>
      </c>
      <c r="Z56">
        <v>1140.59</v>
      </c>
      <c r="AA56" t="s">
        <v>60</v>
      </c>
      <c r="AB56">
        <v>-4508.336</v>
      </c>
      <c r="AC56">
        <v>0</v>
      </c>
      <c r="AD56">
        <v>266.67</v>
      </c>
      <c r="AE56">
        <v>266.67</v>
      </c>
      <c r="AF56">
        <v>0</v>
      </c>
      <c r="AG56">
        <v>266.67</v>
      </c>
      <c r="AH56">
        <v>266.67</v>
      </c>
      <c r="AI56">
        <v>7971</v>
      </c>
      <c r="AJ56">
        <v>31765.3</v>
      </c>
      <c r="AK56">
        <v>39736.3</v>
      </c>
      <c r="AL56">
        <v>20165.58</v>
      </c>
      <c r="AM56">
        <v>4583.97</v>
      </c>
      <c r="AN56">
        <v>15581.61</v>
      </c>
      <c r="AO56">
        <v>23.33</v>
      </c>
      <c r="AP56">
        <v>24.35</v>
      </c>
      <c r="AS56">
        <v>361</v>
      </c>
      <c r="AT56" s="6">
        <v>361</v>
      </c>
      <c r="AU56">
        <v>266.67</v>
      </c>
      <c r="AV56">
        <v>266.67</v>
      </c>
      <c r="AW56">
        <v>301</v>
      </c>
      <c r="AX56" s="6">
        <v>301</v>
      </c>
      <c r="AY56">
        <v>266.67</v>
      </c>
      <c r="AZ56">
        <v>266.67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266.67</v>
      </c>
      <c r="BK56">
        <f t="shared" si="7"/>
        <v>1</v>
      </c>
      <c r="BL56">
        <f t="shared" si="8"/>
        <v>266.67</v>
      </c>
      <c r="BM56">
        <f t="shared" si="9"/>
        <v>1</v>
      </c>
    </row>
    <row r="57" spans="1:65">
      <c r="A57">
        <v>28858.9</v>
      </c>
      <c r="B57">
        <v>-8038</v>
      </c>
      <c r="C57">
        <v>25842.01</v>
      </c>
      <c r="D57">
        <v>14770.69</v>
      </c>
      <c r="E57">
        <v>23.53</v>
      </c>
      <c r="F57">
        <v>7200</v>
      </c>
      <c r="G57">
        <v>200.15</v>
      </c>
      <c r="H57">
        <v>200.15</v>
      </c>
      <c r="I57">
        <v>266.87</v>
      </c>
      <c r="J57">
        <v>310.54</v>
      </c>
      <c r="K57">
        <v>271.1</v>
      </c>
      <c r="L57">
        <v>273.19</v>
      </c>
      <c r="M57">
        <v>638.05</v>
      </c>
      <c r="N57">
        <v>637.22</v>
      </c>
      <c r="O57">
        <v>367.9</v>
      </c>
      <c r="P57">
        <v>306.4</v>
      </c>
      <c r="Q57">
        <v>28842.45</v>
      </c>
      <c r="R57">
        <v>8499.715</v>
      </c>
      <c r="S57">
        <v>3877.044</v>
      </c>
      <c r="T57">
        <v>10372.906</v>
      </c>
      <c r="U57">
        <v>14249.95</v>
      </c>
      <c r="V57">
        <v>-1110.67</v>
      </c>
      <c r="W57">
        <v>49.969</v>
      </c>
      <c r="X57">
        <v>18561.75</v>
      </c>
      <c r="Y57">
        <v>1549.746</v>
      </c>
      <c r="Z57">
        <v>1155.98</v>
      </c>
      <c r="AA57" t="s">
        <v>60</v>
      </c>
      <c r="AB57">
        <v>-4491.667</v>
      </c>
      <c r="AC57">
        <v>0</v>
      </c>
      <c r="AD57">
        <v>266.67</v>
      </c>
      <c r="AE57">
        <v>266.67</v>
      </c>
      <c r="AF57">
        <v>0</v>
      </c>
      <c r="AG57">
        <v>266.67</v>
      </c>
      <c r="AH57">
        <v>266.67</v>
      </c>
      <c r="AI57">
        <v>8038</v>
      </c>
      <c r="AJ57">
        <v>31861.9</v>
      </c>
      <c r="AK57">
        <v>39899.9</v>
      </c>
      <c r="AL57">
        <v>19895.4</v>
      </c>
      <c r="AM57">
        <v>4780.58</v>
      </c>
      <c r="AN57">
        <v>15114.82</v>
      </c>
      <c r="AO57">
        <v>23.53</v>
      </c>
      <c r="AP57">
        <v>24.05</v>
      </c>
      <c r="AS57">
        <v>361</v>
      </c>
      <c r="AT57" s="6">
        <v>361</v>
      </c>
      <c r="AU57">
        <v>266.67</v>
      </c>
      <c r="AV57">
        <v>266.67</v>
      </c>
      <c r="AW57">
        <v>301</v>
      </c>
      <c r="AX57" s="6">
        <v>301</v>
      </c>
      <c r="AY57">
        <v>266.67</v>
      </c>
      <c r="AZ57">
        <v>266.67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266.67</v>
      </c>
      <c r="BK57">
        <f t="shared" si="7"/>
        <v>1</v>
      </c>
      <c r="BL57">
        <f t="shared" si="8"/>
        <v>266.67</v>
      </c>
      <c r="BM57">
        <f t="shared" si="9"/>
        <v>1</v>
      </c>
    </row>
    <row r="58" spans="1:65">
      <c r="A58">
        <v>28982.95</v>
      </c>
      <c r="B58">
        <v>-8476</v>
      </c>
      <c r="C58">
        <v>25840.17</v>
      </c>
      <c r="D58">
        <v>15029.03</v>
      </c>
      <c r="E58">
        <v>23.37</v>
      </c>
      <c r="F58">
        <v>7200</v>
      </c>
      <c r="G58">
        <v>201.02</v>
      </c>
      <c r="H58">
        <v>201.02</v>
      </c>
      <c r="I58">
        <v>267.52</v>
      </c>
      <c r="J58">
        <v>310.77</v>
      </c>
      <c r="K58">
        <v>271.33</v>
      </c>
      <c r="L58">
        <v>272.26</v>
      </c>
      <c r="M58">
        <v>638.05</v>
      </c>
      <c r="N58">
        <v>637.22</v>
      </c>
      <c r="O58">
        <v>365.2</v>
      </c>
      <c r="P58">
        <v>305.7</v>
      </c>
      <c r="Q58">
        <v>29021.71</v>
      </c>
      <c r="R58">
        <v>8485.502</v>
      </c>
      <c r="S58">
        <v>4498.951</v>
      </c>
      <c r="T58">
        <v>9790.841</v>
      </c>
      <c r="U58">
        <v>14289.792</v>
      </c>
      <c r="V58">
        <v>-1112.69</v>
      </c>
      <c r="W58">
        <v>49.985</v>
      </c>
      <c r="X58">
        <v>18318.71</v>
      </c>
      <c r="Y58">
        <v>1596.078</v>
      </c>
      <c r="Z58">
        <v>1144.81</v>
      </c>
      <c r="AA58" t="s">
        <v>60</v>
      </c>
      <c r="AB58">
        <v>-4472.056</v>
      </c>
      <c r="AC58">
        <v>0</v>
      </c>
      <c r="AD58">
        <v>266.67</v>
      </c>
      <c r="AE58">
        <v>266.67</v>
      </c>
      <c r="AF58">
        <v>0</v>
      </c>
      <c r="AG58">
        <v>266.67</v>
      </c>
      <c r="AH58">
        <v>266.67</v>
      </c>
      <c r="AI58">
        <v>8106</v>
      </c>
      <c r="AJ58">
        <v>31913.2</v>
      </c>
      <c r="AK58">
        <v>40019.2</v>
      </c>
      <c r="AL58">
        <v>19463.01</v>
      </c>
      <c r="AM58">
        <v>4944.42</v>
      </c>
      <c r="AN58">
        <v>14518.59</v>
      </c>
      <c r="AO58">
        <v>23.37</v>
      </c>
      <c r="AP58">
        <v>23.77</v>
      </c>
      <c r="AS58">
        <v>361</v>
      </c>
      <c r="AT58" s="6">
        <v>361</v>
      </c>
      <c r="AU58">
        <v>266.67</v>
      </c>
      <c r="AV58">
        <v>266.67</v>
      </c>
      <c r="AW58">
        <v>301</v>
      </c>
      <c r="AX58" s="6">
        <v>301</v>
      </c>
      <c r="AY58">
        <v>266.67</v>
      </c>
      <c r="AZ58">
        <v>266.67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266.67</v>
      </c>
      <c r="BK58">
        <f t="shared" si="7"/>
        <v>1</v>
      </c>
      <c r="BL58">
        <f t="shared" si="8"/>
        <v>266.67</v>
      </c>
      <c r="BM58">
        <f t="shared" si="9"/>
        <v>1</v>
      </c>
    </row>
    <row r="59" spans="1:65">
      <c r="A59">
        <v>29255.66</v>
      </c>
      <c r="B59">
        <v>-8518.69</v>
      </c>
      <c r="C59">
        <v>25842.18</v>
      </c>
      <c r="D59">
        <v>14920.4</v>
      </c>
      <c r="E59">
        <v>23.17</v>
      </c>
      <c r="F59">
        <v>7200</v>
      </c>
      <c r="G59">
        <v>200.15</v>
      </c>
      <c r="H59">
        <v>200.15</v>
      </c>
      <c r="I59">
        <v>267.56</v>
      </c>
      <c r="J59">
        <v>310.46</v>
      </c>
      <c r="K59">
        <v>270.86</v>
      </c>
      <c r="L59">
        <v>272.26</v>
      </c>
      <c r="M59">
        <v>637.64</v>
      </c>
      <c r="N59">
        <v>636.81</v>
      </c>
      <c r="O59">
        <v>364.8</v>
      </c>
      <c r="P59">
        <v>305.6</v>
      </c>
      <c r="Q59">
        <v>29268.81</v>
      </c>
      <c r="R59">
        <v>8720.428</v>
      </c>
      <c r="S59">
        <v>5149.462</v>
      </c>
      <c r="T59">
        <v>9246.375</v>
      </c>
      <c r="U59">
        <v>14395.838</v>
      </c>
      <c r="V59">
        <v>-1105.09</v>
      </c>
      <c r="W59">
        <v>49.98</v>
      </c>
      <c r="X59">
        <v>18326.77</v>
      </c>
      <c r="Y59">
        <v>1554.051</v>
      </c>
      <c r="Z59">
        <v>1134.65</v>
      </c>
      <c r="AA59" t="s">
        <v>60</v>
      </c>
      <c r="AB59">
        <v>-4471.496</v>
      </c>
      <c r="AC59">
        <v>0</v>
      </c>
      <c r="AD59">
        <v>266.67</v>
      </c>
      <c r="AE59">
        <v>266.67</v>
      </c>
      <c r="AF59">
        <v>0</v>
      </c>
      <c r="AG59">
        <v>266.67</v>
      </c>
      <c r="AH59">
        <v>266.67</v>
      </c>
      <c r="AI59">
        <v>8160</v>
      </c>
      <c r="AJ59">
        <v>32137.4</v>
      </c>
      <c r="AK59">
        <v>40297.4</v>
      </c>
      <c r="AL59">
        <v>18879.51</v>
      </c>
      <c r="AM59">
        <v>5073.43</v>
      </c>
      <c r="AN59">
        <v>13806.08</v>
      </c>
      <c r="AO59">
        <v>23.17</v>
      </c>
      <c r="AP59">
        <v>23.51</v>
      </c>
      <c r="AS59">
        <v>361</v>
      </c>
      <c r="AT59" s="6">
        <v>361</v>
      </c>
      <c r="AU59">
        <v>266.67</v>
      </c>
      <c r="AV59">
        <v>266.67</v>
      </c>
      <c r="AW59">
        <v>301</v>
      </c>
      <c r="AX59" s="6">
        <v>301</v>
      </c>
      <c r="AY59">
        <v>266.67</v>
      </c>
      <c r="AZ59">
        <v>266.67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266.67</v>
      </c>
      <c r="BK59">
        <f t="shared" si="7"/>
        <v>1</v>
      </c>
      <c r="BL59">
        <f t="shared" si="8"/>
        <v>266.67</v>
      </c>
      <c r="BM59">
        <f t="shared" si="9"/>
        <v>1</v>
      </c>
    </row>
    <row r="60" spans="1:65">
      <c r="A60">
        <v>29642.74</v>
      </c>
      <c r="B60">
        <v>-8377.16</v>
      </c>
      <c r="C60">
        <v>25834.27</v>
      </c>
      <c r="D60">
        <v>15138.83</v>
      </c>
      <c r="E60">
        <v>23.31</v>
      </c>
      <c r="F60">
        <v>7200</v>
      </c>
      <c r="G60">
        <v>199.3</v>
      </c>
      <c r="H60">
        <v>199.3</v>
      </c>
      <c r="I60">
        <v>267.09</v>
      </c>
      <c r="J60">
        <v>310.76</v>
      </c>
      <c r="K60">
        <v>271.79</v>
      </c>
      <c r="L60">
        <v>272.49</v>
      </c>
      <c r="M60">
        <v>637.64</v>
      </c>
      <c r="N60">
        <v>635.99</v>
      </c>
      <c r="O60">
        <v>364.5</v>
      </c>
      <c r="P60">
        <v>304.8</v>
      </c>
      <c r="Q60">
        <v>29657.56</v>
      </c>
      <c r="R60">
        <v>8407.326</v>
      </c>
      <c r="S60">
        <v>6086.159</v>
      </c>
      <c r="T60">
        <v>8751.701</v>
      </c>
      <c r="U60">
        <v>14837.861</v>
      </c>
      <c r="V60">
        <v>-1101.79</v>
      </c>
      <c r="W60">
        <v>49.973</v>
      </c>
      <c r="X60">
        <v>18620.84</v>
      </c>
      <c r="Y60">
        <v>1290.012</v>
      </c>
      <c r="Z60">
        <v>1129.64</v>
      </c>
      <c r="AA60" t="s">
        <v>60</v>
      </c>
      <c r="AB60">
        <v>-4480.461</v>
      </c>
      <c r="AC60">
        <v>0</v>
      </c>
      <c r="AD60">
        <v>266.67</v>
      </c>
      <c r="AE60">
        <v>266.67</v>
      </c>
      <c r="AF60">
        <v>0</v>
      </c>
      <c r="AG60">
        <v>266.67</v>
      </c>
      <c r="AH60">
        <v>266.67</v>
      </c>
      <c r="AI60">
        <v>8214</v>
      </c>
      <c r="AJ60">
        <v>32336.3</v>
      </c>
      <c r="AK60">
        <v>40550.3</v>
      </c>
      <c r="AL60">
        <v>18232.06</v>
      </c>
      <c r="AM60">
        <v>5233.7</v>
      </c>
      <c r="AN60">
        <v>12998.36</v>
      </c>
      <c r="AO60">
        <v>23.31</v>
      </c>
      <c r="AP60">
        <v>23.37</v>
      </c>
      <c r="AS60">
        <v>361</v>
      </c>
      <c r="AT60" s="6">
        <v>361</v>
      </c>
      <c r="AU60">
        <v>266.67</v>
      </c>
      <c r="AV60">
        <v>266.67</v>
      </c>
      <c r="AW60">
        <v>301</v>
      </c>
      <c r="AX60" s="6">
        <v>301</v>
      </c>
      <c r="AY60">
        <v>266.67</v>
      </c>
      <c r="AZ60">
        <v>266.67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266.67</v>
      </c>
      <c r="BK60">
        <f t="shared" si="7"/>
        <v>1</v>
      </c>
      <c r="BL60">
        <f t="shared" si="8"/>
        <v>266.67</v>
      </c>
      <c r="BM60">
        <f t="shared" si="9"/>
        <v>1</v>
      </c>
    </row>
    <row r="61" spans="1:65">
      <c r="A61">
        <v>29879.14</v>
      </c>
      <c r="B61">
        <v>-8384.6</v>
      </c>
      <c r="C61">
        <v>26339.72</v>
      </c>
      <c r="D61">
        <v>14990.02</v>
      </c>
      <c r="E61">
        <v>99.43</v>
      </c>
      <c r="F61">
        <v>7200</v>
      </c>
      <c r="G61">
        <v>200.15</v>
      </c>
      <c r="H61">
        <v>201.87</v>
      </c>
      <c r="I61">
        <v>267.48</v>
      </c>
      <c r="J61">
        <v>310.71</v>
      </c>
      <c r="K61">
        <v>271.33</v>
      </c>
      <c r="L61">
        <v>272.72</v>
      </c>
      <c r="M61">
        <v>638.46</v>
      </c>
      <c r="N61">
        <v>637.22</v>
      </c>
      <c r="O61">
        <v>364.1</v>
      </c>
      <c r="P61">
        <v>305.2</v>
      </c>
      <c r="Q61">
        <v>30100.64</v>
      </c>
      <c r="R61">
        <v>8324.18</v>
      </c>
      <c r="S61">
        <v>6899.252</v>
      </c>
      <c r="T61">
        <v>8027.578</v>
      </c>
      <c r="U61">
        <v>14926.83</v>
      </c>
      <c r="V61">
        <v>-1099.44</v>
      </c>
      <c r="W61">
        <v>49.988</v>
      </c>
      <c r="X61">
        <v>18373.52</v>
      </c>
      <c r="Y61">
        <v>1565.527</v>
      </c>
      <c r="Z61">
        <v>1135.52</v>
      </c>
      <c r="AA61" t="s">
        <v>60</v>
      </c>
      <c r="AB61">
        <v>-4490.406</v>
      </c>
      <c r="AC61">
        <v>85</v>
      </c>
      <c r="AD61">
        <v>166.67</v>
      </c>
      <c r="AE61">
        <v>251.67</v>
      </c>
      <c r="AF61">
        <v>0</v>
      </c>
      <c r="AG61">
        <v>266.67</v>
      </c>
      <c r="AH61">
        <v>266.67</v>
      </c>
      <c r="AI61">
        <v>8268</v>
      </c>
      <c r="AJ61">
        <v>32753.8</v>
      </c>
      <c r="AK61">
        <v>41021.8</v>
      </c>
      <c r="AL61">
        <v>17993.8</v>
      </c>
      <c r="AM61">
        <v>5845.07</v>
      </c>
      <c r="AN61">
        <v>12148.73</v>
      </c>
      <c r="AO61">
        <v>99.43</v>
      </c>
      <c r="AP61">
        <v>23.16</v>
      </c>
      <c r="AS61">
        <v>361</v>
      </c>
      <c r="AT61" s="6">
        <v>361</v>
      </c>
      <c r="AU61">
        <v>266.67</v>
      </c>
      <c r="AV61">
        <v>251.67</v>
      </c>
      <c r="AW61">
        <v>301</v>
      </c>
      <c r="AX61" s="6">
        <v>301</v>
      </c>
      <c r="AY61">
        <v>266.67</v>
      </c>
      <c r="AZ61">
        <v>251.67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266.67</v>
      </c>
      <c r="BK61">
        <f t="shared" si="7"/>
        <v>1</v>
      </c>
      <c r="BL61">
        <f t="shared" si="8"/>
        <v>251.67</v>
      </c>
      <c r="BM61">
        <f t="shared" si="9"/>
        <v>1</v>
      </c>
    </row>
    <row r="62" spans="1:65">
      <c r="A62">
        <v>30530.36</v>
      </c>
      <c r="B62">
        <v>-8533.37</v>
      </c>
      <c r="C62">
        <v>27605.98</v>
      </c>
      <c r="D62">
        <v>14575.02</v>
      </c>
      <c r="E62">
        <v>250</v>
      </c>
      <c r="F62">
        <v>7200</v>
      </c>
      <c r="G62">
        <v>232.63</v>
      </c>
      <c r="H62">
        <v>233.47</v>
      </c>
      <c r="I62">
        <v>303.09</v>
      </c>
      <c r="J62">
        <v>310.69</v>
      </c>
      <c r="K62">
        <v>326.22</v>
      </c>
      <c r="L62">
        <v>329.48</v>
      </c>
      <c r="M62">
        <v>704.24</v>
      </c>
      <c r="N62">
        <v>705.06</v>
      </c>
      <c r="O62">
        <v>362.7</v>
      </c>
      <c r="P62">
        <v>304.9</v>
      </c>
      <c r="Q62">
        <v>30783.46</v>
      </c>
      <c r="R62">
        <v>8473.925</v>
      </c>
      <c r="S62">
        <v>7234.627</v>
      </c>
      <c r="T62">
        <v>7903.172</v>
      </c>
      <c r="U62">
        <v>15137.799</v>
      </c>
      <c r="V62">
        <v>-1100.44</v>
      </c>
      <c r="W62">
        <v>50.032</v>
      </c>
      <c r="X62">
        <v>18053.25</v>
      </c>
      <c r="Y62">
        <v>2104.25</v>
      </c>
      <c r="Z62">
        <v>1149.34</v>
      </c>
      <c r="AA62" t="s">
        <v>60</v>
      </c>
      <c r="AB62">
        <v>-4264.744</v>
      </c>
      <c r="AC62">
        <v>250</v>
      </c>
      <c r="AD62">
        <v>0</v>
      </c>
      <c r="AE62">
        <v>250</v>
      </c>
      <c r="AF62">
        <v>0</v>
      </c>
      <c r="AG62">
        <v>266.67</v>
      </c>
      <c r="AH62">
        <v>266.67</v>
      </c>
      <c r="AI62">
        <v>8323</v>
      </c>
      <c r="AJ62">
        <v>32942.2</v>
      </c>
      <c r="AK62">
        <v>41265.2</v>
      </c>
      <c r="AL62">
        <v>17264.99</v>
      </c>
      <c r="AM62">
        <v>6180.3</v>
      </c>
      <c r="AN62">
        <v>11084.69</v>
      </c>
      <c r="AO62">
        <v>250</v>
      </c>
      <c r="AP62">
        <v>22.66</v>
      </c>
      <c r="AS62">
        <v>361</v>
      </c>
      <c r="AT62" s="6">
        <v>361</v>
      </c>
      <c r="AU62">
        <v>266.67</v>
      </c>
      <c r="AV62">
        <v>250</v>
      </c>
      <c r="AW62">
        <v>301</v>
      </c>
      <c r="AX62" s="6">
        <v>301</v>
      </c>
      <c r="AY62">
        <v>266.67</v>
      </c>
      <c r="AZ62">
        <v>250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266.67</v>
      </c>
      <c r="BK62">
        <f t="shared" si="7"/>
        <v>1</v>
      </c>
      <c r="BL62">
        <f t="shared" si="8"/>
        <v>0</v>
      </c>
      <c r="BM62">
        <f t="shared" si="9"/>
        <v>0</v>
      </c>
    </row>
    <row r="63" spans="1:65">
      <c r="A63">
        <v>31184.17</v>
      </c>
      <c r="B63">
        <v>-8187</v>
      </c>
      <c r="C63">
        <v>28161.05</v>
      </c>
      <c r="D63">
        <v>14271.86</v>
      </c>
      <c r="E63">
        <v>250</v>
      </c>
      <c r="F63">
        <v>7199</v>
      </c>
      <c r="G63">
        <v>206.15</v>
      </c>
      <c r="H63">
        <v>205.27</v>
      </c>
      <c r="I63">
        <v>320.46</v>
      </c>
      <c r="J63">
        <v>310.85</v>
      </c>
      <c r="K63">
        <v>355.3</v>
      </c>
      <c r="L63">
        <v>356.69</v>
      </c>
      <c r="M63">
        <v>707.52</v>
      </c>
      <c r="N63">
        <v>698.07</v>
      </c>
      <c r="O63">
        <v>366.4</v>
      </c>
      <c r="P63">
        <v>306.6</v>
      </c>
      <c r="Q63">
        <v>31222.32</v>
      </c>
      <c r="R63">
        <v>8150.77</v>
      </c>
      <c r="S63">
        <v>7215.1</v>
      </c>
      <c r="T63">
        <v>7718.649</v>
      </c>
      <c r="U63">
        <v>14933.749</v>
      </c>
      <c r="V63">
        <v>-1064.84</v>
      </c>
      <c r="W63">
        <v>49.967</v>
      </c>
      <c r="X63">
        <v>18345.82</v>
      </c>
      <c r="Y63">
        <v>2291.387</v>
      </c>
      <c r="Z63">
        <v>1154.61</v>
      </c>
      <c r="AA63" t="s">
        <v>60</v>
      </c>
      <c r="AB63">
        <v>-4227.484</v>
      </c>
      <c r="AC63">
        <v>250</v>
      </c>
      <c r="AD63">
        <v>0</v>
      </c>
      <c r="AE63">
        <v>250</v>
      </c>
      <c r="AF63">
        <v>0</v>
      </c>
      <c r="AG63">
        <v>251.11</v>
      </c>
      <c r="AH63">
        <v>251.11</v>
      </c>
      <c r="AI63">
        <v>8059</v>
      </c>
      <c r="AJ63">
        <v>33617.6</v>
      </c>
      <c r="AK63">
        <v>41676.6</v>
      </c>
      <c r="AL63">
        <v>16054.85</v>
      </c>
      <c r="AM63">
        <v>6235.83</v>
      </c>
      <c r="AN63">
        <v>9819.02</v>
      </c>
      <c r="AO63">
        <v>250</v>
      </c>
      <c r="AP63">
        <v>21.19</v>
      </c>
      <c r="AS63">
        <v>361</v>
      </c>
      <c r="AT63" s="6">
        <v>361</v>
      </c>
      <c r="AU63">
        <v>251.11</v>
      </c>
      <c r="AV63">
        <v>250</v>
      </c>
      <c r="AW63">
        <v>301</v>
      </c>
      <c r="AX63" s="6">
        <v>301</v>
      </c>
      <c r="AY63">
        <v>251.11</v>
      </c>
      <c r="AZ63">
        <v>250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251.11</v>
      </c>
      <c r="BK63">
        <f t="shared" si="7"/>
        <v>1</v>
      </c>
      <c r="BL63">
        <f t="shared" si="8"/>
        <v>0</v>
      </c>
      <c r="BM63">
        <f t="shared" si="9"/>
        <v>0</v>
      </c>
    </row>
    <row r="64" spans="1:65">
      <c r="A64">
        <v>31914.98</v>
      </c>
      <c r="B64">
        <v>-8531</v>
      </c>
      <c r="C64">
        <v>29369.94</v>
      </c>
      <c r="D64">
        <v>13913.51</v>
      </c>
      <c r="E64">
        <v>254.89</v>
      </c>
      <c r="F64">
        <v>7199</v>
      </c>
      <c r="G64">
        <v>247.16</v>
      </c>
      <c r="H64">
        <v>245.45</v>
      </c>
      <c r="I64">
        <v>379.58</v>
      </c>
      <c r="J64">
        <v>310.5</v>
      </c>
      <c r="K64">
        <v>352.97</v>
      </c>
      <c r="L64">
        <v>352.27</v>
      </c>
      <c r="M64">
        <v>744.94</v>
      </c>
      <c r="N64">
        <v>746.17</v>
      </c>
      <c r="O64">
        <v>365.6</v>
      </c>
      <c r="P64">
        <v>306</v>
      </c>
      <c r="Q64">
        <v>31565.65</v>
      </c>
      <c r="R64">
        <v>8651.198</v>
      </c>
      <c r="S64">
        <v>7404.249</v>
      </c>
      <c r="T64">
        <v>6983.458</v>
      </c>
      <c r="U64">
        <v>14387.707</v>
      </c>
      <c r="V64">
        <v>-1063.79</v>
      </c>
      <c r="W64">
        <v>49.991</v>
      </c>
      <c r="X64">
        <v>17076.22</v>
      </c>
      <c r="Y64">
        <v>3323.105</v>
      </c>
      <c r="Z64">
        <v>1161.6</v>
      </c>
      <c r="AA64" t="s">
        <v>60</v>
      </c>
      <c r="AB64">
        <v>-4161.368</v>
      </c>
      <c r="AC64">
        <v>254.89</v>
      </c>
      <c r="AD64">
        <v>0</v>
      </c>
      <c r="AE64">
        <v>254.89</v>
      </c>
      <c r="AF64">
        <v>269</v>
      </c>
      <c r="AG64">
        <v>0</v>
      </c>
      <c r="AH64">
        <v>269</v>
      </c>
      <c r="AI64">
        <v>7798</v>
      </c>
      <c r="AJ64">
        <v>34183.1</v>
      </c>
      <c r="AK64">
        <v>41981.1</v>
      </c>
      <c r="AL64">
        <v>14716.87</v>
      </c>
      <c r="AM64">
        <v>6289.24</v>
      </c>
      <c r="AN64">
        <v>8427.63</v>
      </c>
      <c r="AO64">
        <v>254.89</v>
      </c>
      <c r="AP64">
        <v>269</v>
      </c>
      <c r="AS64">
        <v>361</v>
      </c>
      <c r="AT64" s="6">
        <v>361</v>
      </c>
      <c r="AU64">
        <v>269</v>
      </c>
      <c r="AV64">
        <v>254.89</v>
      </c>
      <c r="AW64">
        <v>301</v>
      </c>
      <c r="AX64" s="6">
        <v>301</v>
      </c>
      <c r="AY64">
        <v>269</v>
      </c>
      <c r="AZ64">
        <v>254.89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32408.05</v>
      </c>
      <c r="B65">
        <v>-8035</v>
      </c>
      <c r="C65">
        <v>29842.42</v>
      </c>
      <c r="D65">
        <v>13369.99</v>
      </c>
      <c r="E65">
        <v>260</v>
      </c>
      <c r="F65">
        <v>7198</v>
      </c>
      <c r="G65">
        <v>248.86</v>
      </c>
      <c r="H65">
        <v>248.86</v>
      </c>
      <c r="I65">
        <v>413.77</v>
      </c>
      <c r="J65">
        <v>310.28</v>
      </c>
      <c r="K65">
        <v>393.21</v>
      </c>
      <c r="L65">
        <v>394.61</v>
      </c>
      <c r="M65">
        <v>770.42</v>
      </c>
      <c r="N65">
        <v>797.97</v>
      </c>
      <c r="O65">
        <v>365.2</v>
      </c>
      <c r="P65">
        <v>304.6</v>
      </c>
      <c r="Q65">
        <v>32265.2</v>
      </c>
      <c r="R65">
        <v>8212.97</v>
      </c>
      <c r="S65">
        <v>7624.55</v>
      </c>
      <c r="T65">
        <v>5518.982</v>
      </c>
      <c r="U65">
        <v>13143.531</v>
      </c>
      <c r="V65">
        <v>-382.99</v>
      </c>
      <c r="W65">
        <v>49.967</v>
      </c>
      <c r="X65">
        <v>16407</v>
      </c>
      <c r="Y65">
        <v>3982.473</v>
      </c>
      <c r="Z65">
        <v>1231.97</v>
      </c>
      <c r="AA65" t="s">
        <v>60</v>
      </c>
      <c r="AB65">
        <v>-4011.347</v>
      </c>
      <c r="AC65">
        <v>260</v>
      </c>
      <c r="AD65">
        <v>0</v>
      </c>
      <c r="AE65">
        <v>260</v>
      </c>
      <c r="AF65">
        <v>269</v>
      </c>
      <c r="AG65">
        <v>0</v>
      </c>
      <c r="AH65">
        <v>269</v>
      </c>
      <c r="AI65">
        <v>7535</v>
      </c>
      <c r="AJ65">
        <v>34505</v>
      </c>
      <c r="AK65">
        <v>42040</v>
      </c>
      <c r="AL65">
        <v>13198.89</v>
      </c>
      <c r="AM65">
        <v>6274.23</v>
      </c>
      <c r="AN65">
        <v>6924.66</v>
      </c>
      <c r="AO65">
        <v>260</v>
      </c>
      <c r="AP65">
        <v>269.29</v>
      </c>
      <c r="AS65">
        <v>361</v>
      </c>
      <c r="AT65" s="6">
        <v>361</v>
      </c>
      <c r="AU65">
        <v>269</v>
      </c>
      <c r="AV65">
        <v>260</v>
      </c>
      <c r="AW65">
        <v>301</v>
      </c>
      <c r="AX65" s="6">
        <v>301</v>
      </c>
      <c r="AY65">
        <v>269</v>
      </c>
      <c r="AZ65">
        <v>260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33070.91</v>
      </c>
      <c r="B66">
        <v>-7723.83</v>
      </c>
      <c r="C66">
        <v>31604.57</v>
      </c>
      <c r="D66">
        <v>11861.94</v>
      </c>
      <c r="E66">
        <v>270</v>
      </c>
      <c r="F66">
        <v>7200</v>
      </c>
      <c r="G66">
        <v>249.73</v>
      </c>
      <c r="H66">
        <v>249.73</v>
      </c>
      <c r="I66">
        <v>488.91</v>
      </c>
      <c r="J66">
        <v>310.42</v>
      </c>
      <c r="K66">
        <v>438.57</v>
      </c>
      <c r="L66">
        <v>440.2</v>
      </c>
      <c r="M66">
        <v>797.15</v>
      </c>
      <c r="N66">
        <v>796.74</v>
      </c>
      <c r="O66">
        <v>365.5</v>
      </c>
      <c r="P66">
        <v>304.7</v>
      </c>
      <c r="Q66">
        <v>33223.59</v>
      </c>
      <c r="R66">
        <v>7220.484</v>
      </c>
      <c r="S66">
        <v>7731.193</v>
      </c>
      <c r="T66">
        <v>4223.88</v>
      </c>
      <c r="U66">
        <v>11955.073</v>
      </c>
      <c r="V66">
        <v>-385.04</v>
      </c>
      <c r="W66">
        <v>50.004</v>
      </c>
      <c r="X66">
        <v>15224.33</v>
      </c>
      <c r="Y66">
        <v>4276.691</v>
      </c>
      <c r="Z66">
        <v>1273.59</v>
      </c>
      <c r="AA66" t="s">
        <v>60</v>
      </c>
      <c r="AB66">
        <v>-3908.112</v>
      </c>
      <c r="AC66">
        <v>270</v>
      </c>
      <c r="AD66">
        <v>0</v>
      </c>
      <c r="AE66">
        <v>270</v>
      </c>
      <c r="AF66">
        <v>291</v>
      </c>
      <c r="AG66">
        <v>0</v>
      </c>
      <c r="AH66">
        <v>291</v>
      </c>
      <c r="AI66">
        <v>7272</v>
      </c>
      <c r="AJ66">
        <v>35510</v>
      </c>
      <c r="AK66">
        <v>42782</v>
      </c>
      <c r="AL66">
        <v>10242.14</v>
      </c>
      <c r="AM66">
        <v>5183.68</v>
      </c>
      <c r="AN66">
        <v>5058.46</v>
      </c>
      <c r="AO66">
        <v>270</v>
      </c>
      <c r="AP66">
        <v>291</v>
      </c>
      <c r="AS66">
        <v>374</v>
      </c>
      <c r="AT66" s="6">
        <v>361</v>
      </c>
      <c r="AU66">
        <v>291</v>
      </c>
      <c r="AV66">
        <v>270</v>
      </c>
      <c r="AW66">
        <v>374</v>
      </c>
      <c r="AX66" s="6">
        <v>301</v>
      </c>
      <c r="AY66">
        <v>291</v>
      </c>
      <c r="AZ66">
        <v>270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33923.11</v>
      </c>
      <c r="B67">
        <v>-7350</v>
      </c>
      <c r="C67">
        <v>34638.91</v>
      </c>
      <c r="D67">
        <v>10657.53</v>
      </c>
      <c r="E67">
        <v>300</v>
      </c>
      <c r="F67">
        <v>7185</v>
      </c>
      <c r="G67">
        <v>366.78</v>
      </c>
      <c r="H67">
        <v>370.19</v>
      </c>
      <c r="I67">
        <v>569.22</v>
      </c>
      <c r="J67">
        <v>310.65</v>
      </c>
      <c r="K67">
        <v>496.95</v>
      </c>
      <c r="L67">
        <v>500.67</v>
      </c>
      <c r="M67">
        <v>797.56</v>
      </c>
      <c r="N67">
        <v>746.58</v>
      </c>
      <c r="O67">
        <v>423.4</v>
      </c>
      <c r="P67">
        <v>394.8</v>
      </c>
      <c r="Q67">
        <v>34093.54</v>
      </c>
      <c r="R67">
        <v>6859.906</v>
      </c>
      <c r="S67">
        <v>7771.537</v>
      </c>
      <c r="T67">
        <v>2885.186</v>
      </c>
      <c r="U67">
        <v>10656.723</v>
      </c>
      <c r="V67">
        <v>-102.19</v>
      </c>
      <c r="W67">
        <v>50.009</v>
      </c>
      <c r="X67">
        <v>13703.13</v>
      </c>
      <c r="Y67">
        <v>5350.275</v>
      </c>
      <c r="Z67">
        <v>1368.38</v>
      </c>
      <c r="AA67" t="s">
        <v>60</v>
      </c>
      <c r="AB67">
        <v>-3700.659</v>
      </c>
      <c r="AC67">
        <v>300</v>
      </c>
      <c r="AD67">
        <v>0</v>
      </c>
      <c r="AE67">
        <v>300</v>
      </c>
      <c r="AF67">
        <v>315</v>
      </c>
      <c r="AG67">
        <v>0</v>
      </c>
      <c r="AH67">
        <v>315</v>
      </c>
      <c r="AI67">
        <v>6905</v>
      </c>
      <c r="AJ67">
        <v>35968.6</v>
      </c>
      <c r="AK67">
        <v>42873.6</v>
      </c>
      <c r="AL67">
        <v>8315.23</v>
      </c>
      <c r="AM67">
        <v>4825.55</v>
      </c>
      <c r="AN67">
        <v>3489.68</v>
      </c>
      <c r="AO67">
        <v>300</v>
      </c>
      <c r="AP67">
        <v>315</v>
      </c>
      <c r="AS67">
        <v>473</v>
      </c>
      <c r="AT67" s="6">
        <v>420.73</v>
      </c>
      <c r="AU67">
        <v>315</v>
      </c>
      <c r="AV67">
        <v>300</v>
      </c>
      <c r="AW67">
        <v>473</v>
      </c>
      <c r="AX67" s="6">
        <v>392.54</v>
      </c>
      <c r="AY67">
        <v>315</v>
      </c>
      <c r="AZ67">
        <v>300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34871.29</v>
      </c>
      <c r="B68">
        <v>-7003.55</v>
      </c>
      <c r="C68">
        <v>36485.14</v>
      </c>
      <c r="D68">
        <v>9668.79</v>
      </c>
      <c r="E68">
        <v>315</v>
      </c>
      <c r="F68">
        <v>7190</v>
      </c>
      <c r="G68">
        <v>486.43</v>
      </c>
      <c r="H68">
        <v>484.71</v>
      </c>
      <c r="I68">
        <v>624.66</v>
      </c>
      <c r="J68">
        <v>310.98</v>
      </c>
      <c r="K68">
        <v>499.97</v>
      </c>
      <c r="L68">
        <v>502.07</v>
      </c>
      <c r="M68">
        <v>797.15</v>
      </c>
      <c r="N68">
        <v>697.25</v>
      </c>
      <c r="O68">
        <v>477.6</v>
      </c>
      <c r="P68">
        <v>473.9</v>
      </c>
      <c r="Q68">
        <v>34733.96</v>
      </c>
      <c r="R68">
        <v>6544.12</v>
      </c>
      <c r="S68">
        <v>7699.881</v>
      </c>
      <c r="T68">
        <v>1707.568</v>
      </c>
      <c r="U68">
        <v>9407.449</v>
      </c>
      <c r="V68">
        <v>185.16</v>
      </c>
      <c r="W68">
        <v>50.031</v>
      </c>
      <c r="X68">
        <v>12429.31</v>
      </c>
      <c r="Y68">
        <v>6561.877</v>
      </c>
      <c r="Z68">
        <v>1357.68</v>
      </c>
      <c r="AA68" t="s">
        <v>60</v>
      </c>
      <c r="AB68">
        <v>-3592.661</v>
      </c>
      <c r="AC68">
        <v>315</v>
      </c>
      <c r="AD68">
        <v>0</v>
      </c>
      <c r="AE68">
        <v>315</v>
      </c>
      <c r="AF68">
        <v>350</v>
      </c>
      <c r="AG68">
        <v>0</v>
      </c>
      <c r="AH68">
        <v>350</v>
      </c>
      <c r="AI68">
        <v>6561</v>
      </c>
      <c r="AJ68">
        <v>36781.4</v>
      </c>
      <c r="AK68">
        <v>43342.4</v>
      </c>
      <c r="AL68">
        <v>6758.41</v>
      </c>
      <c r="AM68">
        <v>4658.98</v>
      </c>
      <c r="AN68">
        <v>2099.43</v>
      </c>
      <c r="AO68">
        <v>315</v>
      </c>
      <c r="AP68">
        <v>350</v>
      </c>
      <c r="AS68">
        <v>572</v>
      </c>
      <c r="AT68" s="6">
        <v>473</v>
      </c>
      <c r="AU68">
        <v>350</v>
      </c>
      <c r="AV68">
        <v>315</v>
      </c>
      <c r="AW68">
        <v>572</v>
      </c>
      <c r="AX68" s="6">
        <v>473</v>
      </c>
      <c r="AY68">
        <v>350</v>
      </c>
      <c r="AZ68">
        <v>315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35506.07</v>
      </c>
      <c r="B69">
        <v>-6648.39</v>
      </c>
      <c r="C69">
        <v>37936.35</v>
      </c>
      <c r="D69">
        <v>8816.9</v>
      </c>
      <c r="E69">
        <v>330</v>
      </c>
      <c r="F69">
        <v>7184</v>
      </c>
      <c r="G69">
        <v>579.56</v>
      </c>
      <c r="H69">
        <v>571.87</v>
      </c>
      <c r="I69">
        <v>634.78</v>
      </c>
      <c r="J69">
        <v>310.38</v>
      </c>
      <c r="K69">
        <v>499.51</v>
      </c>
      <c r="L69">
        <v>502.53</v>
      </c>
      <c r="M69">
        <v>796.74</v>
      </c>
      <c r="N69">
        <v>697.25</v>
      </c>
      <c r="O69">
        <v>553.9</v>
      </c>
      <c r="P69">
        <v>552.9</v>
      </c>
      <c r="Q69">
        <v>35708.25</v>
      </c>
      <c r="R69">
        <v>6274.63</v>
      </c>
      <c r="S69">
        <v>7664.25</v>
      </c>
      <c r="T69">
        <v>741.552</v>
      </c>
      <c r="U69">
        <v>8405.802</v>
      </c>
      <c r="V69">
        <v>185.11</v>
      </c>
      <c r="W69">
        <v>49.979</v>
      </c>
      <c r="X69">
        <v>10706.9</v>
      </c>
      <c r="Y69">
        <v>8195.105</v>
      </c>
      <c r="Z69">
        <v>1344</v>
      </c>
      <c r="AA69" t="s">
        <v>60</v>
      </c>
      <c r="AB69">
        <v>-3430.734</v>
      </c>
      <c r="AC69">
        <v>330</v>
      </c>
      <c r="AD69">
        <v>0</v>
      </c>
      <c r="AE69">
        <v>330</v>
      </c>
      <c r="AF69">
        <v>385</v>
      </c>
      <c r="AG69">
        <v>0</v>
      </c>
      <c r="AH69">
        <v>385</v>
      </c>
      <c r="AI69">
        <v>6204</v>
      </c>
      <c r="AJ69">
        <v>37184</v>
      </c>
      <c r="AK69">
        <v>43388</v>
      </c>
      <c r="AL69">
        <v>5580.87</v>
      </c>
      <c r="AM69">
        <v>4548.62</v>
      </c>
      <c r="AN69">
        <v>1032.25</v>
      </c>
      <c r="AO69">
        <v>330</v>
      </c>
      <c r="AP69">
        <v>385</v>
      </c>
      <c r="AS69">
        <v>620</v>
      </c>
      <c r="AT69" s="6">
        <v>550</v>
      </c>
      <c r="AU69">
        <v>385</v>
      </c>
      <c r="AV69">
        <v>330</v>
      </c>
      <c r="AW69">
        <v>640</v>
      </c>
      <c r="AX69" s="6">
        <v>550</v>
      </c>
      <c r="AY69">
        <v>385</v>
      </c>
      <c r="AZ69">
        <v>330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36345.13</v>
      </c>
      <c r="B70">
        <v>-6311</v>
      </c>
      <c r="C70">
        <v>38801.23</v>
      </c>
      <c r="D70">
        <v>8329.52</v>
      </c>
      <c r="E70">
        <v>340</v>
      </c>
      <c r="F70">
        <v>7200</v>
      </c>
      <c r="G70">
        <v>648.78</v>
      </c>
      <c r="H70">
        <v>646.22</v>
      </c>
      <c r="I70">
        <v>637.3</v>
      </c>
      <c r="J70">
        <v>310.4</v>
      </c>
      <c r="K70">
        <v>500.44</v>
      </c>
      <c r="L70">
        <v>503</v>
      </c>
      <c r="M70">
        <v>797.56</v>
      </c>
      <c r="N70">
        <v>716.57</v>
      </c>
      <c r="O70">
        <v>589.5</v>
      </c>
      <c r="P70">
        <v>601.3</v>
      </c>
      <c r="Q70">
        <v>36250.09</v>
      </c>
      <c r="R70">
        <v>6018.091</v>
      </c>
      <c r="S70">
        <v>7682.099</v>
      </c>
      <c r="T70">
        <v>174.053</v>
      </c>
      <c r="U70">
        <v>7856.152</v>
      </c>
      <c r="V70">
        <v>385.26</v>
      </c>
      <c r="W70">
        <v>50.028</v>
      </c>
      <c r="X70">
        <v>10187.7</v>
      </c>
      <c r="Y70">
        <v>8631.17</v>
      </c>
      <c r="Z70">
        <v>1323.59</v>
      </c>
      <c r="AA70" t="s">
        <v>60</v>
      </c>
      <c r="AB70">
        <v>-3344.587</v>
      </c>
      <c r="AC70">
        <v>340</v>
      </c>
      <c r="AD70">
        <v>0</v>
      </c>
      <c r="AE70">
        <v>340</v>
      </c>
      <c r="AF70">
        <v>365</v>
      </c>
      <c r="AG70">
        <v>0</v>
      </c>
      <c r="AH70">
        <v>365</v>
      </c>
      <c r="AI70">
        <v>5876</v>
      </c>
      <c r="AJ70">
        <v>37899.5</v>
      </c>
      <c r="AK70">
        <v>43775.5</v>
      </c>
      <c r="AL70">
        <v>4819.18</v>
      </c>
      <c r="AM70">
        <v>4508.47</v>
      </c>
      <c r="AN70">
        <v>310.71</v>
      </c>
      <c r="AO70">
        <v>340</v>
      </c>
      <c r="AP70">
        <v>365</v>
      </c>
      <c r="AS70">
        <v>620</v>
      </c>
      <c r="AT70" s="6">
        <v>586.86</v>
      </c>
      <c r="AU70">
        <v>365</v>
      </c>
      <c r="AV70">
        <v>340</v>
      </c>
      <c r="AW70">
        <v>640</v>
      </c>
      <c r="AX70" s="6">
        <v>597.4</v>
      </c>
      <c r="AY70">
        <v>365</v>
      </c>
      <c r="AZ70">
        <v>340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37386.7</v>
      </c>
      <c r="B71">
        <v>-5872</v>
      </c>
      <c r="C71">
        <v>39908.85</v>
      </c>
      <c r="D71">
        <v>7880.66</v>
      </c>
      <c r="E71">
        <v>350</v>
      </c>
      <c r="F71">
        <v>7193</v>
      </c>
      <c r="G71">
        <v>653.03</v>
      </c>
      <c r="H71">
        <v>652.19</v>
      </c>
      <c r="I71">
        <v>646.53</v>
      </c>
      <c r="J71">
        <v>310.37</v>
      </c>
      <c r="K71">
        <v>499.97</v>
      </c>
      <c r="L71">
        <v>501.6</v>
      </c>
      <c r="M71">
        <v>797.15</v>
      </c>
      <c r="N71">
        <v>765.9</v>
      </c>
      <c r="O71">
        <v>588.9</v>
      </c>
      <c r="P71">
        <v>633.1</v>
      </c>
      <c r="Q71">
        <v>37116.02</v>
      </c>
      <c r="R71">
        <v>5989.771</v>
      </c>
      <c r="S71">
        <v>7855.285</v>
      </c>
      <c r="T71">
        <v>8.764</v>
      </c>
      <c r="U71">
        <v>7864.048</v>
      </c>
      <c r="V71">
        <v>729.71</v>
      </c>
      <c r="W71">
        <v>49.974</v>
      </c>
      <c r="X71">
        <v>9971.367</v>
      </c>
      <c r="Y71">
        <v>8937.189</v>
      </c>
      <c r="Z71">
        <v>1318.61</v>
      </c>
      <c r="AA71" t="s">
        <v>60</v>
      </c>
      <c r="AB71">
        <v>-3280.152</v>
      </c>
      <c r="AC71">
        <v>350</v>
      </c>
      <c r="AD71">
        <v>0</v>
      </c>
      <c r="AE71">
        <v>350</v>
      </c>
      <c r="AF71">
        <v>360</v>
      </c>
      <c r="AG71">
        <v>0</v>
      </c>
      <c r="AH71">
        <v>360</v>
      </c>
      <c r="AI71">
        <v>5872</v>
      </c>
      <c r="AJ71">
        <v>38596.4</v>
      </c>
      <c r="AK71">
        <v>44468.4</v>
      </c>
      <c r="AL71">
        <v>4598.76</v>
      </c>
      <c r="AM71">
        <v>4557.71</v>
      </c>
      <c r="AN71">
        <v>41.05</v>
      </c>
      <c r="AO71">
        <v>350</v>
      </c>
      <c r="AP71">
        <v>360</v>
      </c>
      <c r="AS71">
        <v>620</v>
      </c>
      <c r="AT71" s="6">
        <v>620</v>
      </c>
      <c r="AU71">
        <v>360</v>
      </c>
      <c r="AV71">
        <v>350</v>
      </c>
      <c r="AW71">
        <v>640</v>
      </c>
      <c r="AX71" s="6">
        <v>640</v>
      </c>
      <c r="AY71">
        <v>360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37792.49</v>
      </c>
      <c r="B72">
        <v>-5876</v>
      </c>
      <c r="C72">
        <v>39711.98</v>
      </c>
      <c r="D72">
        <v>7593.71</v>
      </c>
      <c r="E72">
        <v>350</v>
      </c>
      <c r="F72">
        <v>7193</v>
      </c>
      <c r="G72">
        <v>652.19</v>
      </c>
      <c r="H72">
        <v>652.19</v>
      </c>
      <c r="I72">
        <v>641.05</v>
      </c>
      <c r="J72">
        <v>310.33</v>
      </c>
      <c r="K72">
        <v>500.67</v>
      </c>
      <c r="L72">
        <v>502.76</v>
      </c>
      <c r="M72">
        <v>797.56</v>
      </c>
      <c r="N72">
        <v>800.02</v>
      </c>
      <c r="O72">
        <v>613.3</v>
      </c>
      <c r="P72">
        <v>643</v>
      </c>
      <c r="Q72">
        <v>37798.37</v>
      </c>
      <c r="R72">
        <v>5866.352</v>
      </c>
      <c r="S72">
        <v>8013.216</v>
      </c>
      <c r="T72">
        <v>2.6</v>
      </c>
      <c r="U72">
        <v>8015.816</v>
      </c>
      <c r="V72">
        <v>707.96</v>
      </c>
      <c r="W72">
        <v>50.031</v>
      </c>
      <c r="X72">
        <v>9658.172</v>
      </c>
      <c r="Y72">
        <v>9220.754</v>
      </c>
      <c r="Z72">
        <v>1313.86</v>
      </c>
      <c r="AA72" t="s">
        <v>60</v>
      </c>
      <c r="AB72">
        <v>-3213.616</v>
      </c>
      <c r="AC72">
        <v>350</v>
      </c>
      <c r="AD72">
        <v>0</v>
      </c>
      <c r="AE72">
        <v>350</v>
      </c>
      <c r="AF72">
        <v>350</v>
      </c>
      <c r="AG72">
        <v>0</v>
      </c>
      <c r="AH72">
        <v>350</v>
      </c>
      <c r="AI72">
        <v>5876</v>
      </c>
      <c r="AJ72">
        <v>39049.2</v>
      </c>
      <c r="AK72">
        <v>44925.2</v>
      </c>
      <c r="AL72">
        <v>4604.41</v>
      </c>
      <c r="AM72">
        <v>4597.02</v>
      </c>
      <c r="AN72">
        <v>7.39</v>
      </c>
      <c r="AO72">
        <v>350</v>
      </c>
      <c r="AP72">
        <v>350</v>
      </c>
      <c r="AS72">
        <v>620</v>
      </c>
      <c r="AT72" s="6">
        <v>620</v>
      </c>
      <c r="AU72">
        <v>350</v>
      </c>
      <c r="AV72">
        <v>350</v>
      </c>
      <c r="AW72">
        <v>640</v>
      </c>
      <c r="AX72" s="6">
        <v>640</v>
      </c>
      <c r="AY72">
        <v>350</v>
      </c>
      <c r="AZ72">
        <v>350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37932.15</v>
      </c>
      <c r="B73">
        <v>-5877</v>
      </c>
      <c r="C73">
        <v>38825.22</v>
      </c>
      <c r="D73">
        <v>7591.33</v>
      </c>
      <c r="E73">
        <v>350</v>
      </c>
      <c r="F73">
        <v>7191</v>
      </c>
      <c r="G73">
        <v>652.19</v>
      </c>
      <c r="H73">
        <v>652.19</v>
      </c>
      <c r="I73">
        <v>641.3</v>
      </c>
      <c r="J73">
        <v>310.8</v>
      </c>
      <c r="K73">
        <v>499.97</v>
      </c>
      <c r="L73">
        <v>502.76</v>
      </c>
      <c r="M73">
        <v>797.15</v>
      </c>
      <c r="N73">
        <v>799.2</v>
      </c>
      <c r="O73">
        <v>622.2</v>
      </c>
      <c r="P73">
        <v>639.7</v>
      </c>
      <c r="Q73">
        <v>38025.19</v>
      </c>
      <c r="R73">
        <v>5985.792</v>
      </c>
      <c r="S73">
        <v>8092.847</v>
      </c>
      <c r="T73">
        <v>1.587</v>
      </c>
      <c r="U73">
        <v>8094.435</v>
      </c>
      <c r="V73">
        <v>964.61</v>
      </c>
      <c r="W73">
        <v>50.023</v>
      </c>
      <c r="X73">
        <v>9748.348</v>
      </c>
      <c r="Y73">
        <v>9046.887</v>
      </c>
      <c r="Z73">
        <v>1306.06</v>
      </c>
      <c r="AA73" t="s">
        <v>60</v>
      </c>
      <c r="AB73">
        <v>-3163.469</v>
      </c>
      <c r="AC73">
        <v>350</v>
      </c>
      <c r="AD73">
        <v>0</v>
      </c>
      <c r="AE73">
        <v>350</v>
      </c>
      <c r="AF73">
        <v>398</v>
      </c>
      <c r="AG73">
        <v>0</v>
      </c>
      <c r="AH73">
        <v>398</v>
      </c>
      <c r="AI73">
        <v>5877</v>
      </c>
      <c r="AJ73">
        <v>39134.5</v>
      </c>
      <c r="AK73">
        <v>45011.5</v>
      </c>
      <c r="AL73">
        <v>4646.23</v>
      </c>
      <c r="AM73">
        <v>4644.27</v>
      </c>
      <c r="AN73">
        <v>1.96</v>
      </c>
      <c r="AO73">
        <v>350</v>
      </c>
      <c r="AP73">
        <v>397.59</v>
      </c>
      <c r="AS73">
        <v>620</v>
      </c>
      <c r="AT73" s="6">
        <v>620</v>
      </c>
      <c r="AU73">
        <v>398</v>
      </c>
      <c r="AV73">
        <v>350</v>
      </c>
      <c r="AW73">
        <v>640</v>
      </c>
      <c r="AX73" s="6">
        <v>640</v>
      </c>
      <c r="AY73">
        <v>398</v>
      </c>
      <c r="AZ73">
        <v>350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38101.91</v>
      </c>
      <c r="B74">
        <v>-5893</v>
      </c>
      <c r="C74">
        <v>39065.34</v>
      </c>
      <c r="D74">
        <v>7648.66</v>
      </c>
      <c r="E74">
        <v>350</v>
      </c>
      <c r="F74">
        <v>7200</v>
      </c>
      <c r="G74">
        <v>652.19</v>
      </c>
      <c r="H74">
        <v>652.19</v>
      </c>
      <c r="I74">
        <v>640.95</v>
      </c>
      <c r="J74">
        <v>310.23</v>
      </c>
      <c r="K74">
        <v>499.51</v>
      </c>
      <c r="L74">
        <v>501.6</v>
      </c>
      <c r="M74">
        <v>797.56</v>
      </c>
      <c r="N74">
        <v>799.2</v>
      </c>
      <c r="O74">
        <v>610.2</v>
      </c>
      <c r="P74">
        <v>640.3</v>
      </c>
      <c r="Q74">
        <v>38381</v>
      </c>
      <c r="R74">
        <v>5956.559</v>
      </c>
      <c r="S74">
        <v>8179.242</v>
      </c>
      <c r="T74">
        <v>0.348</v>
      </c>
      <c r="U74">
        <v>8179.59</v>
      </c>
      <c r="V74">
        <v>1131.81</v>
      </c>
      <c r="W74">
        <v>50.002</v>
      </c>
      <c r="X74">
        <v>9639.82</v>
      </c>
      <c r="Y74">
        <v>9204.025</v>
      </c>
      <c r="Z74">
        <v>1302.36</v>
      </c>
      <c r="AA74" t="s">
        <v>60</v>
      </c>
      <c r="AB74">
        <v>-3194.426</v>
      </c>
      <c r="AC74">
        <v>350</v>
      </c>
      <c r="AD74">
        <v>0</v>
      </c>
      <c r="AE74">
        <v>350</v>
      </c>
      <c r="AF74">
        <v>350</v>
      </c>
      <c r="AG74">
        <v>0</v>
      </c>
      <c r="AH74">
        <v>350</v>
      </c>
      <c r="AI74">
        <v>5893</v>
      </c>
      <c r="AJ74">
        <v>39329.1</v>
      </c>
      <c r="AK74">
        <v>45222.1</v>
      </c>
      <c r="AL74">
        <v>4671.44</v>
      </c>
      <c r="AM74">
        <v>4671.44</v>
      </c>
      <c r="AN74">
        <v>0</v>
      </c>
      <c r="AO74">
        <v>350</v>
      </c>
      <c r="AP74">
        <v>350</v>
      </c>
      <c r="AS74">
        <v>620</v>
      </c>
      <c r="AT74" s="6">
        <v>620</v>
      </c>
      <c r="AU74">
        <v>350</v>
      </c>
      <c r="AV74">
        <v>350</v>
      </c>
      <c r="AW74">
        <v>640</v>
      </c>
      <c r="AX74" s="6">
        <v>640</v>
      </c>
      <c r="AY74">
        <v>350</v>
      </c>
      <c r="AZ74">
        <v>350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37988.22</v>
      </c>
      <c r="B75">
        <v>-5892</v>
      </c>
      <c r="C75">
        <v>38742.1</v>
      </c>
      <c r="D75">
        <v>7701.12</v>
      </c>
      <c r="E75">
        <v>339</v>
      </c>
      <c r="F75">
        <v>7200</v>
      </c>
      <c r="G75">
        <v>652.19</v>
      </c>
      <c r="H75">
        <v>652.19</v>
      </c>
      <c r="I75">
        <v>641.33</v>
      </c>
      <c r="J75">
        <v>310.22</v>
      </c>
      <c r="K75">
        <v>499.51</v>
      </c>
      <c r="L75">
        <v>502.76</v>
      </c>
      <c r="M75">
        <v>796.74</v>
      </c>
      <c r="N75">
        <v>799.61</v>
      </c>
      <c r="O75">
        <v>552.2</v>
      </c>
      <c r="P75">
        <v>556.5</v>
      </c>
      <c r="Q75">
        <v>38033.18</v>
      </c>
      <c r="R75">
        <v>5940.019</v>
      </c>
      <c r="S75">
        <v>8321.669</v>
      </c>
      <c r="T75">
        <v>0.382</v>
      </c>
      <c r="U75">
        <v>8322.052</v>
      </c>
      <c r="V75">
        <v>1257.41</v>
      </c>
      <c r="W75">
        <v>50.024</v>
      </c>
      <c r="X75">
        <v>10350.94</v>
      </c>
      <c r="Y75">
        <v>8480.793</v>
      </c>
      <c r="Z75">
        <v>1318.44</v>
      </c>
      <c r="AA75" t="s">
        <v>60</v>
      </c>
      <c r="AB75">
        <v>-3329.459</v>
      </c>
      <c r="AC75">
        <v>339</v>
      </c>
      <c r="AD75">
        <v>0</v>
      </c>
      <c r="AE75">
        <v>339</v>
      </c>
      <c r="AF75">
        <v>350</v>
      </c>
      <c r="AG75">
        <v>0</v>
      </c>
      <c r="AH75">
        <v>350</v>
      </c>
      <c r="AI75">
        <v>5892</v>
      </c>
      <c r="AJ75">
        <v>39030.8</v>
      </c>
      <c r="AK75">
        <v>44922.8</v>
      </c>
      <c r="AL75">
        <v>4694.87</v>
      </c>
      <c r="AM75">
        <v>4694.87</v>
      </c>
      <c r="AN75">
        <v>0</v>
      </c>
      <c r="AO75">
        <v>339</v>
      </c>
      <c r="AP75">
        <v>350</v>
      </c>
      <c r="AS75">
        <v>620</v>
      </c>
      <c r="AT75" s="6">
        <v>550</v>
      </c>
      <c r="AU75">
        <v>350</v>
      </c>
      <c r="AV75">
        <v>339</v>
      </c>
      <c r="AW75">
        <v>640</v>
      </c>
      <c r="AX75" s="6">
        <v>550</v>
      </c>
      <c r="AY75">
        <v>350</v>
      </c>
      <c r="AZ75">
        <v>339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37888.53</v>
      </c>
      <c r="B76">
        <v>-5893</v>
      </c>
      <c r="C76">
        <v>38679.44</v>
      </c>
      <c r="D76">
        <v>7793.87</v>
      </c>
      <c r="E76">
        <v>339</v>
      </c>
      <c r="F76">
        <v>7200</v>
      </c>
      <c r="G76">
        <v>652.19</v>
      </c>
      <c r="H76">
        <v>652.19</v>
      </c>
      <c r="I76">
        <v>639.64</v>
      </c>
      <c r="J76">
        <v>310.43</v>
      </c>
      <c r="K76">
        <v>500.67</v>
      </c>
      <c r="L76">
        <v>503</v>
      </c>
      <c r="M76">
        <v>796.74</v>
      </c>
      <c r="N76">
        <v>799.2</v>
      </c>
      <c r="O76">
        <v>553.3</v>
      </c>
      <c r="P76">
        <v>554.6</v>
      </c>
      <c r="Q76">
        <v>37862.12</v>
      </c>
      <c r="R76">
        <v>5918.441</v>
      </c>
      <c r="S76">
        <v>8417.322</v>
      </c>
      <c r="T76">
        <v>1.263</v>
      </c>
      <c r="U76">
        <v>8418.584</v>
      </c>
      <c r="V76">
        <v>1256.11</v>
      </c>
      <c r="W76">
        <v>50.023</v>
      </c>
      <c r="X76">
        <v>10386.47</v>
      </c>
      <c r="Y76">
        <v>8509.984</v>
      </c>
      <c r="Z76">
        <v>1339.35</v>
      </c>
      <c r="AA76" t="s">
        <v>60</v>
      </c>
      <c r="AB76">
        <v>-3324.276</v>
      </c>
      <c r="AC76">
        <v>339</v>
      </c>
      <c r="AD76">
        <v>0</v>
      </c>
      <c r="AE76">
        <v>339</v>
      </c>
      <c r="AF76">
        <v>350</v>
      </c>
      <c r="AG76">
        <v>0</v>
      </c>
      <c r="AH76">
        <v>350</v>
      </c>
      <c r="AI76">
        <v>5893</v>
      </c>
      <c r="AJ76">
        <v>38857.9</v>
      </c>
      <c r="AK76">
        <v>44750.9</v>
      </c>
      <c r="AL76">
        <v>4719.57</v>
      </c>
      <c r="AM76">
        <v>4719.57</v>
      </c>
      <c r="AN76">
        <v>0</v>
      </c>
      <c r="AO76">
        <v>339</v>
      </c>
      <c r="AP76">
        <v>350</v>
      </c>
      <c r="AS76">
        <v>620</v>
      </c>
      <c r="AT76" s="6">
        <v>550</v>
      </c>
      <c r="AU76">
        <v>350</v>
      </c>
      <c r="AV76">
        <v>339</v>
      </c>
      <c r="AW76">
        <v>640</v>
      </c>
      <c r="AX76" s="6">
        <v>550</v>
      </c>
      <c r="AY76">
        <v>350</v>
      </c>
      <c r="AZ76">
        <v>339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37571.22</v>
      </c>
      <c r="B77">
        <v>-5892</v>
      </c>
      <c r="C77">
        <v>38068.54</v>
      </c>
      <c r="D77">
        <v>7880.56</v>
      </c>
      <c r="E77">
        <v>325</v>
      </c>
      <c r="F77">
        <v>7200</v>
      </c>
      <c r="G77">
        <v>550.49</v>
      </c>
      <c r="H77">
        <v>553.05</v>
      </c>
      <c r="I77">
        <v>639.31</v>
      </c>
      <c r="J77">
        <v>310.77</v>
      </c>
      <c r="K77">
        <v>500.67</v>
      </c>
      <c r="L77">
        <v>502.53</v>
      </c>
      <c r="M77">
        <v>797.15</v>
      </c>
      <c r="N77">
        <v>799.2</v>
      </c>
      <c r="O77">
        <v>554.2</v>
      </c>
      <c r="P77">
        <v>555.4</v>
      </c>
      <c r="Q77">
        <v>37591.01</v>
      </c>
      <c r="R77">
        <v>5861.778</v>
      </c>
      <c r="S77">
        <v>8487.94</v>
      </c>
      <c r="T77">
        <v>1.279</v>
      </c>
      <c r="U77">
        <v>8489.219</v>
      </c>
      <c r="V77">
        <v>1384.11</v>
      </c>
      <c r="W77">
        <v>50.001</v>
      </c>
      <c r="X77">
        <v>10746.8</v>
      </c>
      <c r="Y77">
        <v>8084.637</v>
      </c>
      <c r="Z77">
        <v>1346.27</v>
      </c>
      <c r="AA77" t="s">
        <v>60</v>
      </c>
      <c r="AB77">
        <v>-3322.735</v>
      </c>
      <c r="AC77">
        <v>325</v>
      </c>
      <c r="AD77">
        <v>0</v>
      </c>
      <c r="AE77">
        <v>325</v>
      </c>
      <c r="AF77">
        <v>350</v>
      </c>
      <c r="AG77">
        <v>0</v>
      </c>
      <c r="AH77">
        <v>350</v>
      </c>
      <c r="AI77">
        <v>5892</v>
      </c>
      <c r="AJ77">
        <v>38740.8</v>
      </c>
      <c r="AK77">
        <v>44632.8</v>
      </c>
      <c r="AL77">
        <v>4729.22</v>
      </c>
      <c r="AM77">
        <v>4729.22</v>
      </c>
      <c r="AN77">
        <v>0</v>
      </c>
      <c r="AO77">
        <v>325</v>
      </c>
      <c r="AP77">
        <v>350</v>
      </c>
      <c r="AS77">
        <v>620</v>
      </c>
      <c r="AT77" s="6">
        <v>550</v>
      </c>
      <c r="AU77">
        <v>350</v>
      </c>
      <c r="AV77">
        <v>325</v>
      </c>
      <c r="AW77">
        <v>640</v>
      </c>
      <c r="AX77" s="6">
        <v>550</v>
      </c>
      <c r="AY77">
        <v>350</v>
      </c>
      <c r="AZ77">
        <v>325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37385.61</v>
      </c>
      <c r="B78">
        <v>-5893</v>
      </c>
      <c r="C78">
        <v>37689.6</v>
      </c>
      <c r="D78">
        <v>7930.13</v>
      </c>
      <c r="E78">
        <v>320</v>
      </c>
      <c r="F78">
        <v>7200</v>
      </c>
      <c r="G78">
        <v>553.05</v>
      </c>
      <c r="H78">
        <v>552.21</v>
      </c>
      <c r="I78">
        <v>644.14</v>
      </c>
      <c r="J78">
        <v>310.45</v>
      </c>
      <c r="K78">
        <v>500.9</v>
      </c>
      <c r="L78">
        <v>502.76</v>
      </c>
      <c r="M78">
        <v>796.32</v>
      </c>
      <c r="N78">
        <v>799.2</v>
      </c>
      <c r="O78">
        <v>550.3</v>
      </c>
      <c r="P78">
        <v>554.5</v>
      </c>
      <c r="Q78">
        <v>37336.95</v>
      </c>
      <c r="R78">
        <v>5958.164</v>
      </c>
      <c r="S78">
        <v>8419.424</v>
      </c>
      <c r="T78">
        <v>1.267</v>
      </c>
      <c r="U78">
        <v>8420.691</v>
      </c>
      <c r="V78">
        <v>1381.06</v>
      </c>
      <c r="W78">
        <v>49.997</v>
      </c>
      <c r="X78">
        <v>10619.59</v>
      </c>
      <c r="Y78">
        <v>8219.383</v>
      </c>
      <c r="Z78">
        <v>1348.7</v>
      </c>
      <c r="AA78" t="s">
        <v>60</v>
      </c>
      <c r="AB78">
        <v>-3309.848</v>
      </c>
      <c r="AC78">
        <v>320</v>
      </c>
      <c r="AD78">
        <v>0</v>
      </c>
      <c r="AE78">
        <v>320</v>
      </c>
      <c r="AF78">
        <v>350</v>
      </c>
      <c r="AG78">
        <v>0</v>
      </c>
      <c r="AH78">
        <v>350</v>
      </c>
      <c r="AI78">
        <v>5893</v>
      </c>
      <c r="AJ78">
        <v>38419.9</v>
      </c>
      <c r="AK78">
        <v>44312.9</v>
      </c>
      <c r="AL78">
        <v>4755.67</v>
      </c>
      <c r="AM78">
        <v>4755.67</v>
      </c>
      <c r="AN78">
        <v>0</v>
      </c>
      <c r="AO78">
        <v>320</v>
      </c>
      <c r="AP78">
        <v>350</v>
      </c>
      <c r="AS78">
        <v>620</v>
      </c>
      <c r="AT78" s="6">
        <v>547.94</v>
      </c>
      <c r="AU78">
        <v>350</v>
      </c>
      <c r="AV78">
        <v>320</v>
      </c>
      <c r="AW78">
        <v>640</v>
      </c>
      <c r="AX78" s="6">
        <v>548.28</v>
      </c>
      <c r="AY78">
        <v>350</v>
      </c>
      <c r="AZ78">
        <v>320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37080.22</v>
      </c>
      <c r="B79">
        <v>-5892</v>
      </c>
      <c r="C79">
        <v>37478.77</v>
      </c>
      <c r="D79">
        <v>7964.79</v>
      </c>
      <c r="E79">
        <v>320</v>
      </c>
      <c r="F79">
        <v>7199</v>
      </c>
      <c r="G79">
        <v>552.21</v>
      </c>
      <c r="H79">
        <v>553.05</v>
      </c>
      <c r="I79">
        <v>640.75</v>
      </c>
      <c r="J79">
        <v>310.79</v>
      </c>
      <c r="K79">
        <v>500.9</v>
      </c>
      <c r="L79">
        <v>502.07</v>
      </c>
      <c r="M79">
        <v>797.15</v>
      </c>
      <c r="N79">
        <v>800.02</v>
      </c>
      <c r="O79">
        <v>504.6</v>
      </c>
      <c r="P79">
        <v>509.4</v>
      </c>
      <c r="Q79">
        <v>37140.28</v>
      </c>
      <c r="R79">
        <v>6067.415</v>
      </c>
      <c r="S79">
        <v>8351.66</v>
      </c>
      <c r="T79">
        <v>1.289</v>
      </c>
      <c r="U79">
        <v>8352.95</v>
      </c>
      <c r="V79">
        <v>1424.967</v>
      </c>
      <c r="W79">
        <v>49.965</v>
      </c>
      <c r="X79">
        <v>10669.85</v>
      </c>
      <c r="Y79">
        <v>8095.363</v>
      </c>
      <c r="Z79">
        <v>1358.5</v>
      </c>
      <c r="AA79" t="s">
        <v>60</v>
      </c>
      <c r="AB79">
        <v>-3397.956</v>
      </c>
      <c r="AC79">
        <v>320</v>
      </c>
      <c r="AD79">
        <v>0</v>
      </c>
      <c r="AE79">
        <v>320</v>
      </c>
      <c r="AF79">
        <v>350</v>
      </c>
      <c r="AG79">
        <v>0</v>
      </c>
      <c r="AH79">
        <v>350</v>
      </c>
      <c r="AI79">
        <v>5892</v>
      </c>
      <c r="AJ79">
        <v>38300</v>
      </c>
      <c r="AK79">
        <v>44192</v>
      </c>
      <c r="AL79">
        <v>4779.27</v>
      </c>
      <c r="AM79">
        <v>4779.27</v>
      </c>
      <c r="AN79">
        <v>0</v>
      </c>
      <c r="AO79">
        <v>320</v>
      </c>
      <c r="AP79">
        <v>350</v>
      </c>
      <c r="AS79">
        <v>620</v>
      </c>
      <c r="AT79" s="6">
        <v>501.23</v>
      </c>
      <c r="AU79">
        <v>350</v>
      </c>
      <c r="AV79">
        <v>320</v>
      </c>
      <c r="AW79">
        <v>640</v>
      </c>
      <c r="AX79" s="6">
        <v>501.23</v>
      </c>
      <c r="AY79">
        <v>350</v>
      </c>
      <c r="AZ79">
        <v>320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37016.31</v>
      </c>
      <c r="B80">
        <v>-5892</v>
      </c>
      <c r="C80">
        <v>37521.29</v>
      </c>
      <c r="D80">
        <v>8052.82</v>
      </c>
      <c r="E80">
        <v>320</v>
      </c>
      <c r="F80">
        <v>7199</v>
      </c>
      <c r="G80">
        <v>552.21</v>
      </c>
      <c r="H80">
        <v>552.21</v>
      </c>
      <c r="I80">
        <v>639.95</v>
      </c>
      <c r="J80">
        <v>310.47</v>
      </c>
      <c r="K80">
        <v>499.51</v>
      </c>
      <c r="L80">
        <v>502.07</v>
      </c>
      <c r="M80">
        <v>796.74</v>
      </c>
      <c r="N80">
        <v>800.02</v>
      </c>
      <c r="O80">
        <v>502.6</v>
      </c>
      <c r="P80">
        <v>505.7</v>
      </c>
      <c r="Q80">
        <v>37048.42</v>
      </c>
      <c r="R80">
        <v>5865.452</v>
      </c>
      <c r="S80">
        <v>8116.126</v>
      </c>
      <c r="T80">
        <v>1.294</v>
      </c>
      <c r="U80">
        <v>8117.421</v>
      </c>
      <c r="V80">
        <v>1410.304</v>
      </c>
      <c r="W80">
        <v>50.033</v>
      </c>
      <c r="X80">
        <v>10694.32</v>
      </c>
      <c r="Y80">
        <v>8069.824</v>
      </c>
      <c r="Z80">
        <v>1350.76</v>
      </c>
      <c r="AA80" t="s">
        <v>60</v>
      </c>
      <c r="AB80">
        <v>-3386.61</v>
      </c>
      <c r="AC80">
        <v>320</v>
      </c>
      <c r="AD80">
        <v>0</v>
      </c>
      <c r="AE80">
        <v>320</v>
      </c>
      <c r="AF80">
        <v>350</v>
      </c>
      <c r="AG80">
        <v>0</v>
      </c>
      <c r="AH80">
        <v>350</v>
      </c>
      <c r="AI80">
        <v>5892</v>
      </c>
      <c r="AJ80">
        <v>37858</v>
      </c>
      <c r="AK80">
        <v>43750</v>
      </c>
      <c r="AL80">
        <v>4804.96</v>
      </c>
      <c r="AM80">
        <v>4804.96</v>
      </c>
      <c r="AN80">
        <v>0</v>
      </c>
      <c r="AO80">
        <v>320</v>
      </c>
      <c r="AP80">
        <v>350</v>
      </c>
      <c r="AS80">
        <v>620</v>
      </c>
      <c r="AT80" s="6">
        <v>500.72</v>
      </c>
      <c r="AU80">
        <v>350</v>
      </c>
      <c r="AV80">
        <v>320</v>
      </c>
      <c r="AW80">
        <v>640</v>
      </c>
      <c r="AX80" s="6">
        <v>500.72</v>
      </c>
      <c r="AY80">
        <v>350</v>
      </c>
      <c r="AZ80">
        <v>320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36971.72</v>
      </c>
      <c r="B81">
        <v>-5892</v>
      </c>
      <c r="C81">
        <v>37607.57</v>
      </c>
      <c r="D81">
        <v>8069.71</v>
      </c>
      <c r="E81">
        <v>320</v>
      </c>
      <c r="F81">
        <v>7199</v>
      </c>
      <c r="G81">
        <v>552.21</v>
      </c>
      <c r="H81">
        <v>552.21</v>
      </c>
      <c r="I81">
        <v>640.42</v>
      </c>
      <c r="J81">
        <v>310.68</v>
      </c>
      <c r="K81">
        <v>500.67</v>
      </c>
      <c r="L81">
        <v>502.76</v>
      </c>
      <c r="M81">
        <v>797.97</v>
      </c>
      <c r="N81">
        <v>798.79</v>
      </c>
      <c r="O81">
        <v>529.9</v>
      </c>
      <c r="P81">
        <v>533.7</v>
      </c>
      <c r="Q81">
        <v>36837.55</v>
      </c>
      <c r="R81">
        <v>6004.748</v>
      </c>
      <c r="S81">
        <v>7929.794</v>
      </c>
      <c r="T81">
        <v>1.27</v>
      </c>
      <c r="U81">
        <v>7931.065</v>
      </c>
      <c r="V81">
        <v>1414.004</v>
      </c>
      <c r="W81">
        <v>50.005</v>
      </c>
      <c r="X81">
        <v>10513.7</v>
      </c>
      <c r="Y81">
        <v>8253.93</v>
      </c>
      <c r="Z81">
        <v>1375.31</v>
      </c>
      <c r="AA81" t="s">
        <v>60</v>
      </c>
      <c r="AB81">
        <v>-3326.798</v>
      </c>
      <c r="AC81">
        <v>320</v>
      </c>
      <c r="AD81">
        <v>0</v>
      </c>
      <c r="AE81">
        <v>320</v>
      </c>
      <c r="AF81">
        <v>350</v>
      </c>
      <c r="AG81">
        <v>0</v>
      </c>
      <c r="AH81">
        <v>350</v>
      </c>
      <c r="AI81">
        <v>5892</v>
      </c>
      <c r="AJ81">
        <v>37756.1</v>
      </c>
      <c r="AK81">
        <v>43648.1</v>
      </c>
      <c r="AL81">
        <v>4871.37</v>
      </c>
      <c r="AM81">
        <v>4871.37</v>
      </c>
      <c r="AN81">
        <v>0</v>
      </c>
      <c r="AO81">
        <v>320</v>
      </c>
      <c r="AP81">
        <v>350</v>
      </c>
      <c r="AS81">
        <v>620</v>
      </c>
      <c r="AT81" s="6">
        <v>528.44</v>
      </c>
      <c r="AU81">
        <v>350</v>
      </c>
      <c r="AV81">
        <v>320</v>
      </c>
      <c r="AW81">
        <v>640</v>
      </c>
      <c r="AX81" s="6">
        <v>528.95</v>
      </c>
      <c r="AY81">
        <v>350</v>
      </c>
      <c r="AZ81">
        <v>320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36913.99</v>
      </c>
      <c r="B82">
        <v>-5893</v>
      </c>
      <c r="C82">
        <v>37869.11</v>
      </c>
      <c r="D82">
        <v>8058.81</v>
      </c>
      <c r="E82">
        <v>330</v>
      </c>
      <c r="F82">
        <v>7200</v>
      </c>
      <c r="G82">
        <v>571</v>
      </c>
      <c r="H82">
        <v>569.31</v>
      </c>
      <c r="I82">
        <v>640.25</v>
      </c>
      <c r="J82">
        <v>310.38</v>
      </c>
      <c r="K82">
        <v>500.44</v>
      </c>
      <c r="L82">
        <v>503</v>
      </c>
      <c r="M82">
        <v>797.15</v>
      </c>
      <c r="N82">
        <v>798.79</v>
      </c>
      <c r="O82">
        <v>552.1</v>
      </c>
      <c r="P82">
        <v>555.5</v>
      </c>
      <c r="Q82">
        <v>37025.86</v>
      </c>
      <c r="R82">
        <v>5913.842</v>
      </c>
      <c r="S82">
        <v>7937.116</v>
      </c>
      <c r="T82">
        <v>1.295</v>
      </c>
      <c r="U82">
        <v>7938.41</v>
      </c>
      <c r="V82">
        <v>1415.581</v>
      </c>
      <c r="W82">
        <v>49.992</v>
      </c>
      <c r="X82">
        <v>10533.07</v>
      </c>
      <c r="Y82">
        <v>8261.408</v>
      </c>
      <c r="Z82">
        <v>1365.75</v>
      </c>
      <c r="AA82" t="s">
        <v>60</v>
      </c>
      <c r="AB82">
        <v>-3321.615</v>
      </c>
      <c r="AC82">
        <v>330</v>
      </c>
      <c r="AD82">
        <v>0</v>
      </c>
      <c r="AE82">
        <v>330</v>
      </c>
      <c r="AF82">
        <v>355</v>
      </c>
      <c r="AG82">
        <v>0</v>
      </c>
      <c r="AH82">
        <v>355</v>
      </c>
      <c r="AI82">
        <v>5893</v>
      </c>
      <c r="AJ82">
        <v>37753.1</v>
      </c>
      <c r="AK82">
        <v>43646.1</v>
      </c>
      <c r="AL82">
        <v>4919.75</v>
      </c>
      <c r="AM82">
        <v>4919.75</v>
      </c>
      <c r="AN82">
        <v>0</v>
      </c>
      <c r="AO82">
        <v>330</v>
      </c>
      <c r="AP82">
        <v>355</v>
      </c>
      <c r="AS82">
        <v>620</v>
      </c>
      <c r="AT82" s="6">
        <v>550</v>
      </c>
      <c r="AU82">
        <v>355</v>
      </c>
      <c r="AV82">
        <v>330</v>
      </c>
      <c r="AW82">
        <v>640</v>
      </c>
      <c r="AX82" s="6">
        <v>550</v>
      </c>
      <c r="AY82">
        <v>355</v>
      </c>
      <c r="AZ82">
        <v>330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36832.63</v>
      </c>
      <c r="B83">
        <v>-6051</v>
      </c>
      <c r="C83">
        <v>38142.9</v>
      </c>
      <c r="D83">
        <v>7939.63</v>
      </c>
      <c r="E83">
        <v>330</v>
      </c>
      <c r="F83">
        <v>7188</v>
      </c>
      <c r="G83">
        <v>617.14</v>
      </c>
      <c r="H83">
        <v>616.3</v>
      </c>
      <c r="I83">
        <v>636.47</v>
      </c>
      <c r="J83">
        <v>310.59</v>
      </c>
      <c r="K83">
        <v>499.51</v>
      </c>
      <c r="L83">
        <v>502.07</v>
      </c>
      <c r="M83">
        <v>796.32</v>
      </c>
      <c r="N83">
        <v>800.02</v>
      </c>
      <c r="O83">
        <v>553.4</v>
      </c>
      <c r="P83">
        <v>555.5</v>
      </c>
      <c r="Q83">
        <v>36788.74</v>
      </c>
      <c r="R83">
        <v>6241.846</v>
      </c>
      <c r="S83">
        <v>7838.043</v>
      </c>
      <c r="T83">
        <v>1.216</v>
      </c>
      <c r="U83">
        <v>7839.259</v>
      </c>
      <c r="V83">
        <v>1403.515</v>
      </c>
      <c r="W83">
        <v>50.025</v>
      </c>
      <c r="X83">
        <v>10327.99</v>
      </c>
      <c r="Y83">
        <v>8470.508</v>
      </c>
      <c r="Z83">
        <v>1344.09</v>
      </c>
      <c r="AA83" t="s">
        <v>60</v>
      </c>
      <c r="AB83">
        <v>-3316.432</v>
      </c>
      <c r="AC83">
        <v>330</v>
      </c>
      <c r="AD83">
        <v>0</v>
      </c>
      <c r="AE83">
        <v>330</v>
      </c>
      <c r="AF83">
        <v>351</v>
      </c>
      <c r="AG83">
        <v>0</v>
      </c>
      <c r="AH83">
        <v>351</v>
      </c>
      <c r="AI83">
        <v>6051</v>
      </c>
      <c r="AJ83">
        <v>38049.9</v>
      </c>
      <c r="AK83">
        <v>44100.9</v>
      </c>
      <c r="AL83">
        <v>4928.25</v>
      </c>
      <c r="AM83">
        <v>4928.25</v>
      </c>
      <c r="AN83">
        <v>0</v>
      </c>
      <c r="AO83">
        <v>330</v>
      </c>
      <c r="AP83">
        <v>351</v>
      </c>
      <c r="AS83">
        <v>620</v>
      </c>
      <c r="AT83" s="6">
        <v>550</v>
      </c>
      <c r="AU83">
        <v>351</v>
      </c>
      <c r="AV83">
        <v>330</v>
      </c>
      <c r="AW83">
        <v>640</v>
      </c>
      <c r="AX83" s="6">
        <v>550</v>
      </c>
      <c r="AY83">
        <v>351</v>
      </c>
      <c r="AZ83">
        <v>330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36895.86</v>
      </c>
      <c r="B84">
        <v>-6675.42</v>
      </c>
      <c r="C84">
        <v>39483.34</v>
      </c>
      <c r="D84">
        <v>7650.47</v>
      </c>
      <c r="E84">
        <v>350</v>
      </c>
      <c r="F84">
        <v>7194</v>
      </c>
      <c r="G84">
        <v>649.63</v>
      </c>
      <c r="H84">
        <v>650.47</v>
      </c>
      <c r="I84">
        <v>640.48</v>
      </c>
      <c r="J84">
        <v>310.39</v>
      </c>
      <c r="K84">
        <v>500.67</v>
      </c>
      <c r="L84">
        <v>503</v>
      </c>
      <c r="M84">
        <v>797.15</v>
      </c>
      <c r="N84">
        <v>799.2</v>
      </c>
      <c r="O84">
        <v>616.4</v>
      </c>
      <c r="P84">
        <v>634</v>
      </c>
      <c r="Q84">
        <v>36928.13</v>
      </c>
      <c r="R84">
        <v>6704.154</v>
      </c>
      <c r="S84">
        <v>7770.816</v>
      </c>
      <c r="T84">
        <v>1.159</v>
      </c>
      <c r="U84">
        <v>7771.975</v>
      </c>
      <c r="V84">
        <v>1396.863</v>
      </c>
      <c r="W84">
        <v>49.969</v>
      </c>
      <c r="X84">
        <v>9604.016</v>
      </c>
      <c r="Y84">
        <v>9212.258</v>
      </c>
      <c r="Z84">
        <v>1339.21</v>
      </c>
      <c r="AA84" t="s">
        <v>60</v>
      </c>
      <c r="AB84">
        <v>-3209.134</v>
      </c>
      <c r="AC84">
        <v>350</v>
      </c>
      <c r="AD84">
        <v>0</v>
      </c>
      <c r="AE84">
        <v>350</v>
      </c>
      <c r="AF84">
        <v>360</v>
      </c>
      <c r="AG84">
        <v>0</v>
      </c>
      <c r="AH84">
        <v>360</v>
      </c>
      <c r="AI84">
        <v>6227</v>
      </c>
      <c r="AJ84">
        <v>37759.2</v>
      </c>
      <c r="AK84">
        <v>43986.2</v>
      </c>
      <c r="AL84">
        <v>4930.37</v>
      </c>
      <c r="AM84">
        <v>4930.37</v>
      </c>
      <c r="AN84">
        <v>0</v>
      </c>
      <c r="AO84">
        <v>350</v>
      </c>
      <c r="AP84">
        <v>360</v>
      </c>
      <c r="AS84">
        <v>620</v>
      </c>
      <c r="AT84" s="6">
        <v>620</v>
      </c>
      <c r="AU84">
        <v>360</v>
      </c>
      <c r="AV84">
        <v>350</v>
      </c>
      <c r="AW84">
        <v>640</v>
      </c>
      <c r="AX84" s="6">
        <v>640</v>
      </c>
      <c r="AY84">
        <v>360</v>
      </c>
      <c r="AZ84">
        <v>350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36632</v>
      </c>
      <c r="B85">
        <v>-6834.6</v>
      </c>
      <c r="C85">
        <v>39430.71</v>
      </c>
      <c r="D85">
        <v>7567.55</v>
      </c>
      <c r="E85">
        <v>340</v>
      </c>
      <c r="F85">
        <v>7190</v>
      </c>
      <c r="G85">
        <v>652.19</v>
      </c>
      <c r="H85">
        <v>650.47</v>
      </c>
      <c r="I85">
        <v>636.33</v>
      </c>
      <c r="J85">
        <v>310.91</v>
      </c>
      <c r="K85">
        <v>500.44</v>
      </c>
      <c r="L85">
        <v>502.76</v>
      </c>
      <c r="M85">
        <v>797.15</v>
      </c>
      <c r="N85">
        <v>799.2</v>
      </c>
      <c r="O85">
        <v>597.4</v>
      </c>
      <c r="P85">
        <v>608.5</v>
      </c>
      <c r="Q85">
        <v>36501.14</v>
      </c>
      <c r="R85">
        <v>6840.633</v>
      </c>
      <c r="S85">
        <v>7692.215</v>
      </c>
      <c r="T85">
        <v>1.14</v>
      </c>
      <c r="U85">
        <v>7693.355</v>
      </c>
      <c r="V85">
        <v>1277.306</v>
      </c>
      <c r="W85">
        <v>50.028</v>
      </c>
      <c r="X85">
        <v>9711.141</v>
      </c>
      <c r="Y85">
        <v>9101.703</v>
      </c>
      <c r="Z85">
        <v>1334.47</v>
      </c>
      <c r="AA85" t="s">
        <v>60</v>
      </c>
      <c r="AB85">
        <v>-3224.122</v>
      </c>
      <c r="AC85">
        <v>340</v>
      </c>
      <c r="AD85">
        <v>0</v>
      </c>
      <c r="AE85">
        <v>340</v>
      </c>
      <c r="AF85">
        <v>440</v>
      </c>
      <c r="AG85">
        <v>0</v>
      </c>
      <c r="AH85">
        <v>440</v>
      </c>
      <c r="AI85">
        <v>6393</v>
      </c>
      <c r="AJ85">
        <v>37549.9</v>
      </c>
      <c r="AK85">
        <v>43942.9</v>
      </c>
      <c r="AL85">
        <v>4937.02</v>
      </c>
      <c r="AM85">
        <v>4937.02</v>
      </c>
      <c r="AN85">
        <v>0</v>
      </c>
      <c r="AO85">
        <v>340</v>
      </c>
      <c r="AP85">
        <v>440</v>
      </c>
      <c r="AS85">
        <v>620</v>
      </c>
      <c r="AT85" s="6">
        <v>605.85</v>
      </c>
      <c r="AU85">
        <v>440</v>
      </c>
      <c r="AV85">
        <v>340</v>
      </c>
      <c r="AW85">
        <v>640</v>
      </c>
      <c r="AX85" s="6">
        <v>622</v>
      </c>
      <c r="AY85">
        <v>440</v>
      </c>
      <c r="AZ85">
        <v>340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36554.41</v>
      </c>
      <c r="B86">
        <v>-7014.52</v>
      </c>
      <c r="C86">
        <v>39166.81</v>
      </c>
      <c r="D86">
        <v>7546.05</v>
      </c>
      <c r="E86">
        <v>339</v>
      </c>
      <c r="F86">
        <v>7200</v>
      </c>
      <c r="G86">
        <v>650.47</v>
      </c>
      <c r="H86">
        <v>650.47</v>
      </c>
      <c r="I86">
        <v>636.39</v>
      </c>
      <c r="J86">
        <v>310.59</v>
      </c>
      <c r="K86">
        <v>499.28</v>
      </c>
      <c r="L86">
        <v>502.07</v>
      </c>
      <c r="M86">
        <v>796.32</v>
      </c>
      <c r="N86">
        <v>797.15</v>
      </c>
      <c r="O86">
        <v>550.9</v>
      </c>
      <c r="P86">
        <v>549.9</v>
      </c>
      <c r="Q86">
        <v>36335.73</v>
      </c>
      <c r="R86">
        <v>7272.903</v>
      </c>
      <c r="S86">
        <v>7545.848</v>
      </c>
      <c r="T86">
        <v>1.197</v>
      </c>
      <c r="U86">
        <v>7547.046</v>
      </c>
      <c r="V86">
        <v>1267.404</v>
      </c>
      <c r="W86">
        <v>50.033</v>
      </c>
      <c r="X86">
        <v>9404.766</v>
      </c>
      <c r="Y86">
        <v>9395.666</v>
      </c>
      <c r="Z86">
        <v>1328.26</v>
      </c>
      <c r="AA86" t="s">
        <v>60</v>
      </c>
      <c r="AB86">
        <v>-3302.705</v>
      </c>
      <c r="AC86">
        <v>339</v>
      </c>
      <c r="AD86">
        <v>0</v>
      </c>
      <c r="AE86">
        <v>339</v>
      </c>
      <c r="AF86">
        <v>398</v>
      </c>
      <c r="AG86">
        <v>0</v>
      </c>
      <c r="AH86">
        <v>398</v>
      </c>
      <c r="AI86">
        <v>6570</v>
      </c>
      <c r="AJ86">
        <v>37403.5</v>
      </c>
      <c r="AK86">
        <v>43973.5</v>
      </c>
      <c r="AL86">
        <v>4922.38</v>
      </c>
      <c r="AM86">
        <v>4922.38</v>
      </c>
      <c r="AN86">
        <v>0</v>
      </c>
      <c r="AO86">
        <v>339</v>
      </c>
      <c r="AP86">
        <v>398</v>
      </c>
      <c r="AS86">
        <v>620</v>
      </c>
      <c r="AT86" s="6">
        <v>550</v>
      </c>
      <c r="AU86">
        <v>398</v>
      </c>
      <c r="AV86">
        <v>339</v>
      </c>
      <c r="AW86">
        <v>640</v>
      </c>
      <c r="AX86" s="6">
        <v>550</v>
      </c>
      <c r="AY86">
        <v>398</v>
      </c>
      <c r="AZ86">
        <v>339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36269.43</v>
      </c>
      <c r="B87">
        <v>-7271.63</v>
      </c>
      <c r="C87">
        <v>38876.23</v>
      </c>
      <c r="D87">
        <v>7430.86</v>
      </c>
      <c r="E87">
        <v>339</v>
      </c>
      <c r="F87">
        <v>7199</v>
      </c>
      <c r="G87">
        <v>652.19</v>
      </c>
      <c r="H87">
        <v>650.47</v>
      </c>
      <c r="I87">
        <v>639.73</v>
      </c>
      <c r="J87">
        <v>309.77</v>
      </c>
      <c r="K87">
        <v>500.44</v>
      </c>
      <c r="L87">
        <v>502.76</v>
      </c>
      <c r="M87">
        <v>796.32</v>
      </c>
      <c r="N87">
        <v>798.79</v>
      </c>
      <c r="O87">
        <v>552.9</v>
      </c>
      <c r="P87">
        <v>551</v>
      </c>
      <c r="Q87">
        <v>36365.82</v>
      </c>
      <c r="R87">
        <v>7219.992</v>
      </c>
      <c r="S87">
        <v>7355.223</v>
      </c>
      <c r="T87">
        <v>1.216</v>
      </c>
      <c r="U87">
        <v>7356.439</v>
      </c>
      <c r="V87">
        <v>1271.654</v>
      </c>
      <c r="W87">
        <v>49.979</v>
      </c>
      <c r="X87">
        <v>9187.129</v>
      </c>
      <c r="Y87">
        <v>9618.914</v>
      </c>
      <c r="Z87">
        <v>1322.9</v>
      </c>
      <c r="AA87" t="s">
        <v>60</v>
      </c>
      <c r="AB87">
        <v>-3295.701</v>
      </c>
      <c r="AC87">
        <v>339</v>
      </c>
      <c r="AD87">
        <v>0</v>
      </c>
      <c r="AE87">
        <v>339</v>
      </c>
      <c r="AF87">
        <v>398.4</v>
      </c>
      <c r="AG87">
        <v>0</v>
      </c>
      <c r="AH87">
        <v>398.4</v>
      </c>
      <c r="AI87">
        <v>6831</v>
      </c>
      <c r="AJ87">
        <v>37067.6</v>
      </c>
      <c r="AK87">
        <v>43898.6</v>
      </c>
      <c r="AL87">
        <v>4908.21</v>
      </c>
      <c r="AM87">
        <v>4908.21</v>
      </c>
      <c r="AN87">
        <v>0</v>
      </c>
      <c r="AO87">
        <v>339</v>
      </c>
      <c r="AP87">
        <v>398.4</v>
      </c>
      <c r="AS87">
        <v>620</v>
      </c>
      <c r="AT87" s="6">
        <v>550</v>
      </c>
      <c r="AU87">
        <v>398.4</v>
      </c>
      <c r="AV87">
        <v>339</v>
      </c>
      <c r="AW87">
        <v>640</v>
      </c>
      <c r="AX87" s="6">
        <v>550</v>
      </c>
      <c r="AY87">
        <v>398.4</v>
      </c>
      <c r="AZ87">
        <v>339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35888.62</v>
      </c>
      <c r="B88">
        <v>-7532.66</v>
      </c>
      <c r="C88">
        <v>38828.78</v>
      </c>
      <c r="D88">
        <v>7299.52</v>
      </c>
      <c r="E88">
        <v>339</v>
      </c>
      <c r="F88">
        <v>7199</v>
      </c>
      <c r="G88">
        <v>652.19</v>
      </c>
      <c r="H88">
        <v>651.34</v>
      </c>
      <c r="I88">
        <v>640.75</v>
      </c>
      <c r="J88">
        <v>309.79</v>
      </c>
      <c r="K88">
        <v>499.51</v>
      </c>
      <c r="L88">
        <v>503.93</v>
      </c>
      <c r="M88">
        <v>796.74</v>
      </c>
      <c r="N88">
        <v>798.79</v>
      </c>
      <c r="O88">
        <v>553.4</v>
      </c>
      <c r="P88">
        <v>551.3</v>
      </c>
      <c r="Q88">
        <v>35930.09</v>
      </c>
      <c r="R88">
        <v>7595.065</v>
      </c>
      <c r="S88">
        <v>7284.001</v>
      </c>
      <c r="T88">
        <v>1.164</v>
      </c>
      <c r="U88">
        <v>7285.165</v>
      </c>
      <c r="V88">
        <v>960.44</v>
      </c>
      <c r="W88">
        <v>50.024</v>
      </c>
      <c r="X88">
        <v>8882.246</v>
      </c>
      <c r="Y88">
        <v>9941.676</v>
      </c>
      <c r="Z88">
        <v>1321.55</v>
      </c>
      <c r="AA88" t="s">
        <v>60</v>
      </c>
      <c r="AB88">
        <v>-3263.904</v>
      </c>
      <c r="AC88">
        <v>339</v>
      </c>
      <c r="AD88">
        <v>0</v>
      </c>
      <c r="AE88">
        <v>339</v>
      </c>
      <c r="AF88">
        <v>398.4</v>
      </c>
      <c r="AG88">
        <v>0</v>
      </c>
      <c r="AH88">
        <v>398.4</v>
      </c>
      <c r="AI88">
        <v>7093</v>
      </c>
      <c r="AJ88">
        <v>36870.9</v>
      </c>
      <c r="AK88">
        <v>43963.9</v>
      </c>
      <c r="AL88">
        <v>4891.86</v>
      </c>
      <c r="AM88">
        <v>4891.86</v>
      </c>
      <c r="AN88">
        <v>0</v>
      </c>
      <c r="AO88">
        <v>339</v>
      </c>
      <c r="AP88">
        <v>398.4</v>
      </c>
      <c r="AS88">
        <v>620</v>
      </c>
      <c r="AT88" s="6">
        <v>550</v>
      </c>
      <c r="AU88">
        <v>398.4</v>
      </c>
      <c r="AV88">
        <v>339</v>
      </c>
      <c r="AW88">
        <v>640</v>
      </c>
      <c r="AX88" s="6">
        <v>550</v>
      </c>
      <c r="AY88">
        <v>398.4</v>
      </c>
      <c r="AZ88">
        <v>339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35609.96</v>
      </c>
      <c r="B89">
        <v>-7791.74</v>
      </c>
      <c r="C89">
        <v>39137.16</v>
      </c>
      <c r="D89">
        <v>7261.61</v>
      </c>
      <c r="E89">
        <v>350</v>
      </c>
      <c r="F89">
        <v>7199</v>
      </c>
      <c r="G89">
        <v>652.19</v>
      </c>
      <c r="H89">
        <v>650.47</v>
      </c>
      <c r="I89">
        <v>638.64</v>
      </c>
      <c r="J89">
        <v>310.78</v>
      </c>
      <c r="K89">
        <v>499.51</v>
      </c>
      <c r="L89">
        <v>502.76</v>
      </c>
      <c r="M89">
        <v>797.15</v>
      </c>
      <c r="N89">
        <v>798.38</v>
      </c>
      <c r="O89">
        <v>606.1</v>
      </c>
      <c r="P89">
        <v>628.3</v>
      </c>
      <c r="Q89">
        <v>35545.24</v>
      </c>
      <c r="R89">
        <v>7831.869</v>
      </c>
      <c r="S89">
        <v>7294.982</v>
      </c>
      <c r="T89">
        <v>1.175</v>
      </c>
      <c r="U89">
        <v>7296.157</v>
      </c>
      <c r="V89">
        <v>512.239</v>
      </c>
      <c r="W89">
        <v>50.03</v>
      </c>
      <c r="X89">
        <v>8593.047</v>
      </c>
      <c r="Y89">
        <v>10171.99</v>
      </c>
      <c r="Z89">
        <v>1319.33</v>
      </c>
      <c r="AA89" t="s">
        <v>60</v>
      </c>
      <c r="AB89">
        <v>-3152.123</v>
      </c>
      <c r="AC89">
        <v>350</v>
      </c>
      <c r="AD89">
        <v>0</v>
      </c>
      <c r="AE89">
        <v>350</v>
      </c>
      <c r="AF89">
        <v>410</v>
      </c>
      <c r="AG89">
        <v>0</v>
      </c>
      <c r="AH89">
        <v>410</v>
      </c>
      <c r="AI89">
        <v>7355</v>
      </c>
      <c r="AJ89">
        <v>36298.3</v>
      </c>
      <c r="AK89">
        <v>43653.3</v>
      </c>
      <c r="AL89">
        <v>4892.06</v>
      </c>
      <c r="AM89">
        <v>4892.06</v>
      </c>
      <c r="AN89">
        <v>0</v>
      </c>
      <c r="AO89">
        <v>350</v>
      </c>
      <c r="AP89">
        <v>410</v>
      </c>
      <c r="AS89">
        <v>620</v>
      </c>
      <c r="AT89" s="6">
        <v>620</v>
      </c>
      <c r="AU89">
        <v>410</v>
      </c>
      <c r="AV89">
        <v>350</v>
      </c>
      <c r="AW89">
        <v>640</v>
      </c>
      <c r="AX89" s="6">
        <v>640</v>
      </c>
      <c r="AY89">
        <v>410</v>
      </c>
      <c r="AZ89">
        <v>350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35199.03</v>
      </c>
      <c r="B90">
        <v>-8037.38</v>
      </c>
      <c r="C90">
        <v>39832.85</v>
      </c>
      <c r="D90">
        <v>7172.46</v>
      </c>
      <c r="E90">
        <v>350</v>
      </c>
      <c r="F90">
        <v>7200</v>
      </c>
      <c r="G90">
        <v>651.34</v>
      </c>
      <c r="H90">
        <v>650.47</v>
      </c>
      <c r="I90">
        <v>635.08</v>
      </c>
      <c r="J90">
        <v>310.3</v>
      </c>
      <c r="K90">
        <v>499.51</v>
      </c>
      <c r="L90">
        <v>502.07</v>
      </c>
      <c r="M90">
        <v>797.15</v>
      </c>
      <c r="N90">
        <v>798.79</v>
      </c>
      <c r="O90">
        <v>614.9</v>
      </c>
      <c r="P90">
        <v>637.5</v>
      </c>
      <c r="Q90">
        <v>35356.57</v>
      </c>
      <c r="R90">
        <v>7965.442</v>
      </c>
      <c r="S90">
        <v>7199.541</v>
      </c>
      <c r="T90">
        <v>1.211</v>
      </c>
      <c r="U90">
        <v>7200.752</v>
      </c>
      <c r="V90">
        <v>224.423</v>
      </c>
      <c r="W90">
        <v>50.036</v>
      </c>
      <c r="X90">
        <v>8231.586</v>
      </c>
      <c r="Y90">
        <v>10586.19</v>
      </c>
      <c r="Z90">
        <v>1284.34</v>
      </c>
      <c r="AA90" t="s">
        <v>60</v>
      </c>
      <c r="AB90">
        <v>-3154.784</v>
      </c>
      <c r="AC90">
        <v>350</v>
      </c>
      <c r="AD90">
        <v>0</v>
      </c>
      <c r="AE90">
        <v>350</v>
      </c>
      <c r="AF90">
        <v>398.4</v>
      </c>
      <c r="AG90">
        <v>0</v>
      </c>
      <c r="AH90">
        <v>398.4</v>
      </c>
      <c r="AI90">
        <v>7617</v>
      </c>
      <c r="AJ90">
        <v>35946.9</v>
      </c>
      <c r="AK90">
        <v>43563.9</v>
      </c>
      <c r="AL90">
        <v>5001.53</v>
      </c>
      <c r="AM90">
        <v>5001.53</v>
      </c>
      <c r="AN90">
        <v>0</v>
      </c>
      <c r="AO90">
        <v>350</v>
      </c>
      <c r="AP90">
        <v>398.4</v>
      </c>
      <c r="AS90">
        <v>620</v>
      </c>
      <c r="AT90" s="6">
        <v>620</v>
      </c>
      <c r="AU90">
        <v>398.4</v>
      </c>
      <c r="AV90">
        <v>350</v>
      </c>
      <c r="AW90">
        <v>640</v>
      </c>
      <c r="AX90" s="6">
        <v>640</v>
      </c>
      <c r="AY90">
        <v>398.4</v>
      </c>
      <c r="AZ90">
        <v>350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34797.09</v>
      </c>
      <c r="B91">
        <v>-7814.68</v>
      </c>
      <c r="C91">
        <v>39703.63</v>
      </c>
      <c r="D91">
        <v>7054.02</v>
      </c>
      <c r="E91">
        <v>350</v>
      </c>
      <c r="F91">
        <v>7189</v>
      </c>
      <c r="G91">
        <v>652.19</v>
      </c>
      <c r="H91">
        <v>651.34</v>
      </c>
      <c r="I91">
        <v>635.86</v>
      </c>
      <c r="J91">
        <v>290</v>
      </c>
      <c r="K91">
        <v>500.44</v>
      </c>
      <c r="L91">
        <v>503</v>
      </c>
      <c r="M91">
        <v>796.74</v>
      </c>
      <c r="N91">
        <v>797.97</v>
      </c>
      <c r="O91">
        <v>619.3</v>
      </c>
      <c r="P91">
        <v>640.7</v>
      </c>
      <c r="Q91">
        <v>34937.67</v>
      </c>
      <c r="R91">
        <v>7841.6</v>
      </c>
      <c r="S91">
        <v>7080.207</v>
      </c>
      <c r="T91">
        <v>1.177</v>
      </c>
      <c r="U91">
        <v>7081.384</v>
      </c>
      <c r="V91">
        <v>223.679</v>
      </c>
      <c r="W91">
        <v>49.991</v>
      </c>
      <c r="X91">
        <v>8561.301</v>
      </c>
      <c r="Y91">
        <v>10296.89</v>
      </c>
      <c r="Z91">
        <v>1285.45</v>
      </c>
      <c r="AA91" t="s">
        <v>60</v>
      </c>
      <c r="AB91">
        <v>-3189.383</v>
      </c>
      <c r="AC91">
        <v>350</v>
      </c>
      <c r="AD91">
        <v>0</v>
      </c>
      <c r="AE91">
        <v>350</v>
      </c>
      <c r="AF91">
        <v>350</v>
      </c>
      <c r="AG91">
        <v>0</v>
      </c>
      <c r="AH91">
        <v>350</v>
      </c>
      <c r="AI91">
        <v>7412</v>
      </c>
      <c r="AJ91">
        <v>35666.2</v>
      </c>
      <c r="AK91">
        <v>43078.2</v>
      </c>
      <c r="AL91">
        <v>5032.97</v>
      </c>
      <c r="AM91">
        <v>5032.97</v>
      </c>
      <c r="AN91">
        <v>0</v>
      </c>
      <c r="AO91">
        <v>350</v>
      </c>
      <c r="AP91">
        <v>350</v>
      </c>
      <c r="AS91">
        <v>620</v>
      </c>
      <c r="AT91" s="6">
        <v>620</v>
      </c>
      <c r="AU91">
        <v>350</v>
      </c>
      <c r="AV91">
        <v>350</v>
      </c>
      <c r="AW91">
        <v>640</v>
      </c>
      <c r="AX91" s="6">
        <v>640</v>
      </c>
      <c r="AY91">
        <v>350</v>
      </c>
      <c r="AZ91">
        <v>350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34477.77</v>
      </c>
      <c r="B92">
        <v>-7643.34</v>
      </c>
      <c r="C92">
        <v>39547.39</v>
      </c>
      <c r="D92">
        <v>6989.07</v>
      </c>
      <c r="E92">
        <v>350</v>
      </c>
      <c r="F92">
        <v>7192</v>
      </c>
      <c r="G92">
        <v>652.19</v>
      </c>
      <c r="H92">
        <v>650.47</v>
      </c>
      <c r="I92">
        <v>633.39</v>
      </c>
      <c r="J92">
        <v>264.85</v>
      </c>
      <c r="K92">
        <v>499.51</v>
      </c>
      <c r="L92">
        <v>502.07</v>
      </c>
      <c r="M92">
        <v>796.74</v>
      </c>
      <c r="N92">
        <v>798.38</v>
      </c>
      <c r="O92">
        <v>621.3</v>
      </c>
      <c r="P92">
        <v>637.6</v>
      </c>
      <c r="Q92">
        <v>34368.45</v>
      </c>
      <c r="R92">
        <v>7678.02</v>
      </c>
      <c r="S92">
        <v>7086.527</v>
      </c>
      <c r="T92">
        <v>1.224</v>
      </c>
      <c r="U92">
        <v>7087.751</v>
      </c>
      <c r="V92">
        <v>223.962</v>
      </c>
      <c r="W92">
        <v>49.997</v>
      </c>
      <c r="X92">
        <v>8936.281</v>
      </c>
      <c r="Y92">
        <v>9815.717</v>
      </c>
      <c r="Z92">
        <v>1279.78</v>
      </c>
      <c r="AA92" t="s">
        <v>60</v>
      </c>
      <c r="AB92">
        <v>-3207.453</v>
      </c>
      <c r="AC92">
        <v>350</v>
      </c>
      <c r="AD92">
        <v>0</v>
      </c>
      <c r="AE92">
        <v>350</v>
      </c>
      <c r="AF92">
        <v>350</v>
      </c>
      <c r="AG92">
        <v>0</v>
      </c>
      <c r="AH92">
        <v>350</v>
      </c>
      <c r="AI92">
        <v>7221</v>
      </c>
      <c r="AJ92">
        <v>35417.2</v>
      </c>
      <c r="AK92">
        <v>42638.2</v>
      </c>
      <c r="AL92">
        <v>5194.87</v>
      </c>
      <c r="AM92">
        <v>5194.87</v>
      </c>
      <c r="AN92">
        <v>0</v>
      </c>
      <c r="AO92">
        <v>350</v>
      </c>
      <c r="AP92">
        <v>350</v>
      </c>
      <c r="AS92">
        <v>620</v>
      </c>
      <c r="AT92" s="6">
        <v>620</v>
      </c>
      <c r="AU92">
        <v>350</v>
      </c>
      <c r="AV92">
        <v>350</v>
      </c>
      <c r="AW92">
        <v>640</v>
      </c>
      <c r="AX92" s="6">
        <v>640</v>
      </c>
      <c r="AY92">
        <v>350</v>
      </c>
      <c r="AZ92">
        <v>350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34116.59</v>
      </c>
      <c r="B93">
        <v>-7452.17</v>
      </c>
      <c r="C93">
        <v>38516.46</v>
      </c>
      <c r="D93">
        <v>6956.17</v>
      </c>
      <c r="E93">
        <v>350</v>
      </c>
      <c r="F93">
        <v>7186</v>
      </c>
      <c r="G93">
        <v>651.34</v>
      </c>
      <c r="H93">
        <v>651.34</v>
      </c>
      <c r="I93">
        <v>633.02</v>
      </c>
      <c r="J93">
        <v>0</v>
      </c>
      <c r="K93">
        <v>499.51</v>
      </c>
      <c r="L93">
        <v>502.07</v>
      </c>
      <c r="M93">
        <v>797.15</v>
      </c>
      <c r="N93">
        <v>797.97</v>
      </c>
      <c r="O93">
        <v>620.5</v>
      </c>
      <c r="P93">
        <v>635.7</v>
      </c>
      <c r="Q93">
        <v>33922.66</v>
      </c>
      <c r="R93">
        <v>7496.06</v>
      </c>
      <c r="S93">
        <v>7252.881</v>
      </c>
      <c r="T93">
        <v>1.188</v>
      </c>
      <c r="U93">
        <v>7254.069</v>
      </c>
      <c r="V93">
        <v>223.717</v>
      </c>
      <c r="W93">
        <v>49.981</v>
      </c>
      <c r="X93">
        <v>9064.109</v>
      </c>
      <c r="Y93">
        <v>9214.324</v>
      </c>
      <c r="Z93">
        <v>1277.9</v>
      </c>
      <c r="AA93" t="s">
        <v>60</v>
      </c>
      <c r="AB93">
        <v>-3200.169</v>
      </c>
      <c r="AC93">
        <v>350</v>
      </c>
      <c r="AD93">
        <v>0</v>
      </c>
      <c r="AE93">
        <v>350</v>
      </c>
      <c r="AF93">
        <v>339</v>
      </c>
      <c r="AG93">
        <v>0</v>
      </c>
      <c r="AH93">
        <v>339</v>
      </c>
      <c r="AI93">
        <v>7020</v>
      </c>
      <c r="AJ93">
        <v>34593.3</v>
      </c>
      <c r="AK93">
        <v>41613.3</v>
      </c>
      <c r="AL93">
        <v>5604.08</v>
      </c>
      <c r="AM93">
        <v>5604.08</v>
      </c>
      <c r="AN93">
        <v>0</v>
      </c>
      <c r="AO93">
        <v>350</v>
      </c>
      <c r="AP93">
        <v>339</v>
      </c>
      <c r="AS93">
        <v>550</v>
      </c>
      <c r="AT93" s="6">
        <v>620</v>
      </c>
      <c r="AU93">
        <v>339</v>
      </c>
      <c r="AV93">
        <v>350</v>
      </c>
      <c r="AW93">
        <v>550</v>
      </c>
      <c r="AX93" s="6">
        <v>640</v>
      </c>
      <c r="AY93">
        <v>339</v>
      </c>
      <c r="AZ93">
        <v>350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33861.43</v>
      </c>
      <c r="B94">
        <v>-7246.55</v>
      </c>
      <c r="C94">
        <v>37688.1</v>
      </c>
      <c r="D94">
        <v>6962.32</v>
      </c>
      <c r="E94">
        <v>340</v>
      </c>
      <c r="F94">
        <v>7200</v>
      </c>
      <c r="G94">
        <v>653.03</v>
      </c>
      <c r="H94">
        <v>650.47</v>
      </c>
      <c r="I94">
        <v>634.61</v>
      </c>
      <c r="J94">
        <v>0</v>
      </c>
      <c r="K94">
        <v>500.67</v>
      </c>
      <c r="L94">
        <v>503.46</v>
      </c>
      <c r="M94">
        <v>796.74</v>
      </c>
      <c r="N94">
        <v>798.79</v>
      </c>
      <c r="O94">
        <v>558.8</v>
      </c>
      <c r="P94">
        <v>554.5</v>
      </c>
      <c r="Q94">
        <v>34089.72</v>
      </c>
      <c r="R94">
        <v>7211.134</v>
      </c>
      <c r="S94">
        <v>7306.32</v>
      </c>
      <c r="T94">
        <v>1.202</v>
      </c>
      <c r="U94">
        <v>7307.522</v>
      </c>
      <c r="V94">
        <v>223.31</v>
      </c>
      <c r="W94">
        <v>50.013</v>
      </c>
      <c r="X94">
        <v>9300.645</v>
      </c>
      <c r="Y94">
        <v>9086.91</v>
      </c>
      <c r="Z94">
        <v>1274.49</v>
      </c>
      <c r="AA94" t="s">
        <v>60</v>
      </c>
      <c r="AB94">
        <v>-3310.829</v>
      </c>
      <c r="AC94">
        <v>340</v>
      </c>
      <c r="AD94">
        <v>0</v>
      </c>
      <c r="AE94">
        <v>340</v>
      </c>
      <c r="AF94">
        <v>340</v>
      </c>
      <c r="AG94">
        <v>0</v>
      </c>
      <c r="AH94">
        <v>340</v>
      </c>
      <c r="AI94">
        <v>6836</v>
      </c>
      <c r="AJ94">
        <v>34796</v>
      </c>
      <c r="AK94">
        <v>41632</v>
      </c>
      <c r="AL94">
        <v>6209.48</v>
      </c>
      <c r="AM94">
        <v>6209.48</v>
      </c>
      <c r="AN94">
        <v>0</v>
      </c>
      <c r="AO94">
        <v>340</v>
      </c>
      <c r="AP94">
        <v>340</v>
      </c>
      <c r="AS94">
        <v>571.7</v>
      </c>
      <c r="AT94" s="6">
        <v>551.4</v>
      </c>
      <c r="AU94">
        <v>340</v>
      </c>
      <c r="AV94">
        <v>340</v>
      </c>
      <c r="AW94">
        <v>577.16</v>
      </c>
      <c r="AX94" s="6">
        <v>552.2</v>
      </c>
      <c r="AY94">
        <v>340</v>
      </c>
      <c r="AZ94">
        <v>340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33704.93</v>
      </c>
      <c r="B95">
        <v>-7209.19</v>
      </c>
      <c r="C95">
        <v>37047.97</v>
      </c>
      <c r="D95">
        <v>6877.85</v>
      </c>
      <c r="E95">
        <v>339</v>
      </c>
      <c r="F95">
        <v>7200</v>
      </c>
      <c r="G95">
        <v>652.19</v>
      </c>
      <c r="H95">
        <v>650.47</v>
      </c>
      <c r="I95">
        <v>638.2</v>
      </c>
      <c r="J95">
        <v>0</v>
      </c>
      <c r="K95">
        <v>499.97</v>
      </c>
      <c r="L95">
        <v>503</v>
      </c>
      <c r="M95">
        <v>797.97</v>
      </c>
      <c r="N95">
        <v>797.97</v>
      </c>
      <c r="O95">
        <v>549.2</v>
      </c>
      <c r="P95">
        <v>551.1</v>
      </c>
      <c r="Q95">
        <v>33679.86</v>
      </c>
      <c r="R95">
        <v>7218.549</v>
      </c>
      <c r="S95">
        <v>7480.468</v>
      </c>
      <c r="T95">
        <v>1.218</v>
      </c>
      <c r="U95">
        <v>7481.686</v>
      </c>
      <c r="V95">
        <v>223.565</v>
      </c>
      <c r="W95">
        <v>49.977</v>
      </c>
      <c r="X95">
        <v>9823.445</v>
      </c>
      <c r="Y95">
        <v>8583.59</v>
      </c>
      <c r="Z95">
        <v>1279.73</v>
      </c>
      <c r="AA95" t="s">
        <v>60</v>
      </c>
      <c r="AB95">
        <v>-3345.147</v>
      </c>
      <c r="AC95">
        <v>339</v>
      </c>
      <c r="AD95">
        <v>0</v>
      </c>
      <c r="AE95">
        <v>339</v>
      </c>
      <c r="AF95">
        <v>320</v>
      </c>
      <c r="AG95">
        <v>0</v>
      </c>
      <c r="AH95">
        <v>320</v>
      </c>
      <c r="AI95">
        <v>6836</v>
      </c>
      <c r="AJ95">
        <v>34438.8</v>
      </c>
      <c r="AK95">
        <v>41274.8</v>
      </c>
      <c r="AL95">
        <v>6243.48</v>
      </c>
      <c r="AM95">
        <v>6243.48</v>
      </c>
      <c r="AN95">
        <v>0</v>
      </c>
      <c r="AO95">
        <v>339</v>
      </c>
      <c r="AP95">
        <v>320</v>
      </c>
      <c r="AS95">
        <v>491.48</v>
      </c>
      <c r="AT95" s="6">
        <v>550</v>
      </c>
      <c r="AU95">
        <v>320</v>
      </c>
      <c r="AV95">
        <v>339</v>
      </c>
      <c r="AW95">
        <v>492.25</v>
      </c>
      <c r="AX95" s="6">
        <v>550</v>
      </c>
      <c r="AY95">
        <v>320</v>
      </c>
      <c r="AZ95">
        <v>339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33385.61</v>
      </c>
      <c r="B96">
        <v>-7202.31</v>
      </c>
      <c r="C96">
        <v>37006.05</v>
      </c>
      <c r="D96">
        <v>6961.02</v>
      </c>
      <c r="E96">
        <v>339</v>
      </c>
      <c r="F96">
        <v>7200</v>
      </c>
      <c r="G96">
        <v>652.19</v>
      </c>
      <c r="H96">
        <v>650.47</v>
      </c>
      <c r="I96">
        <v>637.52</v>
      </c>
      <c r="J96">
        <v>0</v>
      </c>
      <c r="K96">
        <v>499.51</v>
      </c>
      <c r="L96">
        <v>502.07</v>
      </c>
      <c r="M96">
        <v>797.15</v>
      </c>
      <c r="N96">
        <v>798.38</v>
      </c>
      <c r="O96">
        <v>549.1</v>
      </c>
      <c r="P96">
        <v>546.2</v>
      </c>
      <c r="Q96">
        <v>33198.9</v>
      </c>
      <c r="R96">
        <v>7344.106</v>
      </c>
      <c r="S96">
        <v>7532.805</v>
      </c>
      <c r="T96">
        <v>1.163</v>
      </c>
      <c r="U96">
        <v>7533.968</v>
      </c>
      <c r="V96">
        <v>227.36</v>
      </c>
      <c r="W96">
        <v>50.035</v>
      </c>
      <c r="X96">
        <v>9859.984</v>
      </c>
      <c r="Y96">
        <v>8243.34</v>
      </c>
      <c r="Z96">
        <v>1290.41</v>
      </c>
      <c r="AA96" t="s">
        <v>60</v>
      </c>
      <c r="AB96">
        <v>-3368.54</v>
      </c>
      <c r="AC96">
        <v>339</v>
      </c>
      <c r="AD96">
        <v>0</v>
      </c>
      <c r="AE96">
        <v>339</v>
      </c>
      <c r="AF96">
        <v>330</v>
      </c>
      <c r="AG96">
        <v>0</v>
      </c>
      <c r="AH96">
        <v>330</v>
      </c>
      <c r="AI96">
        <v>6836</v>
      </c>
      <c r="AJ96">
        <v>33986</v>
      </c>
      <c r="AK96">
        <v>40822</v>
      </c>
      <c r="AL96">
        <v>6251.92</v>
      </c>
      <c r="AM96">
        <v>6251.92</v>
      </c>
      <c r="AN96">
        <v>0</v>
      </c>
      <c r="AO96">
        <v>339</v>
      </c>
      <c r="AP96">
        <v>330</v>
      </c>
      <c r="AS96">
        <v>550</v>
      </c>
      <c r="AT96" s="6">
        <v>550</v>
      </c>
      <c r="AU96">
        <v>330</v>
      </c>
      <c r="AV96">
        <v>339</v>
      </c>
      <c r="AW96">
        <v>550</v>
      </c>
      <c r="AX96" s="6">
        <v>550</v>
      </c>
      <c r="AY96">
        <v>330</v>
      </c>
      <c r="AZ96">
        <v>339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33168.21</v>
      </c>
      <c r="B97">
        <v>-7226.89</v>
      </c>
      <c r="C97">
        <v>36122.09</v>
      </c>
      <c r="D97">
        <v>7117.1</v>
      </c>
      <c r="E97">
        <v>320</v>
      </c>
      <c r="F97">
        <v>7200</v>
      </c>
      <c r="G97">
        <v>551.36</v>
      </c>
      <c r="H97">
        <v>552.21</v>
      </c>
      <c r="I97">
        <v>638.92</v>
      </c>
      <c r="J97">
        <v>0</v>
      </c>
      <c r="K97">
        <v>499.28</v>
      </c>
      <c r="L97">
        <v>501.6</v>
      </c>
      <c r="M97">
        <v>797.97</v>
      </c>
      <c r="N97">
        <v>799.2</v>
      </c>
      <c r="O97">
        <v>524</v>
      </c>
      <c r="P97">
        <v>526.5</v>
      </c>
      <c r="Q97">
        <v>33096.42</v>
      </c>
      <c r="R97">
        <v>7228.315</v>
      </c>
      <c r="S97">
        <v>7535.032</v>
      </c>
      <c r="T97">
        <v>1.166</v>
      </c>
      <c r="U97">
        <v>7536.197</v>
      </c>
      <c r="V97">
        <v>227.411</v>
      </c>
      <c r="W97">
        <v>50.037</v>
      </c>
      <c r="X97">
        <v>10127.58</v>
      </c>
      <c r="Y97">
        <v>8080.99</v>
      </c>
      <c r="Z97">
        <v>1295.56</v>
      </c>
      <c r="AA97" t="s">
        <v>60</v>
      </c>
      <c r="AB97">
        <v>-3401.318</v>
      </c>
      <c r="AC97">
        <v>320</v>
      </c>
      <c r="AD97">
        <v>0</v>
      </c>
      <c r="AE97">
        <v>320</v>
      </c>
      <c r="AF97">
        <v>312</v>
      </c>
      <c r="AG97">
        <v>0</v>
      </c>
      <c r="AH97">
        <v>312</v>
      </c>
      <c r="AI97">
        <v>6836</v>
      </c>
      <c r="AJ97">
        <v>33710.7</v>
      </c>
      <c r="AK97">
        <v>40546.7</v>
      </c>
      <c r="AL97">
        <v>6306.65</v>
      </c>
      <c r="AM97">
        <v>6306.65</v>
      </c>
      <c r="AN97">
        <v>0</v>
      </c>
      <c r="AO97">
        <v>320</v>
      </c>
      <c r="AP97">
        <v>312</v>
      </c>
      <c r="AS97">
        <v>473</v>
      </c>
      <c r="AT97" s="6">
        <v>530.5</v>
      </c>
      <c r="AU97">
        <v>312</v>
      </c>
      <c r="AV97">
        <v>320</v>
      </c>
      <c r="AW97">
        <v>473</v>
      </c>
      <c r="AX97" s="6">
        <v>530.5</v>
      </c>
      <c r="AY97">
        <v>312</v>
      </c>
      <c r="AZ97">
        <v>320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1</v>
      </c>
      <c r="BE98">
        <f t="shared" si="20"/>
        <v>20</v>
      </c>
      <c r="BF98">
        <f t="shared" si="20"/>
        <v>17</v>
      </c>
      <c r="BG98">
        <f t="shared" si="20"/>
        <v>0</v>
      </c>
      <c r="BH98">
        <f t="shared" si="20"/>
        <v>1</v>
      </c>
      <c r="BJ98">
        <f t="shared" ref="BJ98:BM98" si="21">SUM(BJ2:BJ97)</f>
        <v>5317.84</v>
      </c>
      <c r="BK98">
        <f t="shared" si="21"/>
        <v>20</v>
      </c>
      <c r="BL98">
        <f t="shared" si="21"/>
        <v>4518.39</v>
      </c>
      <c r="BM98">
        <f t="shared" si="21"/>
        <v>17</v>
      </c>
    </row>
    <row r="99" spans="55:64">
      <c r="BC99">
        <f t="shared" ref="BC99:BH99" si="22">BC98/4</f>
        <v>0</v>
      </c>
      <c r="BD99">
        <f t="shared" si="22"/>
        <v>0.25</v>
      </c>
      <c r="BE99">
        <f t="shared" si="22"/>
        <v>5</v>
      </c>
      <c r="BF99">
        <f t="shared" si="22"/>
        <v>4.25</v>
      </c>
      <c r="BG99">
        <f t="shared" si="22"/>
        <v>0</v>
      </c>
      <c r="BH99">
        <f t="shared" si="22"/>
        <v>0.25</v>
      </c>
      <c r="BJ99">
        <f>BJ98/BK98</f>
        <v>265.892</v>
      </c>
      <c r="BL99">
        <f>BL98/BM98</f>
        <v>265.787647058824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5</v>
      </c>
      <c r="BE102" s="10">
        <f>BJ99</f>
        <v>265.892</v>
      </c>
      <c r="BF102" s="9">
        <f>BG99</f>
        <v>0</v>
      </c>
      <c r="BG102" s="9">
        <f>BD99</f>
        <v>0.25</v>
      </c>
      <c r="BH102" s="9">
        <f>BF99</f>
        <v>4.25</v>
      </c>
      <c r="BI102" s="10">
        <f>BL99</f>
        <v>265.787647058824</v>
      </c>
      <c r="BJ102" s="9">
        <f>BH99</f>
        <v>0.25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M102"/>
  <sheetViews>
    <sheetView zoomScale="85" zoomScaleNormal="85" topLeftCell="AO52" workbookViewId="0">
      <selection activeCell="BH106" sqref="BH106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33705.28</v>
      </c>
      <c r="B2">
        <v>-7317</v>
      </c>
      <c r="C2">
        <v>36347</v>
      </c>
      <c r="D2">
        <v>7178.49</v>
      </c>
      <c r="E2">
        <v>315</v>
      </c>
      <c r="F2">
        <v>7200</v>
      </c>
      <c r="G2">
        <v>551.36</v>
      </c>
      <c r="H2">
        <v>552.21</v>
      </c>
      <c r="I2">
        <v>576.19</v>
      </c>
      <c r="J2">
        <v>0</v>
      </c>
      <c r="K2">
        <v>556.26</v>
      </c>
      <c r="L2">
        <v>571.38</v>
      </c>
      <c r="M2">
        <v>868.68</v>
      </c>
      <c r="N2">
        <v>842.37</v>
      </c>
      <c r="O2">
        <v>469.8</v>
      </c>
      <c r="P2">
        <v>473.4</v>
      </c>
      <c r="Q2">
        <v>33722.93</v>
      </c>
      <c r="R2">
        <v>7520.837</v>
      </c>
      <c r="S2">
        <v>7612.358</v>
      </c>
      <c r="T2">
        <v>1.167</v>
      </c>
      <c r="U2">
        <v>7613.525</v>
      </c>
      <c r="V2">
        <v>227.123</v>
      </c>
      <c r="W2">
        <v>49.966</v>
      </c>
      <c r="X2">
        <v>9240.469</v>
      </c>
      <c r="Y2">
        <v>9335.336</v>
      </c>
      <c r="Z2">
        <v>1289.98</v>
      </c>
      <c r="AA2" t="s">
        <v>60</v>
      </c>
      <c r="AB2">
        <v>-3249.335</v>
      </c>
      <c r="AC2">
        <v>315</v>
      </c>
      <c r="AD2">
        <v>0</v>
      </c>
      <c r="AE2">
        <v>315</v>
      </c>
      <c r="AF2">
        <v>320</v>
      </c>
      <c r="AG2">
        <v>0</v>
      </c>
      <c r="AH2">
        <v>320</v>
      </c>
      <c r="AI2">
        <v>6831</v>
      </c>
      <c r="AJ2">
        <v>33216.4</v>
      </c>
      <c r="AK2">
        <v>40047.4</v>
      </c>
      <c r="AL2">
        <v>6332.05</v>
      </c>
      <c r="AM2">
        <v>6332.05</v>
      </c>
      <c r="AN2">
        <v>0</v>
      </c>
      <c r="AO2">
        <v>315</v>
      </c>
      <c r="AP2">
        <v>320</v>
      </c>
      <c r="AQ2" s="5" t="s">
        <v>122</v>
      </c>
      <c r="AR2" s="5" t="s">
        <v>123</v>
      </c>
      <c r="AS2">
        <v>473</v>
      </c>
      <c r="AT2" s="6">
        <v>473</v>
      </c>
      <c r="AU2">
        <v>320</v>
      </c>
      <c r="AV2">
        <v>315</v>
      </c>
      <c r="AW2">
        <v>503.98</v>
      </c>
      <c r="AX2" s="6">
        <v>473</v>
      </c>
      <c r="AY2">
        <v>320</v>
      </c>
      <c r="AZ2">
        <v>315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33868.58</v>
      </c>
      <c r="B3">
        <v>-7332</v>
      </c>
      <c r="C3">
        <v>36419.69</v>
      </c>
      <c r="D3">
        <v>7269.1</v>
      </c>
      <c r="E3">
        <v>315</v>
      </c>
      <c r="F3">
        <v>7196</v>
      </c>
      <c r="G3">
        <v>552.21</v>
      </c>
      <c r="H3">
        <v>553.05</v>
      </c>
      <c r="I3">
        <v>581.63</v>
      </c>
      <c r="J3">
        <v>0</v>
      </c>
      <c r="K3">
        <v>572.54</v>
      </c>
      <c r="L3">
        <v>571.38</v>
      </c>
      <c r="M3">
        <v>899.1</v>
      </c>
      <c r="N3">
        <v>873.61</v>
      </c>
      <c r="O3">
        <v>468.7</v>
      </c>
      <c r="P3">
        <v>471.6</v>
      </c>
      <c r="Q3">
        <v>33891.97</v>
      </c>
      <c r="R3">
        <v>7392.236</v>
      </c>
      <c r="S3">
        <v>7699.629</v>
      </c>
      <c r="T3">
        <v>1.198</v>
      </c>
      <c r="U3">
        <v>7700.827</v>
      </c>
      <c r="V3">
        <v>226.736</v>
      </c>
      <c r="W3">
        <v>50.022</v>
      </c>
      <c r="X3">
        <v>9239.406</v>
      </c>
      <c r="Y3">
        <v>9457.684</v>
      </c>
      <c r="Z3">
        <v>1285.34</v>
      </c>
      <c r="AA3" t="s">
        <v>60</v>
      </c>
      <c r="AB3">
        <v>-3170.053</v>
      </c>
      <c r="AC3">
        <v>315</v>
      </c>
      <c r="AD3">
        <v>0</v>
      </c>
      <c r="AE3">
        <v>315</v>
      </c>
      <c r="AF3">
        <v>313</v>
      </c>
      <c r="AG3">
        <v>0</v>
      </c>
      <c r="AH3">
        <v>313</v>
      </c>
      <c r="AI3">
        <v>6830</v>
      </c>
      <c r="AJ3">
        <v>33377.1</v>
      </c>
      <c r="AK3">
        <v>40207.1</v>
      </c>
      <c r="AL3">
        <v>6338.36</v>
      </c>
      <c r="AM3">
        <v>6338.36</v>
      </c>
      <c r="AN3">
        <v>0</v>
      </c>
      <c r="AO3">
        <v>315</v>
      </c>
      <c r="AP3">
        <v>313</v>
      </c>
      <c r="AS3">
        <v>473</v>
      </c>
      <c r="AT3" s="6">
        <v>473</v>
      </c>
      <c r="AU3">
        <v>313</v>
      </c>
      <c r="AV3">
        <v>315</v>
      </c>
      <c r="AW3">
        <v>473</v>
      </c>
      <c r="AX3" s="6">
        <v>473</v>
      </c>
      <c r="AY3">
        <v>313</v>
      </c>
      <c r="AZ3">
        <v>315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33814.86</v>
      </c>
      <c r="B4">
        <v>-7308</v>
      </c>
      <c r="C4">
        <v>36596.35</v>
      </c>
      <c r="D4">
        <v>7211.24</v>
      </c>
      <c r="E4">
        <v>320</v>
      </c>
      <c r="F4">
        <v>7192</v>
      </c>
      <c r="G4">
        <v>552.21</v>
      </c>
      <c r="H4">
        <v>552.21</v>
      </c>
      <c r="I4">
        <v>581.02</v>
      </c>
      <c r="J4">
        <v>0</v>
      </c>
      <c r="K4">
        <v>569.29</v>
      </c>
      <c r="L4">
        <v>570.92</v>
      </c>
      <c r="M4">
        <v>899.1</v>
      </c>
      <c r="N4">
        <v>898.69</v>
      </c>
      <c r="O4">
        <v>475.3</v>
      </c>
      <c r="P4">
        <v>475.8</v>
      </c>
      <c r="Q4">
        <v>33548.11</v>
      </c>
      <c r="R4">
        <v>7302.69</v>
      </c>
      <c r="S4">
        <v>7840.111</v>
      </c>
      <c r="T4">
        <v>1.165</v>
      </c>
      <c r="U4">
        <v>7841.276</v>
      </c>
      <c r="V4">
        <v>228.237</v>
      </c>
      <c r="W4">
        <v>49.967</v>
      </c>
      <c r="X4">
        <v>9793.52</v>
      </c>
      <c r="Y4">
        <v>9898.406</v>
      </c>
      <c r="Z4">
        <v>1285.68</v>
      </c>
      <c r="AA4" t="s">
        <v>60</v>
      </c>
      <c r="AB4">
        <v>-3192.325</v>
      </c>
      <c r="AC4">
        <v>320</v>
      </c>
      <c r="AD4">
        <v>0</v>
      </c>
      <c r="AE4">
        <v>320</v>
      </c>
      <c r="AF4">
        <v>319</v>
      </c>
      <c r="AG4">
        <v>0</v>
      </c>
      <c r="AH4">
        <v>319</v>
      </c>
      <c r="AI4">
        <v>6830</v>
      </c>
      <c r="AJ4">
        <v>33260.5</v>
      </c>
      <c r="AK4">
        <v>40090.5</v>
      </c>
      <c r="AL4">
        <v>6347.09</v>
      </c>
      <c r="AM4">
        <v>6347.09</v>
      </c>
      <c r="AN4">
        <v>0</v>
      </c>
      <c r="AO4">
        <v>320</v>
      </c>
      <c r="AP4">
        <v>319</v>
      </c>
      <c r="AS4">
        <v>473</v>
      </c>
      <c r="AT4" s="6">
        <v>479.16</v>
      </c>
      <c r="AU4">
        <v>319</v>
      </c>
      <c r="AV4">
        <v>320</v>
      </c>
      <c r="AW4">
        <v>473</v>
      </c>
      <c r="AX4" s="6">
        <v>479.16</v>
      </c>
      <c r="AY4">
        <v>319</v>
      </c>
      <c r="AZ4">
        <v>320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33353.72</v>
      </c>
      <c r="B5">
        <v>-7331</v>
      </c>
      <c r="C5">
        <v>36023.45</v>
      </c>
      <c r="D5">
        <v>7239.99</v>
      </c>
      <c r="E5">
        <v>315</v>
      </c>
      <c r="F5">
        <v>7188</v>
      </c>
      <c r="G5">
        <v>552.21</v>
      </c>
      <c r="H5">
        <v>552.21</v>
      </c>
      <c r="I5">
        <v>581.14</v>
      </c>
      <c r="J5">
        <v>0</v>
      </c>
      <c r="K5">
        <v>568.59</v>
      </c>
      <c r="L5">
        <v>571.38</v>
      </c>
      <c r="M5">
        <v>899.92</v>
      </c>
      <c r="N5">
        <v>912.26</v>
      </c>
      <c r="O5">
        <v>469.6</v>
      </c>
      <c r="P5">
        <v>469.9</v>
      </c>
      <c r="Q5">
        <v>33496.89</v>
      </c>
      <c r="R5">
        <v>7307.484</v>
      </c>
      <c r="S5">
        <v>7954.74</v>
      </c>
      <c r="T5">
        <v>1.202</v>
      </c>
      <c r="U5">
        <v>7955.942</v>
      </c>
      <c r="V5">
        <v>284.353</v>
      </c>
      <c r="W5">
        <v>50.021</v>
      </c>
      <c r="X5">
        <v>9953.867</v>
      </c>
      <c r="Y5">
        <v>9702.393</v>
      </c>
      <c r="Z5">
        <v>1288.29</v>
      </c>
      <c r="AA5" t="s">
        <v>60</v>
      </c>
      <c r="AB5">
        <v>-3214.737</v>
      </c>
      <c r="AC5">
        <v>315</v>
      </c>
      <c r="AD5">
        <v>0</v>
      </c>
      <c r="AE5">
        <v>315</v>
      </c>
      <c r="AF5">
        <v>315</v>
      </c>
      <c r="AG5">
        <v>0</v>
      </c>
      <c r="AH5">
        <v>315</v>
      </c>
      <c r="AI5">
        <v>6829</v>
      </c>
      <c r="AJ5">
        <v>33074.4</v>
      </c>
      <c r="AK5">
        <v>39903.4</v>
      </c>
      <c r="AL5">
        <v>6352.92</v>
      </c>
      <c r="AM5">
        <v>6352.92</v>
      </c>
      <c r="AN5">
        <v>0</v>
      </c>
      <c r="AO5">
        <v>315</v>
      </c>
      <c r="AP5">
        <v>315</v>
      </c>
      <c r="AS5">
        <v>473</v>
      </c>
      <c r="AT5" s="6">
        <v>473</v>
      </c>
      <c r="AU5">
        <v>315</v>
      </c>
      <c r="AV5">
        <v>315</v>
      </c>
      <c r="AW5">
        <v>473</v>
      </c>
      <c r="AX5" s="6">
        <v>473</v>
      </c>
      <c r="AY5">
        <v>315</v>
      </c>
      <c r="AZ5">
        <v>315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33143.1</v>
      </c>
      <c r="B6">
        <v>-7330</v>
      </c>
      <c r="C6">
        <v>35198.57</v>
      </c>
      <c r="D6">
        <v>7327.64</v>
      </c>
      <c r="E6">
        <v>305</v>
      </c>
      <c r="F6">
        <v>7184</v>
      </c>
      <c r="G6">
        <v>452.23</v>
      </c>
      <c r="H6">
        <v>448.82</v>
      </c>
      <c r="I6">
        <v>580.63</v>
      </c>
      <c r="J6">
        <v>0</v>
      </c>
      <c r="K6">
        <v>570.22</v>
      </c>
      <c r="L6">
        <v>571.38</v>
      </c>
      <c r="M6">
        <v>899.51</v>
      </c>
      <c r="N6">
        <v>898.28</v>
      </c>
      <c r="O6">
        <v>470.7</v>
      </c>
      <c r="P6">
        <v>469.2</v>
      </c>
      <c r="Q6">
        <v>33119.75</v>
      </c>
      <c r="R6">
        <v>7277.638</v>
      </c>
      <c r="S6">
        <v>8033.91</v>
      </c>
      <c r="T6">
        <v>1.169</v>
      </c>
      <c r="U6">
        <v>8035.079</v>
      </c>
      <c r="V6">
        <v>284.215</v>
      </c>
      <c r="W6">
        <v>49.998</v>
      </c>
      <c r="X6">
        <v>10323.6</v>
      </c>
      <c r="Y6">
        <v>9308.621</v>
      </c>
      <c r="Z6">
        <v>1287.4</v>
      </c>
      <c r="AA6" t="s">
        <v>60</v>
      </c>
      <c r="AB6">
        <v>-3208.574</v>
      </c>
      <c r="AC6">
        <v>305</v>
      </c>
      <c r="AD6">
        <v>0</v>
      </c>
      <c r="AE6">
        <v>305</v>
      </c>
      <c r="AF6">
        <v>313</v>
      </c>
      <c r="AG6">
        <v>0</v>
      </c>
      <c r="AH6">
        <v>313</v>
      </c>
      <c r="AI6">
        <v>6829</v>
      </c>
      <c r="AJ6">
        <v>32747.1</v>
      </c>
      <c r="AK6">
        <v>39576.1</v>
      </c>
      <c r="AL6">
        <v>6830.1</v>
      </c>
      <c r="AM6">
        <v>6830.1</v>
      </c>
      <c r="AN6">
        <v>0</v>
      </c>
      <c r="AO6">
        <v>305</v>
      </c>
      <c r="AP6">
        <v>313</v>
      </c>
      <c r="AS6">
        <v>473</v>
      </c>
      <c r="AT6" s="6">
        <v>473</v>
      </c>
      <c r="AU6">
        <v>313</v>
      </c>
      <c r="AV6">
        <v>305</v>
      </c>
      <c r="AW6">
        <v>473</v>
      </c>
      <c r="AX6" s="6">
        <v>473</v>
      </c>
      <c r="AY6">
        <v>313</v>
      </c>
      <c r="AZ6">
        <v>305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32870.23</v>
      </c>
      <c r="B7">
        <v>-7331</v>
      </c>
      <c r="C7">
        <v>35034.03</v>
      </c>
      <c r="D7">
        <v>7420.52</v>
      </c>
      <c r="E7">
        <v>300</v>
      </c>
      <c r="F7">
        <v>7188</v>
      </c>
      <c r="G7">
        <v>450.54</v>
      </c>
      <c r="H7">
        <v>452.23</v>
      </c>
      <c r="I7">
        <v>582.06</v>
      </c>
      <c r="J7">
        <v>0</v>
      </c>
      <c r="K7">
        <v>569.99</v>
      </c>
      <c r="L7">
        <v>573.24</v>
      </c>
      <c r="M7">
        <v>899.92</v>
      </c>
      <c r="N7">
        <v>899.51</v>
      </c>
      <c r="O7">
        <v>469.3</v>
      </c>
      <c r="P7">
        <v>470.1</v>
      </c>
      <c r="Q7">
        <v>33051.75</v>
      </c>
      <c r="R7">
        <v>7311.767</v>
      </c>
      <c r="S7">
        <v>8036.453</v>
      </c>
      <c r="T7">
        <v>1.169</v>
      </c>
      <c r="U7">
        <v>8037.622</v>
      </c>
      <c r="V7">
        <v>284.365</v>
      </c>
      <c r="W7">
        <v>49.968</v>
      </c>
      <c r="X7">
        <v>10399.34</v>
      </c>
      <c r="Y7">
        <v>9235.445</v>
      </c>
      <c r="Z7">
        <v>1351.73</v>
      </c>
      <c r="AA7" t="s">
        <v>60</v>
      </c>
      <c r="AB7">
        <v>-3196.247</v>
      </c>
      <c r="AC7">
        <v>300</v>
      </c>
      <c r="AD7">
        <v>0</v>
      </c>
      <c r="AE7">
        <v>300</v>
      </c>
      <c r="AF7">
        <v>300</v>
      </c>
      <c r="AG7">
        <v>0</v>
      </c>
      <c r="AH7">
        <v>300</v>
      </c>
      <c r="AI7">
        <v>6829</v>
      </c>
      <c r="AJ7">
        <v>32629.6</v>
      </c>
      <c r="AK7">
        <v>39458.6</v>
      </c>
      <c r="AL7">
        <v>6835.04</v>
      </c>
      <c r="AM7">
        <v>6835.04</v>
      </c>
      <c r="AN7">
        <v>0</v>
      </c>
      <c r="AO7">
        <v>300</v>
      </c>
      <c r="AP7">
        <v>300</v>
      </c>
      <c r="AS7">
        <v>413.64</v>
      </c>
      <c r="AT7" s="6">
        <v>468.52</v>
      </c>
      <c r="AU7">
        <v>300</v>
      </c>
      <c r="AV7">
        <v>300</v>
      </c>
      <c r="AW7">
        <v>381.84</v>
      </c>
      <c r="AX7" s="6">
        <v>467.27</v>
      </c>
      <c r="AY7">
        <v>300</v>
      </c>
      <c r="AZ7">
        <v>300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32648.96</v>
      </c>
      <c r="B8">
        <v>-7331</v>
      </c>
      <c r="C8">
        <v>34462.62</v>
      </c>
      <c r="D8">
        <v>7501.5</v>
      </c>
      <c r="E8">
        <v>300</v>
      </c>
      <c r="F8">
        <v>7192</v>
      </c>
      <c r="G8">
        <v>450.54</v>
      </c>
      <c r="H8">
        <v>453.1</v>
      </c>
      <c r="I8">
        <v>581.77</v>
      </c>
      <c r="J8">
        <v>0</v>
      </c>
      <c r="K8">
        <v>557.19</v>
      </c>
      <c r="L8">
        <v>562.54</v>
      </c>
      <c r="M8">
        <v>899.51</v>
      </c>
      <c r="N8">
        <v>827.16</v>
      </c>
      <c r="O8">
        <v>416.6</v>
      </c>
      <c r="P8">
        <v>390.3</v>
      </c>
      <c r="Q8">
        <v>32956.44</v>
      </c>
      <c r="R8">
        <v>7198.495</v>
      </c>
      <c r="S8">
        <v>7868.375</v>
      </c>
      <c r="T8">
        <v>1.166</v>
      </c>
      <c r="U8">
        <v>7869.542</v>
      </c>
      <c r="V8">
        <v>284.233</v>
      </c>
      <c r="W8">
        <v>50.008</v>
      </c>
      <c r="X8">
        <v>10564.79</v>
      </c>
      <c r="Y8">
        <v>9069.936</v>
      </c>
      <c r="Z8">
        <v>1366.03</v>
      </c>
      <c r="AA8" t="s">
        <v>60</v>
      </c>
      <c r="AB8">
        <v>-3389.691</v>
      </c>
      <c r="AC8">
        <v>300</v>
      </c>
      <c r="AD8">
        <v>0</v>
      </c>
      <c r="AE8">
        <v>300</v>
      </c>
      <c r="AF8">
        <v>305</v>
      </c>
      <c r="AG8">
        <v>0</v>
      </c>
      <c r="AH8">
        <v>305</v>
      </c>
      <c r="AI8">
        <v>6830</v>
      </c>
      <c r="AJ8">
        <v>32512</v>
      </c>
      <c r="AK8">
        <v>39342</v>
      </c>
      <c r="AL8">
        <v>6842.13</v>
      </c>
      <c r="AM8">
        <v>6842.13</v>
      </c>
      <c r="AN8">
        <v>0</v>
      </c>
      <c r="AO8">
        <v>300</v>
      </c>
      <c r="AP8">
        <v>305</v>
      </c>
      <c r="AS8">
        <v>473</v>
      </c>
      <c r="AT8" s="6">
        <v>419.24</v>
      </c>
      <c r="AU8">
        <v>305</v>
      </c>
      <c r="AV8">
        <v>300</v>
      </c>
      <c r="AW8">
        <v>473</v>
      </c>
      <c r="AX8" s="6">
        <v>390.28</v>
      </c>
      <c r="AY8">
        <v>305</v>
      </c>
      <c r="AZ8">
        <v>300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32710.14</v>
      </c>
      <c r="B9">
        <v>-7332</v>
      </c>
      <c r="C9">
        <v>34861.94</v>
      </c>
      <c r="D9">
        <v>7488.79</v>
      </c>
      <c r="E9">
        <v>300</v>
      </c>
      <c r="F9">
        <v>7196</v>
      </c>
      <c r="G9">
        <v>450.54</v>
      </c>
      <c r="H9">
        <v>453.1</v>
      </c>
      <c r="I9">
        <v>580.42</v>
      </c>
      <c r="J9">
        <v>0</v>
      </c>
      <c r="K9">
        <v>565.1</v>
      </c>
      <c r="L9">
        <v>567.43</v>
      </c>
      <c r="M9">
        <v>899.92</v>
      </c>
      <c r="N9">
        <v>848.54</v>
      </c>
      <c r="O9">
        <v>454.8</v>
      </c>
      <c r="P9">
        <v>444</v>
      </c>
      <c r="Q9">
        <v>32720.02</v>
      </c>
      <c r="R9">
        <v>7371.181</v>
      </c>
      <c r="S9">
        <v>7819.755</v>
      </c>
      <c r="T9">
        <v>1.141</v>
      </c>
      <c r="U9">
        <v>7820.897</v>
      </c>
      <c r="V9">
        <v>280.149</v>
      </c>
      <c r="W9">
        <v>49.991</v>
      </c>
      <c r="X9">
        <v>10576.55</v>
      </c>
      <c r="Y9">
        <v>9065.082</v>
      </c>
      <c r="Z9">
        <v>1363.08</v>
      </c>
      <c r="AA9" t="s">
        <v>60</v>
      </c>
      <c r="AB9">
        <v>-3289.397</v>
      </c>
      <c r="AC9">
        <v>300</v>
      </c>
      <c r="AD9">
        <v>0</v>
      </c>
      <c r="AE9">
        <v>300</v>
      </c>
      <c r="AF9">
        <v>305</v>
      </c>
      <c r="AG9">
        <v>0</v>
      </c>
      <c r="AH9">
        <v>305</v>
      </c>
      <c r="AI9">
        <v>6830</v>
      </c>
      <c r="AJ9">
        <v>32438.1</v>
      </c>
      <c r="AK9">
        <v>39268.1</v>
      </c>
      <c r="AL9">
        <v>6844.86</v>
      </c>
      <c r="AM9">
        <v>6844.86</v>
      </c>
      <c r="AN9">
        <v>0</v>
      </c>
      <c r="AO9">
        <v>300</v>
      </c>
      <c r="AP9">
        <v>305</v>
      </c>
      <c r="AS9">
        <v>473</v>
      </c>
      <c r="AT9" s="6">
        <v>454.33</v>
      </c>
      <c r="AU9">
        <v>305</v>
      </c>
      <c r="AV9">
        <v>300</v>
      </c>
      <c r="AW9">
        <v>473</v>
      </c>
      <c r="AX9" s="6">
        <v>444.33</v>
      </c>
      <c r="AY9">
        <v>305</v>
      </c>
      <c r="AZ9">
        <v>300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32776.53</v>
      </c>
      <c r="B10">
        <v>-7332</v>
      </c>
      <c r="C10">
        <v>35207.5</v>
      </c>
      <c r="D10">
        <v>7600.77</v>
      </c>
      <c r="E10">
        <v>305</v>
      </c>
      <c r="F10">
        <v>7200</v>
      </c>
      <c r="G10">
        <v>450.54</v>
      </c>
      <c r="H10">
        <v>452.23</v>
      </c>
      <c r="I10">
        <v>581.22</v>
      </c>
      <c r="J10">
        <v>0</v>
      </c>
      <c r="K10">
        <v>569.52</v>
      </c>
      <c r="L10">
        <v>572.78</v>
      </c>
      <c r="M10">
        <v>899.1</v>
      </c>
      <c r="N10">
        <v>864.57</v>
      </c>
      <c r="O10">
        <v>473.7</v>
      </c>
      <c r="P10">
        <v>472.1</v>
      </c>
      <c r="Q10">
        <v>32486.91</v>
      </c>
      <c r="R10">
        <v>7382.248</v>
      </c>
      <c r="S10">
        <v>7733.339</v>
      </c>
      <c r="T10">
        <v>1.07</v>
      </c>
      <c r="U10">
        <v>7734.409</v>
      </c>
      <c r="V10">
        <v>280.713</v>
      </c>
      <c r="W10">
        <v>50.009</v>
      </c>
      <c r="X10">
        <v>10641.96</v>
      </c>
      <c r="Y10">
        <v>8998.48</v>
      </c>
      <c r="Z10">
        <v>1352.8</v>
      </c>
      <c r="AA10" t="s">
        <v>60</v>
      </c>
      <c r="AB10">
        <v>-3255.219</v>
      </c>
      <c r="AC10">
        <v>305</v>
      </c>
      <c r="AD10">
        <v>0</v>
      </c>
      <c r="AE10">
        <v>305</v>
      </c>
      <c r="AF10">
        <v>300</v>
      </c>
      <c r="AG10">
        <v>0</v>
      </c>
      <c r="AH10">
        <v>300</v>
      </c>
      <c r="AI10">
        <v>6831</v>
      </c>
      <c r="AJ10">
        <v>32230.1</v>
      </c>
      <c r="AK10">
        <v>39061.1</v>
      </c>
      <c r="AL10">
        <v>6918.48</v>
      </c>
      <c r="AM10">
        <v>6918.48</v>
      </c>
      <c r="AN10">
        <v>0</v>
      </c>
      <c r="AO10">
        <v>305</v>
      </c>
      <c r="AP10">
        <v>300</v>
      </c>
      <c r="AS10">
        <v>392.36</v>
      </c>
      <c r="AT10" s="6">
        <v>473</v>
      </c>
      <c r="AU10">
        <v>300</v>
      </c>
      <c r="AV10">
        <v>305</v>
      </c>
      <c r="AW10">
        <v>374</v>
      </c>
      <c r="AX10" s="6">
        <v>473</v>
      </c>
      <c r="AY10">
        <v>300</v>
      </c>
      <c r="AZ10">
        <v>305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32494.3</v>
      </c>
      <c r="B11">
        <v>-6922.1</v>
      </c>
      <c r="C11">
        <v>34227.6</v>
      </c>
      <c r="D11">
        <v>7559.53</v>
      </c>
      <c r="E11">
        <v>300</v>
      </c>
      <c r="F11">
        <v>7200</v>
      </c>
      <c r="G11">
        <v>450.54</v>
      </c>
      <c r="H11">
        <v>452.23</v>
      </c>
      <c r="I11">
        <v>579.91</v>
      </c>
      <c r="J11">
        <v>0</v>
      </c>
      <c r="K11">
        <v>566.03</v>
      </c>
      <c r="L11">
        <v>566.5</v>
      </c>
      <c r="M11">
        <v>900.34</v>
      </c>
      <c r="N11">
        <v>878.14</v>
      </c>
      <c r="O11">
        <v>439.7</v>
      </c>
      <c r="P11">
        <v>420.6</v>
      </c>
      <c r="Q11">
        <v>32411.06</v>
      </c>
      <c r="R11">
        <v>7079.939</v>
      </c>
      <c r="S11">
        <v>7769.939</v>
      </c>
      <c r="T11">
        <v>1.118</v>
      </c>
      <c r="U11">
        <v>7771.057</v>
      </c>
      <c r="V11">
        <v>280.57</v>
      </c>
      <c r="W11">
        <v>50.031</v>
      </c>
      <c r="X11">
        <v>11129.55</v>
      </c>
      <c r="Y11">
        <v>8511.09</v>
      </c>
      <c r="Z11">
        <v>1335.96</v>
      </c>
      <c r="AA11" t="s">
        <v>60</v>
      </c>
      <c r="AB11">
        <v>-3316.292</v>
      </c>
      <c r="AC11">
        <v>300</v>
      </c>
      <c r="AD11">
        <v>0</v>
      </c>
      <c r="AE11">
        <v>300</v>
      </c>
      <c r="AF11">
        <v>290</v>
      </c>
      <c r="AG11">
        <v>0</v>
      </c>
      <c r="AH11">
        <v>290</v>
      </c>
      <c r="AI11">
        <v>6831</v>
      </c>
      <c r="AJ11">
        <v>32160.7</v>
      </c>
      <c r="AK11">
        <v>38991.7</v>
      </c>
      <c r="AL11">
        <v>6922.58</v>
      </c>
      <c r="AM11">
        <v>6922.58</v>
      </c>
      <c r="AN11">
        <v>0</v>
      </c>
      <c r="AO11">
        <v>300</v>
      </c>
      <c r="AP11">
        <v>290</v>
      </c>
      <c r="AS11">
        <v>361</v>
      </c>
      <c r="AT11" s="6">
        <v>437.91</v>
      </c>
      <c r="AU11">
        <v>290</v>
      </c>
      <c r="AV11">
        <v>300</v>
      </c>
      <c r="AW11">
        <v>301</v>
      </c>
      <c r="AX11" s="6">
        <v>419.11</v>
      </c>
      <c r="AY11">
        <v>290</v>
      </c>
      <c r="AZ11">
        <v>300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32507.31</v>
      </c>
      <c r="B12">
        <v>-6431.33</v>
      </c>
      <c r="C12">
        <v>33746.04</v>
      </c>
      <c r="D12">
        <v>7513.18</v>
      </c>
      <c r="E12">
        <v>300</v>
      </c>
      <c r="F12">
        <v>7200</v>
      </c>
      <c r="G12">
        <v>449.66</v>
      </c>
      <c r="H12">
        <v>452.23</v>
      </c>
      <c r="I12">
        <v>580.42</v>
      </c>
      <c r="J12">
        <v>0</v>
      </c>
      <c r="K12">
        <v>563.24</v>
      </c>
      <c r="L12">
        <v>566.73</v>
      </c>
      <c r="M12">
        <v>899.92</v>
      </c>
      <c r="N12">
        <v>883.48</v>
      </c>
      <c r="O12">
        <v>445.4</v>
      </c>
      <c r="P12">
        <v>424.3</v>
      </c>
      <c r="Q12">
        <v>32136.68</v>
      </c>
      <c r="R12">
        <v>6457.805</v>
      </c>
      <c r="S12">
        <v>7572.521</v>
      </c>
      <c r="T12">
        <v>1.159</v>
      </c>
      <c r="U12">
        <v>7573.68</v>
      </c>
      <c r="V12">
        <v>282.172</v>
      </c>
      <c r="W12">
        <v>50.034</v>
      </c>
      <c r="X12">
        <v>11895.39</v>
      </c>
      <c r="Y12">
        <v>7746.877</v>
      </c>
      <c r="Z12">
        <v>1343.27</v>
      </c>
      <c r="AA12" t="s">
        <v>60</v>
      </c>
      <c r="AB12">
        <v>-3320.214</v>
      </c>
      <c r="AC12">
        <v>300</v>
      </c>
      <c r="AD12">
        <v>0</v>
      </c>
      <c r="AE12">
        <v>300</v>
      </c>
      <c r="AF12">
        <v>297</v>
      </c>
      <c r="AG12">
        <v>0</v>
      </c>
      <c r="AH12">
        <v>297</v>
      </c>
      <c r="AI12">
        <v>6831</v>
      </c>
      <c r="AJ12">
        <v>32186.1</v>
      </c>
      <c r="AK12">
        <v>39017.1</v>
      </c>
      <c r="AL12">
        <v>6923.74</v>
      </c>
      <c r="AM12">
        <v>6923.74</v>
      </c>
      <c r="AN12">
        <v>0</v>
      </c>
      <c r="AO12">
        <v>300</v>
      </c>
      <c r="AP12">
        <v>297</v>
      </c>
      <c r="AS12">
        <v>361</v>
      </c>
      <c r="AT12" s="6">
        <v>443.36</v>
      </c>
      <c r="AU12">
        <v>297</v>
      </c>
      <c r="AV12">
        <v>300</v>
      </c>
      <c r="AW12">
        <v>301</v>
      </c>
      <c r="AX12" s="6">
        <v>427.13</v>
      </c>
      <c r="AY12">
        <v>297</v>
      </c>
      <c r="AZ12">
        <v>300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32199.94</v>
      </c>
      <c r="B13">
        <v>-6109.99</v>
      </c>
      <c r="C13">
        <v>33380.55</v>
      </c>
      <c r="D13">
        <v>7447.74</v>
      </c>
      <c r="E13">
        <v>300</v>
      </c>
      <c r="F13">
        <v>7200</v>
      </c>
      <c r="G13">
        <v>450.54</v>
      </c>
      <c r="H13">
        <v>453.1</v>
      </c>
      <c r="I13">
        <v>581.67</v>
      </c>
      <c r="J13">
        <v>0</v>
      </c>
      <c r="K13">
        <v>563.24</v>
      </c>
      <c r="L13">
        <v>568.13</v>
      </c>
      <c r="M13">
        <v>900.34</v>
      </c>
      <c r="N13">
        <v>883.48</v>
      </c>
      <c r="O13">
        <v>448.4</v>
      </c>
      <c r="P13">
        <v>428.8</v>
      </c>
      <c r="Q13">
        <v>32285.06</v>
      </c>
      <c r="R13">
        <v>6133.425</v>
      </c>
      <c r="S13">
        <v>7380.023</v>
      </c>
      <c r="T13">
        <v>1.191</v>
      </c>
      <c r="U13">
        <v>7381.214</v>
      </c>
      <c r="V13">
        <v>282.815</v>
      </c>
      <c r="W13">
        <v>49.967</v>
      </c>
      <c r="X13">
        <v>11948.88</v>
      </c>
      <c r="Y13">
        <v>7621.523</v>
      </c>
      <c r="Z13">
        <v>1336.03</v>
      </c>
      <c r="AA13" t="s">
        <v>60</v>
      </c>
      <c r="AB13">
        <v>-3288.977</v>
      </c>
      <c r="AC13">
        <v>300</v>
      </c>
      <c r="AD13">
        <v>0</v>
      </c>
      <c r="AE13">
        <v>300</v>
      </c>
      <c r="AF13">
        <v>290</v>
      </c>
      <c r="AG13">
        <v>0</v>
      </c>
      <c r="AH13">
        <v>290</v>
      </c>
      <c r="AI13">
        <v>6831</v>
      </c>
      <c r="AJ13">
        <v>32009.7</v>
      </c>
      <c r="AK13">
        <v>38840.7</v>
      </c>
      <c r="AL13">
        <v>6928.82</v>
      </c>
      <c r="AM13">
        <v>6928.82</v>
      </c>
      <c r="AN13">
        <v>0</v>
      </c>
      <c r="AO13">
        <v>300</v>
      </c>
      <c r="AP13">
        <v>290</v>
      </c>
      <c r="AS13">
        <v>361</v>
      </c>
      <c r="AT13" s="6">
        <v>443.57</v>
      </c>
      <c r="AU13">
        <v>290</v>
      </c>
      <c r="AV13">
        <v>300</v>
      </c>
      <c r="AW13">
        <v>301</v>
      </c>
      <c r="AX13" s="6">
        <v>427.13</v>
      </c>
      <c r="AY13">
        <v>290</v>
      </c>
      <c r="AZ13">
        <v>300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32108.13</v>
      </c>
      <c r="B14">
        <v>-5861</v>
      </c>
      <c r="C14">
        <v>33093.88</v>
      </c>
      <c r="D14">
        <v>7481.84</v>
      </c>
      <c r="E14">
        <v>300</v>
      </c>
      <c r="F14">
        <v>7200</v>
      </c>
      <c r="G14">
        <v>450.54</v>
      </c>
      <c r="H14">
        <v>451.38</v>
      </c>
      <c r="I14">
        <v>581.28</v>
      </c>
      <c r="J14">
        <v>0</v>
      </c>
      <c r="K14">
        <v>563.94</v>
      </c>
      <c r="L14">
        <v>566.03</v>
      </c>
      <c r="M14">
        <v>899.1</v>
      </c>
      <c r="N14">
        <v>882.66</v>
      </c>
      <c r="O14">
        <v>442.1</v>
      </c>
      <c r="P14">
        <v>419.2</v>
      </c>
      <c r="Q14">
        <v>32381.21</v>
      </c>
      <c r="R14">
        <v>5871.918</v>
      </c>
      <c r="S14">
        <v>7299.515</v>
      </c>
      <c r="T14">
        <v>1.203</v>
      </c>
      <c r="U14">
        <v>7300.718</v>
      </c>
      <c r="V14">
        <v>282.374</v>
      </c>
      <c r="W14">
        <v>49.982</v>
      </c>
      <c r="X14">
        <v>12069.04</v>
      </c>
      <c r="Y14">
        <v>7504.664</v>
      </c>
      <c r="Z14">
        <v>1337.42</v>
      </c>
      <c r="AA14" t="s">
        <v>60</v>
      </c>
      <c r="AB14">
        <v>-3294.16</v>
      </c>
      <c r="AC14">
        <v>300</v>
      </c>
      <c r="AD14">
        <v>0</v>
      </c>
      <c r="AE14">
        <v>300</v>
      </c>
      <c r="AF14">
        <v>300</v>
      </c>
      <c r="AG14">
        <v>0</v>
      </c>
      <c r="AH14">
        <v>300</v>
      </c>
      <c r="AI14">
        <v>6831</v>
      </c>
      <c r="AJ14">
        <v>31977.9</v>
      </c>
      <c r="AK14">
        <v>38808.9</v>
      </c>
      <c r="AL14">
        <v>6992.77</v>
      </c>
      <c r="AM14">
        <v>6992.77</v>
      </c>
      <c r="AN14">
        <v>0</v>
      </c>
      <c r="AO14">
        <v>300</v>
      </c>
      <c r="AP14">
        <v>300</v>
      </c>
      <c r="AS14">
        <v>383.4</v>
      </c>
      <c r="AT14" s="6">
        <v>437.91</v>
      </c>
      <c r="AU14">
        <v>300</v>
      </c>
      <c r="AV14">
        <v>300</v>
      </c>
      <c r="AW14">
        <v>333.68</v>
      </c>
      <c r="AX14" s="6">
        <v>417.96</v>
      </c>
      <c r="AY14">
        <v>300</v>
      </c>
      <c r="AZ14">
        <v>300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32037.67</v>
      </c>
      <c r="B15">
        <v>-6055</v>
      </c>
      <c r="C15">
        <v>33803.16</v>
      </c>
      <c r="D15">
        <v>7433.64</v>
      </c>
      <c r="E15">
        <v>309</v>
      </c>
      <c r="F15">
        <v>7200</v>
      </c>
      <c r="G15">
        <v>450.54</v>
      </c>
      <c r="H15">
        <v>453.1</v>
      </c>
      <c r="I15">
        <v>580.89</v>
      </c>
      <c r="J15">
        <v>0</v>
      </c>
      <c r="K15">
        <v>569.06</v>
      </c>
      <c r="L15">
        <v>571.38</v>
      </c>
      <c r="M15">
        <v>899.92</v>
      </c>
      <c r="N15">
        <v>883.07</v>
      </c>
      <c r="O15">
        <v>475.2</v>
      </c>
      <c r="P15">
        <v>471.5</v>
      </c>
      <c r="Q15">
        <v>32231.78</v>
      </c>
      <c r="R15">
        <v>6211.405</v>
      </c>
      <c r="S15">
        <v>7373.498</v>
      </c>
      <c r="T15">
        <v>1.177</v>
      </c>
      <c r="U15">
        <v>7374.674</v>
      </c>
      <c r="V15">
        <v>282.336</v>
      </c>
      <c r="W15">
        <v>50.021</v>
      </c>
      <c r="X15">
        <v>11883.43</v>
      </c>
      <c r="Y15">
        <v>7693.312</v>
      </c>
      <c r="Z15">
        <v>1339.61</v>
      </c>
      <c r="AA15" t="s">
        <v>60</v>
      </c>
      <c r="AB15">
        <v>-3222.861</v>
      </c>
      <c r="AC15">
        <v>309</v>
      </c>
      <c r="AD15">
        <v>0</v>
      </c>
      <c r="AE15">
        <v>309</v>
      </c>
      <c r="AF15">
        <v>290</v>
      </c>
      <c r="AG15">
        <v>0</v>
      </c>
      <c r="AH15">
        <v>290</v>
      </c>
      <c r="AI15">
        <v>6831</v>
      </c>
      <c r="AJ15">
        <v>32010</v>
      </c>
      <c r="AK15">
        <v>38841</v>
      </c>
      <c r="AL15">
        <v>6997.51</v>
      </c>
      <c r="AM15">
        <v>6997.51</v>
      </c>
      <c r="AN15">
        <v>0</v>
      </c>
      <c r="AO15">
        <v>309</v>
      </c>
      <c r="AP15">
        <v>290</v>
      </c>
      <c r="AS15">
        <v>361</v>
      </c>
      <c r="AT15" s="6">
        <v>473</v>
      </c>
      <c r="AU15">
        <v>290</v>
      </c>
      <c r="AV15">
        <v>309</v>
      </c>
      <c r="AW15">
        <v>301</v>
      </c>
      <c r="AX15" s="6">
        <v>473</v>
      </c>
      <c r="AY15">
        <v>290</v>
      </c>
      <c r="AZ15">
        <v>309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32037.89</v>
      </c>
      <c r="B16">
        <v>-5869</v>
      </c>
      <c r="C16">
        <v>34331.71</v>
      </c>
      <c r="D16">
        <v>7220.9</v>
      </c>
      <c r="E16">
        <v>315</v>
      </c>
      <c r="F16">
        <v>7200</v>
      </c>
      <c r="G16">
        <v>551.36</v>
      </c>
      <c r="H16">
        <v>548.8</v>
      </c>
      <c r="I16">
        <v>580.47</v>
      </c>
      <c r="J16">
        <v>0</v>
      </c>
      <c r="K16">
        <v>570.22</v>
      </c>
      <c r="L16">
        <v>570.45</v>
      </c>
      <c r="M16">
        <v>900.34</v>
      </c>
      <c r="N16">
        <v>882.66</v>
      </c>
      <c r="O16">
        <v>475.4</v>
      </c>
      <c r="P16">
        <v>475</v>
      </c>
      <c r="Q16">
        <v>32083.32</v>
      </c>
      <c r="R16">
        <v>5922.029</v>
      </c>
      <c r="S16">
        <v>7503.661</v>
      </c>
      <c r="T16">
        <v>1.174</v>
      </c>
      <c r="U16">
        <v>7504.835</v>
      </c>
      <c r="V16">
        <v>282.549</v>
      </c>
      <c r="W16">
        <v>50.02</v>
      </c>
      <c r="X16">
        <v>12290.39</v>
      </c>
      <c r="Y16">
        <v>7341.715</v>
      </c>
      <c r="Z16">
        <v>1347.77</v>
      </c>
      <c r="AA16" t="s">
        <v>60</v>
      </c>
      <c r="AB16">
        <v>-3268.386</v>
      </c>
      <c r="AC16">
        <v>315</v>
      </c>
      <c r="AD16">
        <v>0</v>
      </c>
      <c r="AE16">
        <v>315</v>
      </c>
      <c r="AF16">
        <v>300</v>
      </c>
      <c r="AG16">
        <v>0</v>
      </c>
      <c r="AH16">
        <v>300</v>
      </c>
      <c r="AI16">
        <v>6831</v>
      </c>
      <c r="AJ16">
        <v>31820</v>
      </c>
      <c r="AK16">
        <v>38651</v>
      </c>
      <c r="AL16">
        <v>7001.83</v>
      </c>
      <c r="AM16">
        <v>7001.83</v>
      </c>
      <c r="AN16">
        <v>0</v>
      </c>
      <c r="AO16">
        <v>315</v>
      </c>
      <c r="AP16">
        <v>300</v>
      </c>
      <c r="AS16">
        <v>368.06</v>
      </c>
      <c r="AT16" s="6">
        <v>473</v>
      </c>
      <c r="AU16">
        <v>300</v>
      </c>
      <c r="AV16">
        <v>315</v>
      </c>
      <c r="AW16">
        <v>331.96</v>
      </c>
      <c r="AX16" s="6">
        <v>473</v>
      </c>
      <c r="AY16">
        <v>300</v>
      </c>
      <c r="AZ16">
        <v>315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32053.16</v>
      </c>
      <c r="B17">
        <v>-5736.6</v>
      </c>
      <c r="C17">
        <v>33706.19</v>
      </c>
      <c r="D17">
        <v>7144.01</v>
      </c>
      <c r="E17">
        <v>305</v>
      </c>
      <c r="F17">
        <v>7200</v>
      </c>
      <c r="G17">
        <v>453.1</v>
      </c>
      <c r="H17">
        <v>453.1</v>
      </c>
      <c r="I17">
        <v>581.47</v>
      </c>
      <c r="J17">
        <v>0</v>
      </c>
      <c r="K17">
        <v>569.06</v>
      </c>
      <c r="L17">
        <v>569.99</v>
      </c>
      <c r="M17">
        <v>899.51</v>
      </c>
      <c r="N17">
        <v>883.07</v>
      </c>
      <c r="O17">
        <v>476.1</v>
      </c>
      <c r="P17">
        <v>474</v>
      </c>
      <c r="Q17">
        <v>31905.43</v>
      </c>
      <c r="R17">
        <v>5967.035</v>
      </c>
      <c r="S17">
        <v>7559.734</v>
      </c>
      <c r="T17">
        <v>3.278</v>
      </c>
      <c r="U17">
        <v>7563.012</v>
      </c>
      <c r="V17">
        <v>282.192</v>
      </c>
      <c r="W17">
        <v>49.995</v>
      </c>
      <c r="X17">
        <v>12519.25</v>
      </c>
      <c r="Y17">
        <v>7172.953</v>
      </c>
      <c r="Z17">
        <v>1346.4</v>
      </c>
      <c r="AA17" t="s">
        <v>60</v>
      </c>
      <c r="AB17">
        <v>-3261.382</v>
      </c>
      <c r="AC17">
        <v>305</v>
      </c>
      <c r="AD17">
        <v>0</v>
      </c>
      <c r="AE17">
        <v>305</v>
      </c>
      <c r="AF17">
        <v>300</v>
      </c>
      <c r="AG17">
        <v>0</v>
      </c>
      <c r="AH17">
        <v>300</v>
      </c>
      <c r="AI17">
        <v>6831</v>
      </c>
      <c r="AJ17">
        <v>31803.8</v>
      </c>
      <c r="AK17">
        <v>38634.8</v>
      </c>
      <c r="AL17">
        <v>7000.96</v>
      </c>
      <c r="AM17">
        <v>7000.96</v>
      </c>
      <c r="AN17">
        <v>0</v>
      </c>
      <c r="AO17">
        <v>305</v>
      </c>
      <c r="AP17">
        <v>300</v>
      </c>
      <c r="AS17">
        <v>457.36</v>
      </c>
      <c r="AT17" s="6">
        <v>473</v>
      </c>
      <c r="AU17">
        <v>300</v>
      </c>
      <c r="AV17">
        <v>305</v>
      </c>
      <c r="AW17">
        <v>430.96</v>
      </c>
      <c r="AX17" s="6">
        <v>473</v>
      </c>
      <c r="AY17">
        <v>300</v>
      </c>
      <c r="AZ17">
        <v>305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32040.83</v>
      </c>
      <c r="B18">
        <v>-5857</v>
      </c>
      <c r="C18">
        <v>32763.64</v>
      </c>
      <c r="D18">
        <v>7069.71</v>
      </c>
      <c r="E18">
        <v>300</v>
      </c>
      <c r="F18">
        <v>7200</v>
      </c>
      <c r="G18">
        <v>450.54</v>
      </c>
      <c r="H18">
        <v>452.23</v>
      </c>
      <c r="I18">
        <v>581.91</v>
      </c>
      <c r="J18">
        <v>0</v>
      </c>
      <c r="K18">
        <v>558.59</v>
      </c>
      <c r="L18">
        <v>561.15</v>
      </c>
      <c r="M18">
        <v>899.51</v>
      </c>
      <c r="N18">
        <v>896.64</v>
      </c>
      <c r="O18">
        <v>408.8</v>
      </c>
      <c r="P18">
        <v>380.9</v>
      </c>
      <c r="Q18">
        <v>31976.59</v>
      </c>
      <c r="R18">
        <v>6023.606</v>
      </c>
      <c r="S18">
        <v>7734.506</v>
      </c>
      <c r="T18">
        <v>3.249</v>
      </c>
      <c r="U18">
        <v>7737.755</v>
      </c>
      <c r="V18">
        <v>282.447</v>
      </c>
      <c r="W18">
        <v>49.969</v>
      </c>
      <c r="X18">
        <v>12692.68</v>
      </c>
      <c r="Y18">
        <v>6940.77</v>
      </c>
      <c r="Z18">
        <v>1345.31</v>
      </c>
      <c r="AA18" t="s">
        <v>60</v>
      </c>
      <c r="AB18">
        <v>-3386.33</v>
      </c>
      <c r="AC18">
        <v>300</v>
      </c>
      <c r="AD18">
        <v>0</v>
      </c>
      <c r="AE18">
        <v>300</v>
      </c>
      <c r="AF18">
        <v>300</v>
      </c>
      <c r="AG18">
        <v>0</v>
      </c>
      <c r="AH18">
        <v>300</v>
      </c>
      <c r="AI18">
        <v>6831</v>
      </c>
      <c r="AJ18">
        <v>31591.9</v>
      </c>
      <c r="AK18">
        <v>38422.9</v>
      </c>
      <c r="AL18">
        <v>6994.61</v>
      </c>
      <c r="AM18">
        <v>6994.61</v>
      </c>
      <c r="AN18">
        <v>0</v>
      </c>
      <c r="AO18">
        <v>300</v>
      </c>
      <c r="AP18">
        <v>300</v>
      </c>
      <c r="AS18">
        <v>409.16</v>
      </c>
      <c r="AT18" s="6">
        <v>406.55</v>
      </c>
      <c r="AU18">
        <v>300</v>
      </c>
      <c r="AV18">
        <v>300</v>
      </c>
      <c r="AW18">
        <v>374.96</v>
      </c>
      <c r="AX18" s="6">
        <v>374</v>
      </c>
      <c r="AY18">
        <v>300</v>
      </c>
      <c r="AZ18">
        <v>300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32086.01</v>
      </c>
      <c r="B19">
        <v>-5735.4</v>
      </c>
      <c r="C19">
        <v>32796.72</v>
      </c>
      <c r="D19">
        <v>7091.97</v>
      </c>
      <c r="E19">
        <v>300</v>
      </c>
      <c r="F19">
        <v>7200</v>
      </c>
      <c r="G19">
        <v>450.54</v>
      </c>
      <c r="H19">
        <v>452.23</v>
      </c>
      <c r="I19">
        <v>581.66</v>
      </c>
      <c r="J19">
        <v>0</v>
      </c>
      <c r="K19">
        <v>557.89</v>
      </c>
      <c r="L19">
        <v>561.85</v>
      </c>
      <c r="M19">
        <v>899.1</v>
      </c>
      <c r="N19">
        <v>916.78</v>
      </c>
      <c r="O19">
        <v>406</v>
      </c>
      <c r="P19">
        <v>370.6</v>
      </c>
      <c r="Q19">
        <v>31884.29</v>
      </c>
      <c r="R19">
        <v>5885.611</v>
      </c>
      <c r="S19">
        <v>7878.131</v>
      </c>
      <c r="T19">
        <v>3.251</v>
      </c>
      <c r="U19">
        <v>7881.383</v>
      </c>
      <c r="V19">
        <v>282.117</v>
      </c>
      <c r="W19">
        <v>49.97</v>
      </c>
      <c r="X19">
        <v>13032.98</v>
      </c>
      <c r="Y19">
        <v>6580.879</v>
      </c>
      <c r="Z19">
        <v>1347.09</v>
      </c>
      <c r="AA19" t="s">
        <v>60</v>
      </c>
      <c r="AB19">
        <v>-3378.766</v>
      </c>
      <c r="AC19">
        <v>300</v>
      </c>
      <c r="AD19">
        <v>0</v>
      </c>
      <c r="AE19">
        <v>300</v>
      </c>
      <c r="AF19">
        <v>300</v>
      </c>
      <c r="AG19">
        <v>0</v>
      </c>
      <c r="AH19">
        <v>300</v>
      </c>
      <c r="AI19">
        <v>6829</v>
      </c>
      <c r="AJ19">
        <v>31786.9</v>
      </c>
      <c r="AK19">
        <v>38615.9</v>
      </c>
      <c r="AL19">
        <v>6974.86</v>
      </c>
      <c r="AM19">
        <v>6974.86</v>
      </c>
      <c r="AN19">
        <v>0</v>
      </c>
      <c r="AO19">
        <v>300</v>
      </c>
      <c r="AP19">
        <v>300</v>
      </c>
      <c r="AS19">
        <v>461.8</v>
      </c>
      <c r="AT19" s="6">
        <v>408.04</v>
      </c>
      <c r="AU19">
        <v>300</v>
      </c>
      <c r="AV19">
        <v>300</v>
      </c>
      <c r="AW19">
        <v>454.08</v>
      </c>
      <c r="AX19" s="6">
        <v>373.24</v>
      </c>
      <c r="AY19">
        <v>300</v>
      </c>
      <c r="AZ19">
        <v>300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31843.27</v>
      </c>
      <c r="B20">
        <v>-5727.6</v>
      </c>
      <c r="C20">
        <v>33032.93</v>
      </c>
      <c r="D20">
        <v>7181.83</v>
      </c>
      <c r="E20">
        <v>300</v>
      </c>
      <c r="F20">
        <v>7200</v>
      </c>
      <c r="G20">
        <v>451.38</v>
      </c>
      <c r="H20">
        <v>452.23</v>
      </c>
      <c r="I20">
        <v>581.11</v>
      </c>
      <c r="J20">
        <v>0</v>
      </c>
      <c r="K20">
        <v>561.85</v>
      </c>
      <c r="L20">
        <v>564.64</v>
      </c>
      <c r="M20">
        <v>899.1</v>
      </c>
      <c r="N20">
        <v>920.48</v>
      </c>
      <c r="O20">
        <v>428.5</v>
      </c>
      <c r="P20">
        <v>407.7</v>
      </c>
      <c r="Q20">
        <v>31925.55</v>
      </c>
      <c r="R20">
        <v>5822.013</v>
      </c>
      <c r="S20">
        <v>7868.282</v>
      </c>
      <c r="T20">
        <v>3.336</v>
      </c>
      <c r="U20">
        <v>7871.618</v>
      </c>
      <c r="V20">
        <v>282.222</v>
      </c>
      <c r="W20">
        <v>50.005</v>
      </c>
      <c r="X20">
        <v>13056.14</v>
      </c>
      <c r="Y20">
        <v>6591.295</v>
      </c>
      <c r="Z20">
        <v>1363.22</v>
      </c>
      <c r="AA20" t="s">
        <v>60</v>
      </c>
      <c r="AB20">
        <v>-3335.902</v>
      </c>
      <c r="AC20">
        <v>300</v>
      </c>
      <c r="AD20">
        <v>0</v>
      </c>
      <c r="AE20">
        <v>300</v>
      </c>
      <c r="AF20">
        <v>300</v>
      </c>
      <c r="AG20">
        <v>0</v>
      </c>
      <c r="AH20">
        <v>300</v>
      </c>
      <c r="AI20">
        <v>6829</v>
      </c>
      <c r="AJ20">
        <v>31778.3</v>
      </c>
      <c r="AK20">
        <v>38607.3</v>
      </c>
      <c r="AL20">
        <v>6952.83</v>
      </c>
      <c r="AM20">
        <v>6952.83</v>
      </c>
      <c r="AN20">
        <v>0</v>
      </c>
      <c r="AO20">
        <v>300</v>
      </c>
      <c r="AP20">
        <v>300</v>
      </c>
      <c r="AS20">
        <v>469.64</v>
      </c>
      <c r="AT20" s="6">
        <v>431.19</v>
      </c>
      <c r="AU20">
        <v>300</v>
      </c>
      <c r="AV20">
        <v>300</v>
      </c>
      <c r="AW20">
        <v>467.84</v>
      </c>
      <c r="AX20" s="6">
        <v>408.79</v>
      </c>
      <c r="AY20">
        <v>300</v>
      </c>
      <c r="AZ20">
        <v>300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31877.63</v>
      </c>
      <c r="B21">
        <v>-5942.22</v>
      </c>
      <c r="C21">
        <v>32723.51</v>
      </c>
      <c r="D21">
        <v>7238.17</v>
      </c>
      <c r="E21">
        <v>300</v>
      </c>
      <c r="F21">
        <v>7200</v>
      </c>
      <c r="G21">
        <v>451.38</v>
      </c>
      <c r="H21">
        <v>452.23</v>
      </c>
      <c r="I21">
        <v>581.56</v>
      </c>
      <c r="J21">
        <v>0</v>
      </c>
      <c r="K21">
        <v>558.36</v>
      </c>
      <c r="L21">
        <v>559.75</v>
      </c>
      <c r="M21">
        <v>899.51</v>
      </c>
      <c r="N21">
        <v>919.25</v>
      </c>
      <c r="O21">
        <v>399.1</v>
      </c>
      <c r="P21">
        <v>362.4</v>
      </c>
      <c r="Q21">
        <v>31975.16</v>
      </c>
      <c r="R21">
        <v>6005.437</v>
      </c>
      <c r="S21">
        <v>7804.883</v>
      </c>
      <c r="T21">
        <v>3.223</v>
      </c>
      <c r="U21">
        <v>7808.106</v>
      </c>
      <c r="V21">
        <v>282.12</v>
      </c>
      <c r="W21">
        <v>49.979</v>
      </c>
      <c r="X21">
        <v>12807.75</v>
      </c>
      <c r="Y21">
        <v>6817.023</v>
      </c>
      <c r="Z21">
        <v>1378.4</v>
      </c>
      <c r="AA21" t="s">
        <v>60</v>
      </c>
      <c r="AB21">
        <v>-3393.474</v>
      </c>
      <c r="AC21">
        <v>300</v>
      </c>
      <c r="AD21">
        <v>0</v>
      </c>
      <c r="AE21">
        <v>300</v>
      </c>
      <c r="AF21">
        <v>300</v>
      </c>
      <c r="AG21">
        <v>0</v>
      </c>
      <c r="AH21">
        <v>300</v>
      </c>
      <c r="AI21">
        <v>6827</v>
      </c>
      <c r="AJ21">
        <v>31726.6</v>
      </c>
      <c r="AK21">
        <v>38553.6</v>
      </c>
      <c r="AL21">
        <v>6929.94</v>
      </c>
      <c r="AM21">
        <v>6929.94</v>
      </c>
      <c r="AN21">
        <v>0</v>
      </c>
      <c r="AO21">
        <v>300</v>
      </c>
      <c r="AP21">
        <v>300</v>
      </c>
      <c r="AS21">
        <v>462.92</v>
      </c>
      <c r="AT21" s="6">
        <v>401.32</v>
      </c>
      <c r="AU21">
        <v>300</v>
      </c>
      <c r="AV21">
        <v>300</v>
      </c>
      <c r="AW21">
        <v>457.52</v>
      </c>
      <c r="AX21" s="6">
        <v>361.77</v>
      </c>
      <c r="AY21">
        <v>300</v>
      </c>
      <c r="AZ21">
        <v>300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32109.24</v>
      </c>
      <c r="B22">
        <v>-6500.95</v>
      </c>
      <c r="C22">
        <v>33396.18</v>
      </c>
      <c r="D22">
        <v>7317.08</v>
      </c>
      <c r="E22">
        <v>300</v>
      </c>
      <c r="F22">
        <v>7200</v>
      </c>
      <c r="G22">
        <v>451.38</v>
      </c>
      <c r="H22">
        <v>452.23</v>
      </c>
      <c r="I22">
        <v>581.06</v>
      </c>
      <c r="J22">
        <v>0</v>
      </c>
      <c r="K22">
        <v>563.94</v>
      </c>
      <c r="L22">
        <v>569.99</v>
      </c>
      <c r="M22">
        <v>899.1</v>
      </c>
      <c r="N22">
        <v>920.48</v>
      </c>
      <c r="O22">
        <v>458.2</v>
      </c>
      <c r="P22">
        <v>422.5</v>
      </c>
      <c r="Q22">
        <v>32215.31</v>
      </c>
      <c r="R22">
        <v>6644.54</v>
      </c>
      <c r="S22">
        <v>7750.698</v>
      </c>
      <c r="T22">
        <v>3.197</v>
      </c>
      <c r="U22">
        <v>7753.895</v>
      </c>
      <c r="V22">
        <v>281.026</v>
      </c>
      <c r="W22">
        <v>49.972</v>
      </c>
      <c r="X22">
        <v>11805.84</v>
      </c>
      <c r="Y22">
        <v>7774.744</v>
      </c>
      <c r="Z22">
        <v>1389.62</v>
      </c>
      <c r="AA22" t="s">
        <v>60</v>
      </c>
      <c r="AB22">
        <v>-3261.522</v>
      </c>
      <c r="AC22">
        <v>300</v>
      </c>
      <c r="AD22">
        <v>0</v>
      </c>
      <c r="AE22">
        <v>300</v>
      </c>
      <c r="AF22">
        <v>300</v>
      </c>
      <c r="AG22">
        <v>0</v>
      </c>
      <c r="AH22">
        <v>300</v>
      </c>
      <c r="AI22">
        <v>6841</v>
      </c>
      <c r="AJ22">
        <v>31767.1</v>
      </c>
      <c r="AK22">
        <v>38608.1</v>
      </c>
      <c r="AL22">
        <v>6835.61</v>
      </c>
      <c r="AM22">
        <v>6835.61</v>
      </c>
      <c r="AN22">
        <v>0</v>
      </c>
      <c r="AO22">
        <v>300</v>
      </c>
      <c r="AP22">
        <v>300</v>
      </c>
      <c r="AS22">
        <v>424.84</v>
      </c>
      <c r="AT22" s="6">
        <v>455.08</v>
      </c>
      <c r="AU22">
        <v>300</v>
      </c>
      <c r="AV22">
        <v>300</v>
      </c>
      <c r="AW22">
        <v>400.76</v>
      </c>
      <c r="AX22" s="6">
        <v>444.33</v>
      </c>
      <c r="AY22">
        <v>300</v>
      </c>
      <c r="AZ22">
        <v>300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32268.81</v>
      </c>
      <c r="B23">
        <v>-6799.04</v>
      </c>
      <c r="C23">
        <v>33819.68</v>
      </c>
      <c r="D23">
        <v>7361.54</v>
      </c>
      <c r="E23">
        <v>300</v>
      </c>
      <c r="F23">
        <v>7200</v>
      </c>
      <c r="G23">
        <v>451.38</v>
      </c>
      <c r="H23">
        <v>453.1</v>
      </c>
      <c r="I23">
        <v>581.09</v>
      </c>
      <c r="J23">
        <v>0</v>
      </c>
      <c r="K23">
        <v>568.59</v>
      </c>
      <c r="L23">
        <v>570.92</v>
      </c>
      <c r="M23">
        <v>899.51</v>
      </c>
      <c r="N23">
        <v>920.07</v>
      </c>
      <c r="O23">
        <v>469.7</v>
      </c>
      <c r="P23">
        <v>466.7</v>
      </c>
      <c r="Q23">
        <v>32352.13</v>
      </c>
      <c r="R23">
        <v>6876.243</v>
      </c>
      <c r="S23">
        <v>7804.21</v>
      </c>
      <c r="T23">
        <v>3.19</v>
      </c>
      <c r="U23">
        <v>7807.4</v>
      </c>
      <c r="V23">
        <v>281.088</v>
      </c>
      <c r="W23">
        <v>49.97</v>
      </c>
      <c r="X23">
        <v>11469.95</v>
      </c>
      <c r="Y23">
        <v>8100.105</v>
      </c>
      <c r="Z23">
        <v>1397.41</v>
      </c>
      <c r="AA23" t="s">
        <v>60</v>
      </c>
      <c r="AB23">
        <v>-3196.807</v>
      </c>
      <c r="AC23">
        <v>300</v>
      </c>
      <c r="AD23">
        <v>0</v>
      </c>
      <c r="AE23">
        <v>300</v>
      </c>
      <c r="AF23">
        <v>305</v>
      </c>
      <c r="AG23">
        <v>0</v>
      </c>
      <c r="AH23">
        <v>305</v>
      </c>
      <c r="AI23">
        <v>6838</v>
      </c>
      <c r="AJ23">
        <v>32144.7</v>
      </c>
      <c r="AK23">
        <v>38982.7</v>
      </c>
      <c r="AL23">
        <v>6788.89</v>
      </c>
      <c r="AM23">
        <v>6788.89</v>
      </c>
      <c r="AN23">
        <v>0</v>
      </c>
      <c r="AO23">
        <v>300</v>
      </c>
      <c r="AP23">
        <v>305</v>
      </c>
      <c r="AS23">
        <v>473</v>
      </c>
      <c r="AT23" s="6">
        <v>466.49</v>
      </c>
      <c r="AU23">
        <v>305</v>
      </c>
      <c r="AV23">
        <v>300</v>
      </c>
      <c r="AW23">
        <v>473</v>
      </c>
      <c r="AX23" s="6">
        <v>462.68</v>
      </c>
      <c r="AY23">
        <v>305</v>
      </c>
      <c r="AZ23">
        <v>300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32664.4</v>
      </c>
      <c r="B24">
        <v>-7167.19</v>
      </c>
      <c r="C24">
        <v>34654.75</v>
      </c>
      <c r="D24">
        <v>7334.88</v>
      </c>
      <c r="E24">
        <v>309</v>
      </c>
      <c r="F24">
        <v>7200</v>
      </c>
      <c r="G24">
        <v>451.38</v>
      </c>
      <c r="H24">
        <v>453.95</v>
      </c>
      <c r="I24">
        <v>580.98</v>
      </c>
      <c r="J24">
        <v>0</v>
      </c>
      <c r="K24">
        <v>568.59</v>
      </c>
      <c r="L24">
        <v>573.24</v>
      </c>
      <c r="M24">
        <v>899.51</v>
      </c>
      <c r="N24">
        <v>919.66</v>
      </c>
      <c r="O24">
        <v>478.6</v>
      </c>
      <c r="P24">
        <v>478</v>
      </c>
      <c r="Q24">
        <v>32533.57</v>
      </c>
      <c r="R24">
        <v>7341.511</v>
      </c>
      <c r="S24">
        <v>7667.483</v>
      </c>
      <c r="T24">
        <v>3.171</v>
      </c>
      <c r="U24">
        <v>7670.653</v>
      </c>
      <c r="V24">
        <v>280.772</v>
      </c>
      <c r="W24">
        <v>49.968</v>
      </c>
      <c r="X24">
        <v>10698.7</v>
      </c>
      <c r="Y24">
        <v>8873.121</v>
      </c>
      <c r="Z24">
        <v>1401.13</v>
      </c>
      <c r="AA24" t="s">
        <v>60</v>
      </c>
      <c r="AB24">
        <v>-3154.364</v>
      </c>
      <c r="AC24">
        <v>309</v>
      </c>
      <c r="AD24">
        <v>0</v>
      </c>
      <c r="AE24">
        <v>309</v>
      </c>
      <c r="AF24">
        <v>300</v>
      </c>
      <c r="AG24">
        <v>0</v>
      </c>
      <c r="AH24">
        <v>300</v>
      </c>
      <c r="AI24">
        <v>6837</v>
      </c>
      <c r="AJ24">
        <v>32195.7</v>
      </c>
      <c r="AK24">
        <v>39032.7</v>
      </c>
      <c r="AL24">
        <v>6724.33</v>
      </c>
      <c r="AM24">
        <v>6724.33</v>
      </c>
      <c r="AN24">
        <v>0</v>
      </c>
      <c r="AO24">
        <v>309</v>
      </c>
      <c r="AP24">
        <v>300</v>
      </c>
      <c r="AS24">
        <v>471.88</v>
      </c>
      <c r="AT24" s="6">
        <v>473</v>
      </c>
      <c r="AU24">
        <v>300</v>
      </c>
      <c r="AV24">
        <v>309</v>
      </c>
      <c r="AW24">
        <v>471.28</v>
      </c>
      <c r="AX24" s="6">
        <v>473</v>
      </c>
      <c r="AY24">
        <v>300</v>
      </c>
      <c r="AZ24">
        <v>309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32665.3</v>
      </c>
      <c r="B25">
        <v>-7293</v>
      </c>
      <c r="C25">
        <v>34872.7</v>
      </c>
      <c r="D25">
        <v>7264.14</v>
      </c>
      <c r="E25">
        <v>305</v>
      </c>
      <c r="F25">
        <v>7200</v>
      </c>
      <c r="G25">
        <v>451.38</v>
      </c>
      <c r="H25">
        <v>454.79</v>
      </c>
      <c r="I25">
        <v>580.28</v>
      </c>
      <c r="J25">
        <v>0</v>
      </c>
      <c r="K25">
        <v>569.06</v>
      </c>
      <c r="L25">
        <v>572.08</v>
      </c>
      <c r="M25">
        <v>899.51</v>
      </c>
      <c r="N25">
        <v>920.07</v>
      </c>
      <c r="O25">
        <v>476.2</v>
      </c>
      <c r="P25">
        <v>476.5</v>
      </c>
      <c r="Q25">
        <v>32655.6</v>
      </c>
      <c r="R25">
        <v>7477.706</v>
      </c>
      <c r="S25">
        <v>7409.295</v>
      </c>
      <c r="T25">
        <v>3.197</v>
      </c>
      <c r="U25">
        <v>7412.492</v>
      </c>
      <c r="V25">
        <v>280.822</v>
      </c>
      <c r="W25">
        <v>50.027</v>
      </c>
      <c r="X25">
        <v>10192.05</v>
      </c>
      <c r="Y25">
        <v>9379.826</v>
      </c>
      <c r="Z25">
        <v>1383.39</v>
      </c>
      <c r="AA25" t="s">
        <v>60</v>
      </c>
      <c r="AB25">
        <v>-3153.384</v>
      </c>
      <c r="AC25">
        <v>305</v>
      </c>
      <c r="AD25">
        <v>0</v>
      </c>
      <c r="AE25">
        <v>305</v>
      </c>
      <c r="AF25">
        <v>310</v>
      </c>
      <c r="AG25">
        <v>0</v>
      </c>
      <c r="AH25">
        <v>310</v>
      </c>
      <c r="AI25">
        <v>6835</v>
      </c>
      <c r="AJ25">
        <v>32443.7</v>
      </c>
      <c r="AK25">
        <v>39278.7</v>
      </c>
      <c r="AL25">
        <v>6628.1</v>
      </c>
      <c r="AM25">
        <v>6628.1</v>
      </c>
      <c r="AN25">
        <v>0</v>
      </c>
      <c r="AO25">
        <v>305</v>
      </c>
      <c r="AP25">
        <v>310</v>
      </c>
      <c r="AS25">
        <v>473</v>
      </c>
      <c r="AT25" s="6">
        <v>473</v>
      </c>
      <c r="AU25">
        <v>310</v>
      </c>
      <c r="AV25">
        <v>305</v>
      </c>
      <c r="AW25">
        <v>473</v>
      </c>
      <c r="AX25" s="6">
        <v>473</v>
      </c>
      <c r="AY25">
        <v>310</v>
      </c>
      <c r="AZ25">
        <v>305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33040.11</v>
      </c>
      <c r="B26">
        <v>-7278.16</v>
      </c>
      <c r="C26">
        <v>35375.91</v>
      </c>
      <c r="D26">
        <v>7164.45</v>
      </c>
      <c r="E26">
        <v>310</v>
      </c>
      <c r="F26">
        <v>7199</v>
      </c>
      <c r="G26">
        <v>513.75</v>
      </c>
      <c r="H26">
        <v>510.34</v>
      </c>
      <c r="I26">
        <v>581.94</v>
      </c>
      <c r="J26">
        <v>0</v>
      </c>
      <c r="K26">
        <v>570.22</v>
      </c>
      <c r="L26">
        <v>572.08</v>
      </c>
      <c r="M26">
        <v>899.92</v>
      </c>
      <c r="N26">
        <v>919.66</v>
      </c>
      <c r="O26">
        <v>476.4</v>
      </c>
      <c r="P26">
        <v>476.5</v>
      </c>
      <c r="Q26">
        <v>33522.34</v>
      </c>
      <c r="R26">
        <v>7346.913</v>
      </c>
      <c r="S26">
        <v>7247.645</v>
      </c>
      <c r="T26">
        <v>3.179</v>
      </c>
      <c r="U26">
        <v>7250.824</v>
      </c>
      <c r="V26">
        <v>281.151</v>
      </c>
      <c r="W26">
        <v>49.985</v>
      </c>
      <c r="X26">
        <v>9334.285</v>
      </c>
      <c r="Y26">
        <v>10686.16</v>
      </c>
      <c r="Z26">
        <v>1374.02</v>
      </c>
      <c r="AA26" t="s">
        <v>60</v>
      </c>
      <c r="AB26">
        <v>-3116.264</v>
      </c>
      <c r="AC26">
        <v>310</v>
      </c>
      <c r="AD26">
        <v>0</v>
      </c>
      <c r="AE26">
        <v>310</v>
      </c>
      <c r="AF26">
        <v>315</v>
      </c>
      <c r="AG26">
        <v>0</v>
      </c>
      <c r="AH26">
        <v>315</v>
      </c>
      <c r="AI26">
        <v>6839</v>
      </c>
      <c r="AJ26">
        <v>32838.2</v>
      </c>
      <c r="AK26">
        <v>39677.2</v>
      </c>
      <c r="AL26">
        <v>5864.08</v>
      </c>
      <c r="AM26">
        <v>5864.08</v>
      </c>
      <c r="AN26">
        <v>0</v>
      </c>
      <c r="AO26">
        <v>310</v>
      </c>
      <c r="AP26">
        <v>315</v>
      </c>
      <c r="AS26">
        <v>473</v>
      </c>
      <c r="AT26" s="6">
        <v>473</v>
      </c>
      <c r="AU26">
        <v>315</v>
      </c>
      <c r="AV26">
        <v>310</v>
      </c>
      <c r="AW26">
        <v>473</v>
      </c>
      <c r="AX26" s="6">
        <v>473</v>
      </c>
      <c r="AY26">
        <v>315</v>
      </c>
      <c r="AZ26">
        <v>310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33512.95</v>
      </c>
      <c r="B27">
        <v>-7393.75</v>
      </c>
      <c r="C27">
        <v>36533.45</v>
      </c>
      <c r="D27">
        <v>7157.78</v>
      </c>
      <c r="E27">
        <v>318</v>
      </c>
      <c r="F27">
        <v>7199</v>
      </c>
      <c r="G27">
        <v>551.36</v>
      </c>
      <c r="H27">
        <v>553.05</v>
      </c>
      <c r="I27">
        <v>580.8</v>
      </c>
      <c r="J27">
        <v>0</v>
      </c>
      <c r="K27">
        <v>569.99</v>
      </c>
      <c r="L27">
        <v>572.78</v>
      </c>
      <c r="M27">
        <v>899.51</v>
      </c>
      <c r="N27">
        <v>919.66</v>
      </c>
      <c r="O27">
        <v>476.3</v>
      </c>
      <c r="P27">
        <v>476.8</v>
      </c>
      <c r="Q27">
        <v>33510.01</v>
      </c>
      <c r="R27">
        <v>7554.198</v>
      </c>
      <c r="S27">
        <v>7193.172</v>
      </c>
      <c r="T27">
        <v>3.193</v>
      </c>
      <c r="U27">
        <v>7196.364</v>
      </c>
      <c r="V27">
        <v>282.029</v>
      </c>
      <c r="W27">
        <v>50.006</v>
      </c>
      <c r="X27">
        <v>9013.578</v>
      </c>
      <c r="Y27">
        <v>11221.26</v>
      </c>
      <c r="Z27">
        <v>1377.42</v>
      </c>
      <c r="AA27" t="s">
        <v>60</v>
      </c>
      <c r="AB27">
        <v>-3135.314</v>
      </c>
      <c r="AC27">
        <v>318</v>
      </c>
      <c r="AD27">
        <v>0</v>
      </c>
      <c r="AE27">
        <v>318</v>
      </c>
      <c r="AF27">
        <v>320</v>
      </c>
      <c r="AG27">
        <v>0</v>
      </c>
      <c r="AH27">
        <v>320</v>
      </c>
      <c r="AI27">
        <v>6919</v>
      </c>
      <c r="AJ27">
        <v>33012.1</v>
      </c>
      <c r="AK27">
        <v>39931.1</v>
      </c>
      <c r="AL27">
        <v>5698.83</v>
      </c>
      <c r="AM27">
        <v>5698.82</v>
      </c>
      <c r="AN27">
        <v>0.01</v>
      </c>
      <c r="AO27">
        <v>318</v>
      </c>
      <c r="AP27">
        <v>320</v>
      </c>
      <c r="AS27">
        <v>531.52</v>
      </c>
      <c r="AT27" s="6">
        <v>473</v>
      </c>
      <c r="AU27">
        <v>320</v>
      </c>
      <c r="AV27">
        <v>318</v>
      </c>
      <c r="AW27">
        <v>531.52</v>
      </c>
      <c r="AX27" s="6">
        <v>473</v>
      </c>
      <c r="AY27">
        <v>320</v>
      </c>
      <c r="AZ27">
        <v>318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33809.36</v>
      </c>
      <c r="B28">
        <v>-7503.48</v>
      </c>
      <c r="C28">
        <v>38326.26</v>
      </c>
      <c r="D28">
        <v>6978.07</v>
      </c>
      <c r="E28">
        <v>330</v>
      </c>
      <c r="F28">
        <v>7199</v>
      </c>
      <c r="G28">
        <v>579.56</v>
      </c>
      <c r="H28">
        <v>586.38</v>
      </c>
      <c r="I28">
        <v>582.61</v>
      </c>
      <c r="J28">
        <v>0</v>
      </c>
      <c r="K28">
        <v>569.29</v>
      </c>
      <c r="L28">
        <v>572.78</v>
      </c>
      <c r="M28">
        <v>901.16</v>
      </c>
      <c r="N28">
        <v>920.89</v>
      </c>
      <c r="O28">
        <v>555</v>
      </c>
      <c r="P28">
        <v>554</v>
      </c>
      <c r="Q28">
        <v>34036.74</v>
      </c>
      <c r="R28">
        <v>7780.214</v>
      </c>
      <c r="S28">
        <v>7057.731</v>
      </c>
      <c r="T28">
        <v>2.816</v>
      </c>
      <c r="U28">
        <v>7060.547</v>
      </c>
      <c r="V28">
        <v>282.201</v>
      </c>
      <c r="W28">
        <v>49.967</v>
      </c>
      <c r="X28">
        <v>8123.016</v>
      </c>
      <c r="Y28">
        <v>12110.26</v>
      </c>
      <c r="Z28">
        <v>1381.97</v>
      </c>
      <c r="AA28" t="s">
        <v>60</v>
      </c>
      <c r="AB28">
        <v>-3009.246</v>
      </c>
      <c r="AC28">
        <v>330</v>
      </c>
      <c r="AD28">
        <v>0</v>
      </c>
      <c r="AE28">
        <v>330</v>
      </c>
      <c r="AF28">
        <v>330</v>
      </c>
      <c r="AG28">
        <v>0</v>
      </c>
      <c r="AH28">
        <v>330</v>
      </c>
      <c r="AI28">
        <v>7017</v>
      </c>
      <c r="AJ28">
        <v>33316</v>
      </c>
      <c r="AK28">
        <v>40333</v>
      </c>
      <c r="AL28">
        <v>5493.36</v>
      </c>
      <c r="AM28">
        <v>5493.34</v>
      </c>
      <c r="AN28">
        <v>0.02</v>
      </c>
      <c r="AO28">
        <v>330</v>
      </c>
      <c r="AP28">
        <v>330</v>
      </c>
      <c r="AS28">
        <v>550</v>
      </c>
      <c r="AT28" s="6">
        <v>550</v>
      </c>
      <c r="AU28">
        <v>330</v>
      </c>
      <c r="AV28">
        <v>330</v>
      </c>
      <c r="AW28">
        <v>550</v>
      </c>
      <c r="AX28" s="6">
        <v>550</v>
      </c>
      <c r="AY28">
        <v>330</v>
      </c>
      <c r="AZ28">
        <v>330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34138.02</v>
      </c>
      <c r="B29">
        <v>-7573.4</v>
      </c>
      <c r="C29">
        <v>38690.51</v>
      </c>
      <c r="D29">
        <v>6733.4</v>
      </c>
      <c r="E29">
        <v>330</v>
      </c>
      <c r="F29">
        <v>7200</v>
      </c>
      <c r="G29">
        <v>576.13</v>
      </c>
      <c r="H29">
        <v>577.84</v>
      </c>
      <c r="I29">
        <v>581.31</v>
      </c>
      <c r="J29">
        <v>0</v>
      </c>
      <c r="K29">
        <v>569.29</v>
      </c>
      <c r="L29">
        <v>572.78</v>
      </c>
      <c r="M29">
        <v>898.69</v>
      </c>
      <c r="N29">
        <v>919.25</v>
      </c>
      <c r="O29">
        <v>557.2</v>
      </c>
      <c r="P29">
        <v>553.5</v>
      </c>
      <c r="Q29">
        <v>34389.03</v>
      </c>
      <c r="R29">
        <v>7570.277</v>
      </c>
      <c r="S29">
        <v>7073.507</v>
      </c>
      <c r="T29">
        <v>0.488</v>
      </c>
      <c r="U29">
        <v>7073.995</v>
      </c>
      <c r="V29">
        <v>282.19</v>
      </c>
      <c r="W29">
        <v>49.966</v>
      </c>
      <c r="X29">
        <v>8030.809</v>
      </c>
      <c r="Y29">
        <v>12201.99</v>
      </c>
      <c r="Z29">
        <v>1372.78</v>
      </c>
      <c r="AA29" t="s">
        <v>60</v>
      </c>
      <c r="AB29">
        <v>-3009.386</v>
      </c>
      <c r="AC29">
        <v>330</v>
      </c>
      <c r="AD29">
        <v>0</v>
      </c>
      <c r="AE29">
        <v>330</v>
      </c>
      <c r="AF29">
        <v>320</v>
      </c>
      <c r="AG29">
        <v>0</v>
      </c>
      <c r="AH29">
        <v>320</v>
      </c>
      <c r="AI29">
        <v>7103</v>
      </c>
      <c r="AJ29">
        <v>33187.9</v>
      </c>
      <c r="AK29">
        <v>40290.9</v>
      </c>
      <c r="AL29">
        <v>5308.55</v>
      </c>
      <c r="AM29">
        <v>5308.49</v>
      </c>
      <c r="AN29">
        <v>0.06</v>
      </c>
      <c r="AO29">
        <v>330</v>
      </c>
      <c r="AP29">
        <v>320</v>
      </c>
      <c r="AS29">
        <v>529.21</v>
      </c>
      <c r="AT29" s="6">
        <v>550</v>
      </c>
      <c r="AU29">
        <v>320</v>
      </c>
      <c r="AV29">
        <v>330</v>
      </c>
      <c r="AW29">
        <v>529.21</v>
      </c>
      <c r="AX29" s="6">
        <v>550</v>
      </c>
      <c r="AY29">
        <v>320</v>
      </c>
      <c r="AZ29">
        <v>330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34590.21</v>
      </c>
      <c r="B30">
        <v>-7691.57</v>
      </c>
      <c r="C30">
        <v>39523.83</v>
      </c>
      <c r="D30">
        <v>6680.74</v>
      </c>
      <c r="E30">
        <v>340</v>
      </c>
      <c r="F30">
        <v>7200</v>
      </c>
      <c r="G30">
        <v>652.19</v>
      </c>
      <c r="H30">
        <v>647.06</v>
      </c>
      <c r="I30">
        <v>580.73</v>
      </c>
      <c r="J30">
        <v>0</v>
      </c>
      <c r="K30">
        <v>569.29</v>
      </c>
      <c r="L30">
        <v>572.08</v>
      </c>
      <c r="M30">
        <v>899.1</v>
      </c>
      <c r="N30">
        <v>920.48</v>
      </c>
      <c r="O30">
        <v>556.8</v>
      </c>
      <c r="P30">
        <v>553.6</v>
      </c>
      <c r="Q30">
        <v>34657.45</v>
      </c>
      <c r="R30">
        <v>7720.454</v>
      </c>
      <c r="S30">
        <v>7022.419</v>
      </c>
      <c r="T30">
        <v>0.144</v>
      </c>
      <c r="U30">
        <v>7022.563</v>
      </c>
      <c r="V30">
        <v>300.928</v>
      </c>
      <c r="W30">
        <v>49.974</v>
      </c>
      <c r="X30">
        <v>7787.477</v>
      </c>
      <c r="Y30">
        <v>12423.31</v>
      </c>
      <c r="Z30">
        <v>1360.71</v>
      </c>
      <c r="AA30" t="s">
        <v>60</v>
      </c>
      <c r="AB30">
        <v>-3030.117</v>
      </c>
      <c r="AC30">
        <v>340</v>
      </c>
      <c r="AD30">
        <v>0</v>
      </c>
      <c r="AE30">
        <v>340</v>
      </c>
      <c r="AF30">
        <v>340</v>
      </c>
      <c r="AG30">
        <v>0</v>
      </c>
      <c r="AH30">
        <v>340</v>
      </c>
      <c r="AI30">
        <v>7208</v>
      </c>
      <c r="AJ30">
        <v>33820.9</v>
      </c>
      <c r="AK30">
        <v>41028.9</v>
      </c>
      <c r="AL30">
        <v>4858.44</v>
      </c>
      <c r="AM30">
        <v>4855.85</v>
      </c>
      <c r="AN30">
        <v>2.59</v>
      </c>
      <c r="AO30">
        <v>340</v>
      </c>
      <c r="AP30">
        <v>340</v>
      </c>
      <c r="AS30">
        <v>550</v>
      </c>
      <c r="AT30" s="6">
        <v>550</v>
      </c>
      <c r="AU30">
        <v>340</v>
      </c>
      <c r="AV30">
        <v>340</v>
      </c>
      <c r="AW30">
        <v>550</v>
      </c>
      <c r="AX30" s="6">
        <v>550</v>
      </c>
      <c r="AY30">
        <v>340</v>
      </c>
      <c r="AZ30">
        <v>340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34858.28</v>
      </c>
      <c r="B31">
        <v>-7908.69</v>
      </c>
      <c r="C31">
        <v>40209.77</v>
      </c>
      <c r="D31">
        <v>6542.7</v>
      </c>
      <c r="E31">
        <v>345</v>
      </c>
      <c r="F31">
        <v>7200</v>
      </c>
      <c r="G31">
        <v>652.19</v>
      </c>
      <c r="H31">
        <v>652.19</v>
      </c>
      <c r="I31">
        <v>580.59</v>
      </c>
      <c r="J31">
        <v>0</v>
      </c>
      <c r="K31">
        <v>570.22</v>
      </c>
      <c r="L31">
        <v>572.54</v>
      </c>
      <c r="M31">
        <v>900.34</v>
      </c>
      <c r="N31">
        <v>920.07</v>
      </c>
      <c r="O31">
        <v>557.9</v>
      </c>
      <c r="P31">
        <v>553.9</v>
      </c>
      <c r="Q31">
        <v>34817.79</v>
      </c>
      <c r="R31">
        <v>8022.81</v>
      </c>
      <c r="S31">
        <v>6998.861</v>
      </c>
      <c r="T31">
        <v>0.359</v>
      </c>
      <c r="U31">
        <v>6999.22</v>
      </c>
      <c r="V31">
        <v>302.34</v>
      </c>
      <c r="W31">
        <v>49.969</v>
      </c>
      <c r="X31">
        <v>7328.746</v>
      </c>
      <c r="Y31">
        <v>12881.9</v>
      </c>
      <c r="Z31">
        <v>1355.79</v>
      </c>
      <c r="AA31" t="s">
        <v>60</v>
      </c>
      <c r="AB31">
        <v>-3004.343</v>
      </c>
      <c r="AC31">
        <v>345</v>
      </c>
      <c r="AD31">
        <v>0</v>
      </c>
      <c r="AE31">
        <v>345</v>
      </c>
      <c r="AF31">
        <v>332</v>
      </c>
      <c r="AG31">
        <v>0</v>
      </c>
      <c r="AH31">
        <v>332</v>
      </c>
      <c r="AI31">
        <v>7420</v>
      </c>
      <c r="AJ31">
        <v>33530</v>
      </c>
      <c r="AK31">
        <v>40950</v>
      </c>
      <c r="AL31">
        <v>4734.43</v>
      </c>
      <c r="AM31">
        <v>4728.1</v>
      </c>
      <c r="AN31">
        <v>6.33</v>
      </c>
      <c r="AO31">
        <v>345</v>
      </c>
      <c r="AP31">
        <v>332</v>
      </c>
      <c r="AS31">
        <v>550</v>
      </c>
      <c r="AT31" s="6">
        <v>550</v>
      </c>
      <c r="AU31">
        <v>332</v>
      </c>
      <c r="AV31">
        <v>345</v>
      </c>
      <c r="AW31">
        <v>550</v>
      </c>
      <c r="AX31" s="6">
        <v>550</v>
      </c>
      <c r="AY31">
        <v>332</v>
      </c>
      <c r="AZ31">
        <v>345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35196.04</v>
      </c>
      <c r="B32">
        <v>-8129.58</v>
      </c>
      <c r="C32">
        <v>40876.27</v>
      </c>
      <c r="D32">
        <v>6449.06</v>
      </c>
      <c r="E32">
        <v>350</v>
      </c>
      <c r="F32">
        <v>7200</v>
      </c>
      <c r="G32">
        <v>651.34</v>
      </c>
      <c r="H32">
        <v>652.19</v>
      </c>
      <c r="I32">
        <v>581.08</v>
      </c>
      <c r="J32">
        <v>0</v>
      </c>
      <c r="K32">
        <v>569.99</v>
      </c>
      <c r="L32">
        <v>572.08</v>
      </c>
      <c r="M32">
        <v>899.1</v>
      </c>
      <c r="N32">
        <v>920.89</v>
      </c>
      <c r="O32">
        <v>556.8</v>
      </c>
      <c r="P32">
        <v>553.7</v>
      </c>
      <c r="Q32">
        <v>35116.42</v>
      </c>
      <c r="R32">
        <v>8254.973</v>
      </c>
      <c r="S32">
        <v>6955.183</v>
      </c>
      <c r="T32">
        <v>25.205</v>
      </c>
      <c r="U32">
        <v>6980.388</v>
      </c>
      <c r="V32">
        <v>301.901</v>
      </c>
      <c r="W32">
        <v>49.971</v>
      </c>
      <c r="X32">
        <v>6894.379</v>
      </c>
      <c r="Y32">
        <v>13318.64</v>
      </c>
      <c r="Z32">
        <v>1374.23</v>
      </c>
      <c r="AA32" t="s">
        <v>60</v>
      </c>
      <c r="AB32">
        <v>-3020.872</v>
      </c>
      <c r="AC32">
        <v>350</v>
      </c>
      <c r="AD32">
        <v>0</v>
      </c>
      <c r="AE32">
        <v>350</v>
      </c>
      <c r="AF32">
        <v>350</v>
      </c>
      <c r="AG32">
        <v>0</v>
      </c>
      <c r="AH32">
        <v>350</v>
      </c>
      <c r="AI32">
        <v>7639</v>
      </c>
      <c r="AJ32">
        <v>34002.8</v>
      </c>
      <c r="AK32">
        <v>41641.8</v>
      </c>
      <c r="AL32">
        <v>4607.35</v>
      </c>
      <c r="AM32">
        <v>4563.98</v>
      </c>
      <c r="AN32">
        <v>43.37</v>
      </c>
      <c r="AO32">
        <v>350</v>
      </c>
      <c r="AP32">
        <v>350</v>
      </c>
      <c r="AS32">
        <v>550</v>
      </c>
      <c r="AT32" s="6">
        <v>550</v>
      </c>
      <c r="AU32">
        <v>350</v>
      </c>
      <c r="AV32">
        <v>350</v>
      </c>
      <c r="AW32">
        <v>550</v>
      </c>
      <c r="AX32" s="6">
        <v>550</v>
      </c>
      <c r="AY32">
        <v>350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35359.54</v>
      </c>
      <c r="B33">
        <v>-8349.5</v>
      </c>
      <c r="C33">
        <v>41091.66</v>
      </c>
      <c r="D33">
        <v>6599.97</v>
      </c>
      <c r="E33">
        <v>350</v>
      </c>
      <c r="F33">
        <v>7200</v>
      </c>
      <c r="G33">
        <v>651.34</v>
      </c>
      <c r="H33">
        <v>651.34</v>
      </c>
      <c r="I33">
        <v>581.42</v>
      </c>
      <c r="J33">
        <v>0</v>
      </c>
      <c r="K33">
        <v>569.06</v>
      </c>
      <c r="L33">
        <v>572.08</v>
      </c>
      <c r="M33">
        <v>899.51</v>
      </c>
      <c r="N33">
        <v>920.07</v>
      </c>
      <c r="O33">
        <v>557</v>
      </c>
      <c r="P33">
        <v>556.5</v>
      </c>
      <c r="Q33">
        <v>35341.27</v>
      </c>
      <c r="R33">
        <v>8583.737</v>
      </c>
      <c r="S33">
        <v>6868.857</v>
      </c>
      <c r="T33">
        <v>429.499</v>
      </c>
      <c r="U33">
        <v>7298.356</v>
      </c>
      <c r="V33">
        <v>302.013</v>
      </c>
      <c r="W33">
        <v>49.98</v>
      </c>
      <c r="X33">
        <v>6700.414</v>
      </c>
      <c r="Y33">
        <v>13510.44</v>
      </c>
      <c r="Z33">
        <v>1380.59</v>
      </c>
      <c r="AA33" t="s">
        <v>60</v>
      </c>
      <c r="AB33">
        <v>-3010.646</v>
      </c>
      <c r="AC33">
        <v>350</v>
      </c>
      <c r="AD33">
        <v>0</v>
      </c>
      <c r="AE33">
        <v>350</v>
      </c>
      <c r="AF33">
        <v>360</v>
      </c>
      <c r="AG33">
        <v>0</v>
      </c>
      <c r="AH33">
        <v>360</v>
      </c>
      <c r="AI33">
        <v>7854</v>
      </c>
      <c r="AJ33">
        <v>34274.6</v>
      </c>
      <c r="AK33">
        <v>42128.6</v>
      </c>
      <c r="AL33">
        <v>4670.59</v>
      </c>
      <c r="AM33">
        <v>4376.89</v>
      </c>
      <c r="AN33">
        <v>293.7</v>
      </c>
      <c r="AO33">
        <v>350</v>
      </c>
      <c r="AP33">
        <v>360</v>
      </c>
      <c r="AS33">
        <v>598.3</v>
      </c>
      <c r="AT33" s="6">
        <v>550</v>
      </c>
      <c r="AU33">
        <v>360</v>
      </c>
      <c r="AV33">
        <v>350</v>
      </c>
      <c r="AW33">
        <v>612.1</v>
      </c>
      <c r="AX33" s="6">
        <v>550</v>
      </c>
      <c r="AY33">
        <v>360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35847.85</v>
      </c>
      <c r="B34">
        <v>-8594</v>
      </c>
      <c r="C34">
        <v>41004.35</v>
      </c>
      <c r="D34">
        <v>7160.03</v>
      </c>
      <c r="E34">
        <v>350</v>
      </c>
      <c r="F34">
        <v>7200</v>
      </c>
      <c r="G34">
        <v>651.34</v>
      </c>
      <c r="H34">
        <v>649.63</v>
      </c>
      <c r="I34">
        <v>581.47</v>
      </c>
      <c r="J34">
        <v>0</v>
      </c>
      <c r="K34">
        <v>570.22</v>
      </c>
      <c r="L34">
        <v>572.54</v>
      </c>
      <c r="M34">
        <v>899.51</v>
      </c>
      <c r="N34">
        <v>920.48</v>
      </c>
      <c r="O34">
        <v>555.5</v>
      </c>
      <c r="P34">
        <v>555.2</v>
      </c>
      <c r="Q34">
        <v>35790.89</v>
      </c>
      <c r="R34">
        <v>8621.126</v>
      </c>
      <c r="S34">
        <v>6583.397</v>
      </c>
      <c r="T34">
        <v>1377.151</v>
      </c>
      <c r="U34">
        <v>7960.548</v>
      </c>
      <c r="V34">
        <v>300.86</v>
      </c>
      <c r="W34">
        <v>49.97</v>
      </c>
      <c r="X34">
        <v>6808.77</v>
      </c>
      <c r="Y34">
        <v>13402.58</v>
      </c>
      <c r="Z34">
        <v>1376.02</v>
      </c>
      <c r="AA34" t="s">
        <v>60</v>
      </c>
      <c r="AB34">
        <v>-3000.701</v>
      </c>
      <c r="AC34">
        <v>350</v>
      </c>
      <c r="AD34">
        <v>0</v>
      </c>
      <c r="AE34">
        <v>350</v>
      </c>
      <c r="AF34">
        <v>349</v>
      </c>
      <c r="AG34">
        <v>0</v>
      </c>
      <c r="AH34">
        <v>349</v>
      </c>
      <c r="AI34">
        <v>8085</v>
      </c>
      <c r="AJ34">
        <v>34699.6</v>
      </c>
      <c r="AK34">
        <v>42784.6</v>
      </c>
      <c r="AL34">
        <v>5185.17</v>
      </c>
      <c r="AM34">
        <v>4307.78</v>
      </c>
      <c r="AN34">
        <v>877.39</v>
      </c>
      <c r="AO34">
        <v>350</v>
      </c>
      <c r="AP34">
        <v>349</v>
      </c>
      <c r="AS34">
        <v>550</v>
      </c>
      <c r="AT34" s="6">
        <v>550</v>
      </c>
      <c r="AU34">
        <v>349</v>
      </c>
      <c r="AV34">
        <v>350</v>
      </c>
      <c r="AW34">
        <v>550</v>
      </c>
      <c r="AX34" s="6">
        <v>550</v>
      </c>
      <c r="AY34">
        <v>349</v>
      </c>
      <c r="AZ34">
        <v>350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36274.7</v>
      </c>
      <c r="B35">
        <v>-8746.56</v>
      </c>
      <c r="C35">
        <v>40167.44</v>
      </c>
      <c r="D35">
        <v>8102.87</v>
      </c>
      <c r="E35">
        <v>345</v>
      </c>
      <c r="F35">
        <v>7199</v>
      </c>
      <c r="G35">
        <v>650.47</v>
      </c>
      <c r="H35">
        <v>649.63</v>
      </c>
      <c r="I35">
        <v>581.41</v>
      </c>
      <c r="J35">
        <v>0</v>
      </c>
      <c r="K35">
        <v>570.22</v>
      </c>
      <c r="L35">
        <v>572.78</v>
      </c>
      <c r="M35">
        <v>899.92</v>
      </c>
      <c r="N35">
        <v>920.07</v>
      </c>
      <c r="O35">
        <v>551.3</v>
      </c>
      <c r="P35">
        <v>555.5</v>
      </c>
      <c r="Q35">
        <v>35870.3</v>
      </c>
      <c r="R35">
        <v>8796.506</v>
      </c>
      <c r="S35">
        <v>6269.149</v>
      </c>
      <c r="T35">
        <v>2622.56</v>
      </c>
      <c r="U35">
        <v>8891.708</v>
      </c>
      <c r="V35">
        <v>301.238</v>
      </c>
      <c r="W35">
        <v>49.966</v>
      </c>
      <c r="X35">
        <v>7419.684</v>
      </c>
      <c r="Y35">
        <v>12794.34</v>
      </c>
      <c r="Z35">
        <v>1379.92</v>
      </c>
      <c r="AA35" t="s">
        <v>60</v>
      </c>
      <c r="AB35">
        <v>-3010.507</v>
      </c>
      <c r="AC35">
        <v>345</v>
      </c>
      <c r="AD35">
        <v>0</v>
      </c>
      <c r="AE35">
        <v>345</v>
      </c>
      <c r="AF35">
        <v>332</v>
      </c>
      <c r="AG35">
        <v>0</v>
      </c>
      <c r="AH35">
        <v>332</v>
      </c>
      <c r="AI35">
        <v>8242</v>
      </c>
      <c r="AJ35">
        <v>34438.9</v>
      </c>
      <c r="AK35">
        <v>42680.9</v>
      </c>
      <c r="AL35">
        <v>6170.15</v>
      </c>
      <c r="AM35">
        <v>4219.44</v>
      </c>
      <c r="AN35">
        <v>1950.71</v>
      </c>
      <c r="AO35">
        <v>345</v>
      </c>
      <c r="AP35">
        <v>332</v>
      </c>
      <c r="AS35">
        <v>550</v>
      </c>
      <c r="AT35" s="6">
        <v>550</v>
      </c>
      <c r="AU35">
        <v>332</v>
      </c>
      <c r="AV35">
        <v>345</v>
      </c>
      <c r="AW35">
        <v>550</v>
      </c>
      <c r="AX35" s="6">
        <v>550</v>
      </c>
      <c r="AY35">
        <v>332</v>
      </c>
      <c r="AZ35">
        <v>345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35827.09</v>
      </c>
      <c r="B36">
        <v>-8919.53</v>
      </c>
      <c r="C36">
        <v>38317.95</v>
      </c>
      <c r="D36">
        <v>9369.42</v>
      </c>
      <c r="E36">
        <v>325</v>
      </c>
      <c r="F36">
        <v>7199</v>
      </c>
      <c r="G36">
        <v>551.36</v>
      </c>
      <c r="H36">
        <v>554.77</v>
      </c>
      <c r="I36">
        <v>582.47</v>
      </c>
      <c r="J36">
        <v>0</v>
      </c>
      <c r="K36">
        <v>569.52</v>
      </c>
      <c r="L36">
        <v>572.54</v>
      </c>
      <c r="M36">
        <v>899.51</v>
      </c>
      <c r="N36">
        <v>920.48</v>
      </c>
      <c r="O36">
        <v>553.3</v>
      </c>
      <c r="P36">
        <v>555.2</v>
      </c>
      <c r="Q36">
        <v>35584.69</v>
      </c>
      <c r="R36">
        <v>8894.746</v>
      </c>
      <c r="S36">
        <v>5922.631</v>
      </c>
      <c r="T36">
        <v>3996.917</v>
      </c>
      <c r="U36">
        <v>9919.548</v>
      </c>
      <c r="V36">
        <v>302.047</v>
      </c>
      <c r="W36">
        <v>50.028</v>
      </c>
      <c r="X36">
        <v>8503.242</v>
      </c>
      <c r="Y36">
        <v>11709.79</v>
      </c>
      <c r="Z36">
        <v>1390.6</v>
      </c>
      <c r="AA36" t="s">
        <v>60</v>
      </c>
      <c r="AB36">
        <v>-3013.168</v>
      </c>
      <c r="AC36">
        <v>325</v>
      </c>
      <c r="AD36">
        <v>0</v>
      </c>
      <c r="AE36">
        <v>325</v>
      </c>
      <c r="AF36">
        <v>325</v>
      </c>
      <c r="AG36">
        <v>0</v>
      </c>
      <c r="AH36">
        <v>325</v>
      </c>
      <c r="AI36">
        <v>8403</v>
      </c>
      <c r="AJ36">
        <v>34775.8</v>
      </c>
      <c r="AK36">
        <v>43178.8</v>
      </c>
      <c r="AL36">
        <v>7477.57</v>
      </c>
      <c r="AM36">
        <v>4188.01</v>
      </c>
      <c r="AN36">
        <v>3289.56</v>
      </c>
      <c r="AO36">
        <v>325</v>
      </c>
      <c r="AP36">
        <v>325</v>
      </c>
      <c r="AS36">
        <v>550</v>
      </c>
      <c r="AT36" s="6">
        <v>550</v>
      </c>
      <c r="AU36">
        <v>325</v>
      </c>
      <c r="AV36">
        <v>325</v>
      </c>
      <c r="AW36">
        <v>550</v>
      </c>
      <c r="AX36" s="6">
        <v>550</v>
      </c>
      <c r="AY36">
        <v>325</v>
      </c>
      <c r="AZ36">
        <v>325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35343.52</v>
      </c>
      <c r="B37">
        <v>-9091.56</v>
      </c>
      <c r="C37">
        <v>36126.49</v>
      </c>
      <c r="D37">
        <v>10758.56</v>
      </c>
      <c r="E37">
        <v>305</v>
      </c>
      <c r="F37">
        <v>7199</v>
      </c>
      <c r="G37">
        <v>450.54</v>
      </c>
      <c r="H37">
        <v>453.1</v>
      </c>
      <c r="I37">
        <v>582.11</v>
      </c>
      <c r="J37">
        <v>0</v>
      </c>
      <c r="K37">
        <v>569.99</v>
      </c>
      <c r="L37">
        <v>572.78</v>
      </c>
      <c r="M37">
        <v>900.75</v>
      </c>
      <c r="N37">
        <v>919.66</v>
      </c>
      <c r="O37">
        <v>476.7</v>
      </c>
      <c r="P37">
        <v>482.2</v>
      </c>
      <c r="Q37">
        <v>34976.95</v>
      </c>
      <c r="R37">
        <v>9210.858</v>
      </c>
      <c r="S37">
        <v>5505.385</v>
      </c>
      <c r="T37">
        <v>5533.902</v>
      </c>
      <c r="U37">
        <v>11039.287</v>
      </c>
      <c r="V37">
        <v>302.62</v>
      </c>
      <c r="W37">
        <v>50.024</v>
      </c>
      <c r="X37">
        <v>9873.383</v>
      </c>
      <c r="Y37">
        <v>10345.7</v>
      </c>
      <c r="Z37">
        <v>1375.81</v>
      </c>
      <c r="AA37" t="s">
        <v>60</v>
      </c>
      <c r="AB37">
        <v>-3136.715</v>
      </c>
      <c r="AC37">
        <v>305</v>
      </c>
      <c r="AD37">
        <v>0</v>
      </c>
      <c r="AE37">
        <v>305</v>
      </c>
      <c r="AF37">
        <v>305</v>
      </c>
      <c r="AG37">
        <v>0</v>
      </c>
      <c r="AH37">
        <v>305</v>
      </c>
      <c r="AI37">
        <v>8564</v>
      </c>
      <c r="AJ37">
        <v>34018.1</v>
      </c>
      <c r="AK37">
        <v>42582.1</v>
      </c>
      <c r="AL37">
        <v>9343.83</v>
      </c>
      <c r="AM37">
        <v>4444.25</v>
      </c>
      <c r="AN37">
        <v>4899.58</v>
      </c>
      <c r="AO37">
        <v>305</v>
      </c>
      <c r="AP37">
        <v>305</v>
      </c>
      <c r="AS37">
        <v>460</v>
      </c>
      <c r="AT37" s="6">
        <v>473</v>
      </c>
      <c r="AU37">
        <v>305</v>
      </c>
      <c r="AV37">
        <v>305</v>
      </c>
      <c r="AW37">
        <v>451</v>
      </c>
      <c r="AX37" s="6">
        <v>473</v>
      </c>
      <c r="AY37">
        <v>305</v>
      </c>
      <c r="AZ37">
        <v>305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34980.33</v>
      </c>
      <c r="B38">
        <v>-9289.48</v>
      </c>
      <c r="C38">
        <v>34643.17</v>
      </c>
      <c r="D38">
        <v>12147.67</v>
      </c>
      <c r="E38">
        <v>300</v>
      </c>
      <c r="F38">
        <v>7200</v>
      </c>
      <c r="G38">
        <v>449.66</v>
      </c>
      <c r="H38">
        <v>447.97</v>
      </c>
      <c r="I38">
        <v>582.56</v>
      </c>
      <c r="J38">
        <v>0</v>
      </c>
      <c r="K38">
        <v>546.49</v>
      </c>
      <c r="L38">
        <v>546.73</v>
      </c>
      <c r="M38">
        <v>899.92</v>
      </c>
      <c r="N38">
        <v>919.66</v>
      </c>
      <c r="O38">
        <v>386.8</v>
      </c>
      <c r="P38">
        <v>389.1</v>
      </c>
      <c r="Q38">
        <v>34394.27</v>
      </c>
      <c r="R38">
        <v>9485.352</v>
      </c>
      <c r="S38">
        <v>5150.862</v>
      </c>
      <c r="T38">
        <v>7174.439</v>
      </c>
      <c r="U38">
        <v>12325.301</v>
      </c>
      <c r="V38">
        <v>299.179</v>
      </c>
      <c r="W38">
        <v>50.027</v>
      </c>
      <c r="X38">
        <v>11387.58</v>
      </c>
      <c r="Y38">
        <v>8839.523</v>
      </c>
      <c r="Z38">
        <v>1390.85</v>
      </c>
      <c r="AA38" t="s">
        <v>60</v>
      </c>
      <c r="AB38">
        <v>-3393.894</v>
      </c>
      <c r="AC38">
        <v>300</v>
      </c>
      <c r="AD38">
        <v>0</v>
      </c>
      <c r="AE38">
        <v>300</v>
      </c>
      <c r="AF38">
        <v>293</v>
      </c>
      <c r="AG38">
        <v>0</v>
      </c>
      <c r="AH38">
        <v>293</v>
      </c>
      <c r="AI38">
        <v>8749</v>
      </c>
      <c r="AJ38">
        <v>33459.9</v>
      </c>
      <c r="AK38">
        <v>42208.9</v>
      </c>
      <c r="AL38">
        <v>11671.46</v>
      </c>
      <c r="AM38">
        <v>5156.97</v>
      </c>
      <c r="AN38">
        <v>6514.49</v>
      </c>
      <c r="AO38">
        <v>300</v>
      </c>
      <c r="AP38">
        <v>293</v>
      </c>
      <c r="AS38">
        <v>361</v>
      </c>
      <c r="AT38" s="6">
        <v>381.48</v>
      </c>
      <c r="AU38">
        <v>293</v>
      </c>
      <c r="AV38">
        <v>300</v>
      </c>
      <c r="AW38">
        <v>352</v>
      </c>
      <c r="AX38" s="6">
        <v>374</v>
      </c>
      <c r="AY38">
        <v>293</v>
      </c>
      <c r="AZ38">
        <v>300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33829.52</v>
      </c>
      <c r="B39">
        <v>-9353.43</v>
      </c>
      <c r="C39">
        <v>32279.38</v>
      </c>
      <c r="D39">
        <v>13195.18</v>
      </c>
      <c r="E39">
        <v>280</v>
      </c>
      <c r="F39">
        <v>7200</v>
      </c>
      <c r="G39">
        <v>335.17</v>
      </c>
      <c r="H39">
        <v>334.3</v>
      </c>
      <c r="I39">
        <v>571.86</v>
      </c>
      <c r="J39">
        <v>0</v>
      </c>
      <c r="K39">
        <v>474.85</v>
      </c>
      <c r="L39">
        <v>479.27</v>
      </c>
      <c r="M39">
        <v>890.06</v>
      </c>
      <c r="N39">
        <v>888.41</v>
      </c>
      <c r="O39">
        <v>366.3</v>
      </c>
      <c r="P39">
        <v>311.6</v>
      </c>
      <c r="Q39">
        <v>33763.58</v>
      </c>
      <c r="R39">
        <v>9272.807</v>
      </c>
      <c r="S39">
        <v>4567.599</v>
      </c>
      <c r="T39">
        <v>8800.14</v>
      </c>
      <c r="U39">
        <v>13367.739</v>
      </c>
      <c r="V39">
        <v>302.09</v>
      </c>
      <c r="W39">
        <v>50.033</v>
      </c>
      <c r="X39">
        <v>13228.26</v>
      </c>
      <c r="Y39">
        <v>6981.568</v>
      </c>
      <c r="Z39">
        <v>1418.07</v>
      </c>
      <c r="AA39" t="s">
        <v>60</v>
      </c>
      <c r="AB39">
        <v>-3706.123</v>
      </c>
      <c r="AC39">
        <v>280</v>
      </c>
      <c r="AD39">
        <v>0</v>
      </c>
      <c r="AE39">
        <v>280</v>
      </c>
      <c r="AF39">
        <v>272</v>
      </c>
      <c r="AG39">
        <v>0</v>
      </c>
      <c r="AH39">
        <v>272</v>
      </c>
      <c r="AI39">
        <v>8703</v>
      </c>
      <c r="AJ39">
        <v>32948.1</v>
      </c>
      <c r="AK39">
        <v>41651.1</v>
      </c>
      <c r="AL39">
        <v>13004.53</v>
      </c>
      <c r="AM39">
        <v>4958.1</v>
      </c>
      <c r="AN39">
        <v>8046.43</v>
      </c>
      <c r="AO39">
        <v>280</v>
      </c>
      <c r="AP39">
        <v>272</v>
      </c>
      <c r="AS39">
        <v>361</v>
      </c>
      <c r="AT39" s="6">
        <v>361</v>
      </c>
      <c r="AU39">
        <v>272</v>
      </c>
      <c r="AV39">
        <v>280</v>
      </c>
      <c r="AW39">
        <v>301</v>
      </c>
      <c r="AX39" s="6">
        <v>301</v>
      </c>
      <c r="AY39">
        <v>272</v>
      </c>
      <c r="AZ39">
        <v>280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33374.14</v>
      </c>
      <c r="B40">
        <v>-8973</v>
      </c>
      <c r="C40">
        <v>30132.93</v>
      </c>
      <c r="D40">
        <v>14217.07</v>
      </c>
      <c r="E40">
        <v>270</v>
      </c>
      <c r="F40">
        <v>7200</v>
      </c>
      <c r="G40">
        <v>253.14</v>
      </c>
      <c r="H40">
        <v>252.29</v>
      </c>
      <c r="I40">
        <v>489.68</v>
      </c>
      <c r="J40">
        <v>0</v>
      </c>
      <c r="K40">
        <v>402.98</v>
      </c>
      <c r="L40">
        <v>403.44</v>
      </c>
      <c r="M40">
        <v>816.88</v>
      </c>
      <c r="N40">
        <v>816.47</v>
      </c>
      <c r="O40">
        <v>364.1</v>
      </c>
      <c r="P40">
        <v>306.1</v>
      </c>
      <c r="Q40">
        <v>33150.34</v>
      </c>
      <c r="R40">
        <v>8994.164</v>
      </c>
      <c r="S40">
        <v>4022.362</v>
      </c>
      <c r="T40">
        <v>10036.258</v>
      </c>
      <c r="U40">
        <v>14058.62</v>
      </c>
      <c r="V40">
        <v>301.816</v>
      </c>
      <c r="W40">
        <v>50.028</v>
      </c>
      <c r="X40">
        <v>14777.75</v>
      </c>
      <c r="Y40">
        <v>5441.203</v>
      </c>
      <c r="Z40">
        <v>1410.8</v>
      </c>
      <c r="AA40" t="s">
        <v>60</v>
      </c>
      <c r="AB40">
        <v>-4029.697</v>
      </c>
      <c r="AC40">
        <v>270</v>
      </c>
      <c r="AD40">
        <v>0</v>
      </c>
      <c r="AE40">
        <v>270</v>
      </c>
      <c r="AF40">
        <v>226</v>
      </c>
      <c r="AG40">
        <v>0</v>
      </c>
      <c r="AH40">
        <v>226</v>
      </c>
      <c r="AI40">
        <v>8659</v>
      </c>
      <c r="AJ40">
        <v>32321.6</v>
      </c>
      <c r="AK40">
        <v>40980.6</v>
      </c>
      <c r="AL40">
        <v>14126.09</v>
      </c>
      <c r="AM40">
        <v>4719.29</v>
      </c>
      <c r="AN40">
        <v>9406.8</v>
      </c>
      <c r="AO40">
        <v>270</v>
      </c>
      <c r="AP40">
        <v>226</v>
      </c>
      <c r="AS40">
        <v>361</v>
      </c>
      <c r="AT40" s="6">
        <v>361</v>
      </c>
      <c r="AU40">
        <v>226</v>
      </c>
      <c r="AV40">
        <v>270</v>
      </c>
      <c r="AW40">
        <v>301</v>
      </c>
      <c r="AX40" s="6">
        <v>301</v>
      </c>
      <c r="AY40">
        <v>226</v>
      </c>
      <c r="AZ40">
        <v>270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32851.59</v>
      </c>
      <c r="B41">
        <v>-8826</v>
      </c>
      <c r="C41">
        <v>29075.26</v>
      </c>
      <c r="D41">
        <v>15115.93</v>
      </c>
      <c r="E41">
        <v>260</v>
      </c>
      <c r="F41">
        <v>7200</v>
      </c>
      <c r="G41">
        <v>251.42</v>
      </c>
      <c r="H41">
        <v>249.73</v>
      </c>
      <c r="I41">
        <v>407.18</v>
      </c>
      <c r="J41">
        <v>0</v>
      </c>
      <c r="K41">
        <v>330.41</v>
      </c>
      <c r="L41">
        <v>330.87</v>
      </c>
      <c r="M41">
        <v>740.41</v>
      </c>
      <c r="N41">
        <v>741.24</v>
      </c>
      <c r="O41">
        <v>363.6</v>
      </c>
      <c r="P41">
        <v>306.8</v>
      </c>
      <c r="Q41">
        <v>32740.62</v>
      </c>
      <c r="R41">
        <v>8907.021</v>
      </c>
      <c r="S41">
        <v>3576.733</v>
      </c>
      <c r="T41">
        <v>11126.699</v>
      </c>
      <c r="U41">
        <v>14703.432</v>
      </c>
      <c r="V41">
        <v>301.439</v>
      </c>
      <c r="W41">
        <v>49.994</v>
      </c>
      <c r="X41">
        <v>15918.68</v>
      </c>
      <c r="Y41">
        <v>4313.883</v>
      </c>
      <c r="Z41">
        <v>1418.03</v>
      </c>
      <c r="AA41" t="s">
        <v>60</v>
      </c>
      <c r="AB41">
        <v>-4361.816</v>
      </c>
      <c r="AC41">
        <v>260</v>
      </c>
      <c r="AD41">
        <v>0</v>
      </c>
      <c r="AE41">
        <v>260</v>
      </c>
      <c r="AF41">
        <v>0</v>
      </c>
      <c r="AG41">
        <v>277.78</v>
      </c>
      <c r="AH41">
        <v>277.78</v>
      </c>
      <c r="AI41">
        <v>8614</v>
      </c>
      <c r="AJ41">
        <v>32221.7</v>
      </c>
      <c r="AK41">
        <v>40835.7</v>
      </c>
      <c r="AL41">
        <v>15121.32</v>
      </c>
      <c r="AM41">
        <v>4477.01</v>
      </c>
      <c r="AN41">
        <v>10644.31</v>
      </c>
      <c r="AO41">
        <v>260</v>
      </c>
      <c r="AP41">
        <v>23.56</v>
      </c>
      <c r="AS41">
        <v>361</v>
      </c>
      <c r="AT41" s="6">
        <v>361</v>
      </c>
      <c r="AU41">
        <v>277.78</v>
      </c>
      <c r="AV41">
        <v>260</v>
      </c>
      <c r="AW41">
        <v>301</v>
      </c>
      <c r="AX41" s="6">
        <v>301</v>
      </c>
      <c r="AY41">
        <v>277.78</v>
      </c>
      <c r="AZ41">
        <v>260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277.78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32428.8</v>
      </c>
      <c r="B42">
        <v>-8884.29</v>
      </c>
      <c r="C42">
        <v>28079.36</v>
      </c>
      <c r="D42">
        <v>15733.95</v>
      </c>
      <c r="E42">
        <v>255</v>
      </c>
      <c r="F42">
        <v>7200</v>
      </c>
      <c r="G42">
        <v>250.57</v>
      </c>
      <c r="H42">
        <v>250.57</v>
      </c>
      <c r="I42">
        <v>328.2</v>
      </c>
      <c r="J42">
        <v>0</v>
      </c>
      <c r="K42">
        <v>274.35</v>
      </c>
      <c r="L42">
        <v>275.28</v>
      </c>
      <c r="M42">
        <v>701.36</v>
      </c>
      <c r="N42">
        <v>701.36</v>
      </c>
      <c r="O42">
        <v>364.4</v>
      </c>
      <c r="P42">
        <v>306.4</v>
      </c>
      <c r="Q42">
        <v>32631.16</v>
      </c>
      <c r="R42">
        <v>8978.835</v>
      </c>
      <c r="S42">
        <v>3278.45</v>
      </c>
      <c r="T42">
        <v>12066.808</v>
      </c>
      <c r="U42">
        <v>15345.258</v>
      </c>
      <c r="V42">
        <v>303.055</v>
      </c>
      <c r="W42">
        <v>50.011</v>
      </c>
      <c r="X42">
        <v>16622.55</v>
      </c>
      <c r="Y42">
        <v>3616.93</v>
      </c>
      <c r="Z42">
        <v>1388.72</v>
      </c>
      <c r="AA42" t="s">
        <v>60</v>
      </c>
      <c r="AB42">
        <v>-4557.362</v>
      </c>
      <c r="AC42">
        <v>255</v>
      </c>
      <c r="AD42">
        <v>0</v>
      </c>
      <c r="AE42">
        <v>255</v>
      </c>
      <c r="AF42">
        <v>0</v>
      </c>
      <c r="AG42">
        <v>277.78</v>
      </c>
      <c r="AH42">
        <v>277.78</v>
      </c>
      <c r="AI42">
        <v>8571</v>
      </c>
      <c r="AJ42">
        <v>31879.1</v>
      </c>
      <c r="AK42">
        <v>40450.1</v>
      </c>
      <c r="AL42">
        <v>15719.51</v>
      </c>
      <c r="AM42">
        <v>4048.28</v>
      </c>
      <c r="AN42">
        <v>11671.23</v>
      </c>
      <c r="AO42">
        <v>255</v>
      </c>
      <c r="AP42">
        <v>23.81</v>
      </c>
      <c r="AS42">
        <v>361</v>
      </c>
      <c r="AT42" s="6">
        <v>361</v>
      </c>
      <c r="AU42">
        <v>277.78</v>
      </c>
      <c r="AV42">
        <v>255</v>
      </c>
      <c r="AW42">
        <v>301</v>
      </c>
      <c r="AX42" s="6">
        <v>301</v>
      </c>
      <c r="AY42">
        <v>277.78</v>
      </c>
      <c r="AZ42">
        <v>255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0</v>
      </c>
      <c r="BM42">
        <f t="shared" si="9"/>
        <v>0</v>
      </c>
    </row>
    <row r="43" spans="1:65">
      <c r="A43">
        <v>32167.85</v>
      </c>
      <c r="B43">
        <v>-8789.79</v>
      </c>
      <c r="C43">
        <v>27599.83</v>
      </c>
      <c r="D43">
        <v>16313.26</v>
      </c>
      <c r="E43">
        <v>249.09</v>
      </c>
      <c r="F43">
        <v>7199</v>
      </c>
      <c r="G43">
        <v>202.71</v>
      </c>
      <c r="H43">
        <v>203.58</v>
      </c>
      <c r="I43">
        <v>332.78</v>
      </c>
      <c r="J43">
        <v>0</v>
      </c>
      <c r="K43">
        <v>272.26</v>
      </c>
      <c r="L43">
        <v>272.72</v>
      </c>
      <c r="M43">
        <v>642.16</v>
      </c>
      <c r="N43">
        <v>637.64</v>
      </c>
      <c r="O43">
        <v>364.4</v>
      </c>
      <c r="P43">
        <v>307.3</v>
      </c>
      <c r="Q43">
        <v>32201.68</v>
      </c>
      <c r="R43">
        <v>8921.178</v>
      </c>
      <c r="S43">
        <v>3025.872</v>
      </c>
      <c r="T43">
        <v>12910.331</v>
      </c>
      <c r="U43">
        <v>15936.203</v>
      </c>
      <c r="V43">
        <v>302.05</v>
      </c>
      <c r="W43">
        <v>49.967</v>
      </c>
      <c r="X43">
        <v>17572.04</v>
      </c>
      <c r="Y43">
        <v>2721.25</v>
      </c>
      <c r="Z43">
        <v>1381.71</v>
      </c>
      <c r="AA43" t="s">
        <v>60</v>
      </c>
      <c r="AB43">
        <v>-4685.111</v>
      </c>
      <c r="AC43">
        <v>249</v>
      </c>
      <c r="AD43">
        <v>1.11</v>
      </c>
      <c r="AE43">
        <v>250.11</v>
      </c>
      <c r="AF43">
        <v>0</v>
      </c>
      <c r="AG43">
        <v>277.78</v>
      </c>
      <c r="AH43">
        <v>277.78</v>
      </c>
      <c r="AI43">
        <v>8454</v>
      </c>
      <c r="AJ43">
        <v>31659</v>
      </c>
      <c r="AK43">
        <v>40113</v>
      </c>
      <c r="AL43">
        <v>16510.31</v>
      </c>
      <c r="AM43">
        <v>3861.83</v>
      </c>
      <c r="AN43">
        <v>12648.48</v>
      </c>
      <c r="AO43">
        <v>249.09</v>
      </c>
      <c r="AP43">
        <v>23.77</v>
      </c>
      <c r="AS43">
        <v>361</v>
      </c>
      <c r="AT43" s="6">
        <v>361</v>
      </c>
      <c r="AU43">
        <v>277.78</v>
      </c>
      <c r="AV43">
        <v>250.11</v>
      </c>
      <c r="AW43">
        <v>301</v>
      </c>
      <c r="AX43" s="6">
        <v>301</v>
      </c>
      <c r="AY43">
        <v>277.78</v>
      </c>
      <c r="AZ43">
        <v>250.11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250.11</v>
      </c>
      <c r="BM43">
        <f t="shared" si="9"/>
        <v>1</v>
      </c>
    </row>
    <row r="44" spans="1:65">
      <c r="A44">
        <v>31853.71</v>
      </c>
      <c r="B44">
        <v>-8700</v>
      </c>
      <c r="C44">
        <v>27260.26</v>
      </c>
      <c r="D44">
        <v>16599.75</v>
      </c>
      <c r="E44">
        <v>204.58</v>
      </c>
      <c r="F44">
        <v>7200</v>
      </c>
      <c r="G44">
        <v>199.3</v>
      </c>
      <c r="H44">
        <v>200.15</v>
      </c>
      <c r="I44">
        <v>332.51</v>
      </c>
      <c r="J44">
        <v>0</v>
      </c>
      <c r="K44">
        <v>272.26</v>
      </c>
      <c r="L44">
        <v>272.26</v>
      </c>
      <c r="M44">
        <v>642.57</v>
      </c>
      <c r="N44">
        <v>638.87</v>
      </c>
      <c r="O44">
        <v>364.2</v>
      </c>
      <c r="P44">
        <v>305.9</v>
      </c>
      <c r="Q44">
        <v>32022.41</v>
      </c>
      <c r="R44">
        <v>8876.465</v>
      </c>
      <c r="S44">
        <v>2878.613</v>
      </c>
      <c r="T44">
        <v>13445.354</v>
      </c>
      <c r="U44">
        <v>16323.967</v>
      </c>
      <c r="V44">
        <v>300.359</v>
      </c>
      <c r="W44">
        <v>49.993</v>
      </c>
      <c r="X44">
        <v>18118.33</v>
      </c>
      <c r="Y44">
        <v>2195.293</v>
      </c>
      <c r="Z44">
        <v>1357.58</v>
      </c>
      <c r="AA44" t="s">
        <v>60</v>
      </c>
      <c r="AB44">
        <v>-4662.139</v>
      </c>
      <c r="AC44">
        <v>200</v>
      </c>
      <c r="AD44">
        <v>55.56</v>
      </c>
      <c r="AE44">
        <v>255.56</v>
      </c>
      <c r="AF44">
        <v>0</v>
      </c>
      <c r="AG44">
        <v>277.78</v>
      </c>
      <c r="AH44">
        <v>277.78</v>
      </c>
      <c r="AI44">
        <v>8369</v>
      </c>
      <c r="AJ44">
        <v>31224.7</v>
      </c>
      <c r="AK44">
        <v>39593.7</v>
      </c>
      <c r="AL44">
        <v>16618.22</v>
      </c>
      <c r="AM44">
        <v>3161.67</v>
      </c>
      <c r="AN44">
        <v>13456.55</v>
      </c>
      <c r="AO44">
        <v>204.58</v>
      </c>
      <c r="AP44">
        <v>23.71</v>
      </c>
      <c r="AS44">
        <v>361</v>
      </c>
      <c r="AT44" s="6">
        <v>361</v>
      </c>
      <c r="AU44">
        <v>277.78</v>
      </c>
      <c r="AV44">
        <v>255.56</v>
      </c>
      <c r="AW44">
        <v>301</v>
      </c>
      <c r="AX44" s="6">
        <v>301</v>
      </c>
      <c r="AY44">
        <v>277.78</v>
      </c>
      <c r="AZ44">
        <v>255.56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255.56</v>
      </c>
      <c r="BM44">
        <f t="shared" si="9"/>
        <v>1</v>
      </c>
    </row>
    <row r="45" spans="1:65">
      <c r="A45">
        <v>31832.88</v>
      </c>
      <c r="B45">
        <v>-8613.47</v>
      </c>
      <c r="C45">
        <v>26671.18</v>
      </c>
      <c r="D45">
        <v>16898.75</v>
      </c>
      <c r="E45">
        <v>23.41</v>
      </c>
      <c r="F45">
        <v>7199</v>
      </c>
      <c r="G45">
        <v>200.15</v>
      </c>
      <c r="H45">
        <v>199.3</v>
      </c>
      <c r="I45">
        <v>331.81</v>
      </c>
      <c r="J45">
        <v>0</v>
      </c>
      <c r="K45">
        <v>271.33</v>
      </c>
      <c r="L45">
        <v>273.19</v>
      </c>
      <c r="M45">
        <v>636.81</v>
      </c>
      <c r="N45">
        <v>638.46</v>
      </c>
      <c r="O45">
        <v>363.6</v>
      </c>
      <c r="P45">
        <v>305.7</v>
      </c>
      <c r="Q45">
        <v>32118.41</v>
      </c>
      <c r="R45">
        <v>8662.744</v>
      </c>
      <c r="S45">
        <v>2779.774</v>
      </c>
      <c r="T45">
        <v>13739.371</v>
      </c>
      <c r="U45">
        <v>16519.145</v>
      </c>
      <c r="V45">
        <v>-10.034</v>
      </c>
      <c r="W45">
        <v>49.979</v>
      </c>
      <c r="X45">
        <v>18219.21</v>
      </c>
      <c r="Y45">
        <v>2127.719</v>
      </c>
      <c r="Z45">
        <v>1346.01</v>
      </c>
      <c r="AA45" t="s">
        <v>60</v>
      </c>
      <c r="AB45">
        <v>-4651.493</v>
      </c>
      <c r="AC45">
        <v>0</v>
      </c>
      <c r="AD45">
        <v>277.78</v>
      </c>
      <c r="AE45">
        <v>277.78</v>
      </c>
      <c r="AF45">
        <v>0</v>
      </c>
      <c r="AG45">
        <v>277.78</v>
      </c>
      <c r="AH45">
        <v>277.78</v>
      </c>
      <c r="AI45">
        <v>8268</v>
      </c>
      <c r="AJ45">
        <v>31341.8</v>
      </c>
      <c r="AK45">
        <v>39609.8</v>
      </c>
      <c r="AL45">
        <v>17014.53</v>
      </c>
      <c r="AM45">
        <v>2934.56</v>
      </c>
      <c r="AN45">
        <v>14079.97</v>
      </c>
      <c r="AO45">
        <v>23.41</v>
      </c>
      <c r="AP45">
        <v>23.98</v>
      </c>
      <c r="AS45">
        <v>361</v>
      </c>
      <c r="AT45" s="6">
        <v>361</v>
      </c>
      <c r="AU45">
        <v>277.78</v>
      </c>
      <c r="AV45">
        <v>277.78</v>
      </c>
      <c r="AW45">
        <v>301</v>
      </c>
      <c r="AX45" s="6">
        <v>301</v>
      </c>
      <c r="AY45">
        <v>277.78</v>
      </c>
      <c r="AZ45">
        <v>277.78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277.78</v>
      </c>
      <c r="BM45">
        <f t="shared" si="9"/>
        <v>1</v>
      </c>
    </row>
    <row r="46" spans="1:65">
      <c r="A46">
        <v>32452.79</v>
      </c>
      <c r="B46">
        <v>-8651.06</v>
      </c>
      <c r="C46">
        <v>26871.79</v>
      </c>
      <c r="D46">
        <v>17275.63</v>
      </c>
      <c r="E46">
        <v>156.84</v>
      </c>
      <c r="F46">
        <v>7200</v>
      </c>
      <c r="G46">
        <v>201.02</v>
      </c>
      <c r="H46">
        <v>199.3</v>
      </c>
      <c r="I46">
        <v>332.75</v>
      </c>
      <c r="J46">
        <v>0</v>
      </c>
      <c r="K46">
        <v>272.26</v>
      </c>
      <c r="L46">
        <v>272.26</v>
      </c>
      <c r="M46">
        <v>637.22</v>
      </c>
      <c r="N46">
        <v>639.28</v>
      </c>
      <c r="O46">
        <v>364.4</v>
      </c>
      <c r="P46">
        <v>306.3</v>
      </c>
      <c r="Q46">
        <v>32845.9</v>
      </c>
      <c r="R46">
        <v>8614.959</v>
      </c>
      <c r="S46">
        <v>2664.328</v>
      </c>
      <c r="T46">
        <v>14013.841</v>
      </c>
      <c r="U46">
        <v>16678.17</v>
      </c>
      <c r="V46">
        <v>-316.67</v>
      </c>
      <c r="W46">
        <v>50.01</v>
      </c>
      <c r="X46">
        <v>17399.09</v>
      </c>
      <c r="Y46">
        <v>2918.949</v>
      </c>
      <c r="Z46">
        <v>1344.45</v>
      </c>
      <c r="AA46" t="s">
        <v>60</v>
      </c>
      <c r="AB46">
        <v>-4577.954</v>
      </c>
      <c r="AC46">
        <v>150</v>
      </c>
      <c r="AD46">
        <v>111.11</v>
      </c>
      <c r="AE46">
        <v>261.11</v>
      </c>
      <c r="AF46">
        <v>0</v>
      </c>
      <c r="AG46">
        <v>277.78</v>
      </c>
      <c r="AH46">
        <v>277.78</v>
      </c>
      <c r="AI46">
        <v>8201</v>
      </c>
      <c r="AJ46">
        <v>31563.9</v>
      </c>
      <c r="AK46">
        <v>39764.9</v>
      </c>
      <c r="AL46">
        <v>17200.9</v>
      </c>
      <c r="AM46">
        <v>2780.5</v>
      </c>
      <c r="AN46">
        <v>14420.4</v>
      </c>
      <c r="AO46">
        <v>156.84</v>
      </c>
      <c r="AP46">
        <v>24.56</v>
      </c>
      <c r="AS46">
        <v>361</v>
      </c>
      <c r="AT46" s="6">
        <v>361</v>
      </c>
      <c r="AU46">
        <v>277.78</v>
      </c>
      <c r="AV46">
        <v>261.11</v>
      </c>
      <c r="AW46">
        <v>301</v>
      </c>
      <c r="AX46" s="6">
        <v>301</v>
      </c>
      <c r="AY46">
        <v>277.78</v>
      </c>
      <c r="AZ46">
        <v>261.11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261.11</v>
      </c>
      <c r="BM46">
        <f t="shared" si="9"/>
        <v>1</v>
      </c>
    </row>
    <row r="47" spans="1:65">
      <c r="A47">
        <v>32498.9</v>
      </c>
      <c r="B47">
        <v>-8107</v>
      </c>
      <c r="C47">
        <v>26467.49</v>
      </c>
      <c r="D47">
        <v>17511.49</v>
      </c>
      <c r="E47">
        <v>23.66</v>
      </c>
      <c r="F47">
        <v>7200</v>
      </c>
      <c r="G47">
        <v>200.15</v>
      </c>
      <c r="H47">
        <v>199.3</v>
      </c>
      <c r="I47">
        <v>331.27</v>
      </c>
      <c r="J47">
        <v>0</v>
      </c>
      <c r="K47">
        <v>270.86</v>
      </c>
      <c r="L47">
        <v>271.79</v>
      </c>
      <c r="M47">
        <v>635.58</v>
      </c>
      <c r="N47">
        <v>636.81</v>
      </c>
      <c r="O47">
        <v>360.1</v>
      </c>
      <c r="P47">
        <v>302.6</v>
      </c>
      <c r="Q47">
        <v>33044.61</v>
      </c>
      <c r="R47">
        <v>8007.677</v>
      </c>
      <c r="S47">
        <v>2702.22</v>
      </c>
      <c r="T47">
        <v>14274.282</v>
      </c>
      <c r="U47">
        <v>16976.503</v>
      </c>
      <c r="V47">
        <v>-629.57</v>
      </c>
      <c r="W47">
        <v>50.034</v>
      </c>
      <c r="X47">
        <v>17787.21</v>
      </c>
      <c r="Y47">
        <v>2556.48</v>
      </c>
      <c r="Z47">
        <v>1351.28</v>
      </c>
      <c r="AA47" t="s">
        <v>60</v>
      </c>
      <c r="AB47">
        <v>-4576.272</v>
      </c>
      <c r="AC47">
        <v>0</v>
      </c>
      <c r="AD47">
        <v>277.78</v>
      </c>
      <c r="AE47">
        <v>277.78</v>
      </c>
      <c r="AF47">
        <v>0</v>
      </c>
      <c r="AG47">
        <v>277.78</v>
      </c>
      <c r="AH47">
        <v>277.78</v>
      </c>
      <c r="AI47">
        <v>8005</v>
      </c>
      <c r="AJ47">
        <v>32003</v>
      </c>
      <c r="AK47">
        <v>40008</v>
      </c>
      <c r="AL47">
        <v>17597.61</v>
      </c>
      <c r="AM47">
        <v>2750.6</v>
      </c>
      <c r="AN47">
        <v>14847.01</v>
      </c>
      <c r="AO47">
        <v>23.66</v>
      </c>
      <c r="AP47">
        <v>24.81</v>
      </c>
      <c r="AS47">
        <v>361</v>
      </c>
      <c r="AT47" s="6">
        <v>361</v>
      </c>
      <c r="AU47">
        <v>277.78</v>
      </c>
      <c r="AV47">
        <v>277.78</v>
      </c>
      <c r="AW47">
        <v>301</v>
      </c>
      <c r="AX47" s="6">
        <v>301</v>
      </c>
      <c r="AY47">
        <v>277.78</v>
      </c>
      <c r="AZ47">
        <v>277.78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277.78</v>
      </c>
      <c r="BM47">
        <f t="shared" si="9"/>
        <v>1</v>
      </c>
    </row>
    <row r="48" spans="1:65">
      <c r="A48">
        <v>32442.39</v>
      </c>
      <c r="B48">
        <v>-7899</v>
      </c>
      <c r="C48">
        <v>26348.28</v>
      </c>
      <c r="D48">
        <v>17688.42</v>
      </c>
      <c r="E48">
        <v>23.92</v>
      </c>
      <c r="F48">
        <v>7200</v>
      </c>
      <c r="G48">
        <v>200.15</v>
      </c>
      <c r="H48">
        <v>200.15</v>
      </c>
      <c r="I48">
        <v>329.77</v>
      </c>
      <c r="J48">
        <v>0</v>
      </c>
      <c r="K48">
        <v>272.26</v>
      </c>
      <c r="L48">
        <v>273.19</v>
      </c>
      <c r="M48">
        <v>637.22</v>
      </c>
      <c r="N48">
        <v>639.28</v>
      </c>
      <c r="O48">
        <v>357.4</v>
      </c>
      <c r="P48">
        <v>299.9</v>
      </c>
      <c r="Q48">
        <v>32641.81</v>
      </c>
      <c r="R48">
        <v>8099.284</v>
      </c>
      <c r="S48">
        <v>2747.079</v>
      </c>
      <c r="T48">
        <v>14163.399</v>
      </c>
      <c r="U48">
        <v>16910.478</v>
      </c>
      <c r="V48">
        <v>-930.611</v>
      </c>
      <c r="W48">
        <v>50.008</v>
      </c>
      <c r="X48">
        <v>17714.55</v>
      </c>
      <c r="Y48">
        <v>2616.473</v>
      </c>
      <c r="Z48">
        <v>1349.33</v>
      </c>
      <c r="AA48" t="s">
        <v>60</v>
      </c>
      <c r="AB48">
        <v>-4522.203</v>
      </c>
      <c r="AC48">
        <v>0</v>
      </c>
      <c r="AD48">
        <v>277.78</v>
      </c>
      <c r="AE48">
        <v>277.78</v>
      </c>
      <c r="AF48">
        <v>0</v>
      </c>
      <c r="AG48">
        <v>277.78</v>
      </c>
      <c r="AH48">
        <v>277.78</v>
      </c>
      <c r="AI48">
        <v>7811</v>
      </c>
      <c r="AJ48">
        <v>31942.7</v>
      </c>
      <c r="AK48">
        <v>39753.7</v>
      </c>
      <c r="AL48">
        <v>17932.19</v>
      </c>
      <c r="AM48">
        <v>2739.78</v>
      </c>
      <c r="AN48">
        <v>15192.41</v>
      </c>
      <c r="AO48">
        <v>23.92</v>
      </c>
      <c r="AP48">
        <v>25.01</v>
      </c>
      <c r="AS48">
        <v>361</v>
      </c>
      <c r="AT48" s="6">
        <v>361</v>
      </c>
      <c r="AU48">
        <v>277.78</v>
      </c>
      <c r="AV48">
        <v>277.78</v>
      </c>
      <c r="AW48">
        <v>301</v>
      </c>
      <c r="AX48" s="6">
        <v>301</v>
      </c>
      <c r="AY48">
        <v>277.78</v>
      </c>
      <c r="AZ48">
        <v>277.78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277.78</v>
      </c>
      <c r="BM48">
        <f t="shared" si="9"/>
        <v>1</v>
      </c>
    </row>
    <row r="49" spans="1:65">
      <c r="A49">
        <v>32279.76</v>
      </c>
      <c r="B49">
        <v>-7730</v>
      </c>
      <c r="C49">
        <v>26473.25</v>
      </c>
      <c r="D49">
        <v>17790</v>
      </c>
      <c r="E49">
        <v>24.26</v>
      </c>
      <c r="F49">
        <v>7200</v>
      </c>
      <c r="G49">
        <v>201.02</v>
      </c>
      <c r="H49">
        <v>199.3</v>
      </c>
      <c r="I49">
        <v>331.64</v>
      </c>
      <c r="J49">
        <v>0</v>
      </c>
      <c r="K49">
        <v>271.33</v>
      </c>
      <c r="L49">
        <v>272.49</v>
      </c>
      <c r="M49">
        <v>636.81</v>
      </c>
      <c r="N49">
        <v>638.87</v>
      </c>
      <c r="O49">
        <v>354.9</v>
      </c>
      <c r="P49">
        <v>300.8</v>
      </c>
      <c r="Q49">
        <v>32310.04</v>
      </c>
      <c r="R49">
        <v>7615.434</v>
      </c>
      <c r="S49">
        <v>2738.128</v>
      </c>
      <c r="T49">
        <v>14279.911</v>
      </c>
      <c r="U49">
        <v>17018.039</v>
      </c>
      <c r="V49">
        <v>-927.929</v>
      </c>
      <c r="W49">
        <v>50.035</v>
      </c>
      <c r="X49">
        <v>18353.81</v>
      </c>
      <c r="Y49">
        <v>2033.172</v>
      </c>
      <c r="Z49">
        <v>1339.9</v>
      </c>
      <c r="AA49" t="s">
        <v>60</v>
      </c>
      <c r="AB49">
        <v>-4562.265</v>
      </c>
      <c r="AC49">
        <v>0</v>
      </c>
      <c r="AD49">
        <v>277.78</v>
      </c>
      <c r="AE49">
        <v>277.78</v>
      </c>
      <c r="AF49">
        <v>0</v>
      </c>
      <c r="AG49">
        <v>277.78</v>
      </c>
      <c r="AH49">
        <v>277.78</v>
      </c>
      <c r="AI49">
        <v>7616</v>
      </c>
      <c r="AJ49">
        <v>31432.4</v>
      </c>
      <c r="AK49">
        <v>39048.4</v>
      </c>
      <c r="AL49">
        <v>18152.8</v>
      </c>
      <c r="AM49">
        <v>2744.14</v>
      </c>
      <c r="AN49">
        <v>15408.66</v>
      </c>
      <c r="AO49">
        <v>24.26</v>
      </c>
      <c r="AP49">
        <v>25.21</v>
      </c>
      <c r="AS49">
        <v>361</v>
      </c>
      <c r="AT49" s="6">
        <v>361</v>
      </c>
      <c r="AU49">
        <v>277.78</v>
      </c>
      <c r="AV49">
        <v>277.78</v>
      </c>
      <c r="AW49">
        <v>301</v>
      </c>
      <c r="AX49" s="6">
        <v>301</v>
      </c>
      <c r="AY49">
        <v>277.78</v>
      </c>
      <c r="AZ49">
        <v>277.78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277.78</v>
      </c>
      <c r="BM49">
        <f t="shared" si="9"/>
        <v>1</v>
      </c>
    </row>
    <row r="50" spans="1:65">
      <c r="A50">
        <v>31510.82</v>
      </c>
      <c r="B50">
        <v>-7402</v>
      </c>
      <c r="C50">
        <v>26528.02</v>
      </c>
      <c r="D50">
        <v>17686.76</v>
      </c>
      <c r="E50">
        <v>157.62</v>
      </c>
      <c r="F50">
        <v>7200</v>
      </c>
      <c r="G50">
        <v>200.15</v>
      </c>
      <c r="H50">
        <v>200.15</v>
      </c>
      <c r="I50">
        <v>332.16</v>
      </c>
      <c r="J50">
        <v>0</v>
      </c>
      <c r="K50">
        <v>272.49</v>
      </c>
      <c r="L50">
        <v>272.26</v>
      </c>
      <c r="M50">
        <v>636.4</v>
      </c>
      <c r="N50">
        <v>638.46</v>
      </c>
      <c r="O50">
        <v>359.3</v>
      </c>
      <c r="P50">
        <v>298.6</v>
      </c>
      <c r="Q50">
        <v>31877.53</v>
      </c>
      <c r="R50">
        <v>7562.589</v>
      </c>
      <c r="S50">
        <v>2780.827</v>
      </c>
      <c r="T50">
        <v>13831.246</v>
      </c>
      <c r="U50">
        <v>16612.073</v>
      </c>
      <c r="V50">
        <v>-622.4</v>
      </c>
      <c r="W50">
        <v>49.982</v>
      </c>
      <c r="X50">
        <v>18606.69</v>
      </c>
      <c r="Y50">
        <v>1964.895</v>
      </c>
      <c r="Z50">
        <v>1336.88</v>
      </c>
      <c r="AA50" t="s">
        <v>60</v>
      </c>
      <c r="AB50">
        <v>-4546.156</v>
      </c>
      <c r="AC50">
        <v>150</v>
      </c>
      <c r="AD50">
        <v>111.11</v>
      </c>
      <c r="AE50">
        <v>261.11</v>
      </c>
      <c r="AF50">
        <v>0</v>
      </c>
      <c r="AG50">
        <v>277.78</v>
      </c>
      <c r="AH50">
        <v>277.78</v>
      </c>
      <c r="AI50">
        <v>7402</v>
      </c>
      <c r="AJ50">
        <v>30729</v>
      </c>
      <c r="AK50">
        <v>38131</v>
      </c>
      <c r="AL50">
        <v>18320.42</v>
      </c>
      <c r="AM50">
        <v>2797.32</v>
      </c>
      <c r="AN50">
        <v>15523.1</v>
      </c>
      <c r="AO50">
        <v>157.62</v>
      </c>
      <c r="AP50">
        <v>26.14</v>
      </c>
      <c r="AS50">
        <v>361</v>
      </c>
      <c r="AT50" s="6">
        <v>361</v>
      </c>
      <c r="AU50">
        <v>277.78</v>
      </c>
      <c r="AV50">
        <v>261.11</v>
      </c>
      <c r="AW50">
        <v>301</v>
      </c>
      <c r="AX50" s="6">
        <v>301</v>
      </c>
      <c r="AY50">
        <v>277.78</v>
      </c>
      <c r="AZ50">
        <v>261.11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261.11</v>
      </c>
      <c r="BM50">
        <f t="shared" si="9"/>
        <v>1</v>
      </c>
    </row>
    <row r="51" spans="1:65">
      <c r="A51">
        <v>31493.32</v>
      </c>
      <c r="B51">
        <v>-7484</v>
      </c>
      <c r="C51">
        <v>26065.76</v>
      </c>
      <c r="D51">
        <v>16376.62</v>
      </c>
      <c r="E51">
        <v>25.78</v>
      </c>
      <c r="F51">
        <v>7199</v>
      </c>
      <c r="G51">
        <v>201.02</v>
      </c>
      <c r="H51">
        <v>199.3</v>
      </c>
      <c r="I51">
        <v>332.65</v>
      </c>
      <c r="J51">
        <v>0</v>
      </c>
      <c r="K51">
        <v>272.26</v>
      </c>
      <c r="L51">
        <v>272.72</v>
      </c>
      <c r="M51">
        <v>638.05</v>
      </c>
      <c r="N51">
        <v>639.28</v>
      </c>
      <c r="O51">
        <v>360.9</v>
      </c>
      <c r="P51">
        <v>300.3</v>
      </c>
      <c r="Q51">
        <v>31271.51</v>
      </c>
      <c r="R51">
        <v>7435.369</v>
      </c>
      <c r="S51">
        <v>2848.405</v>
      </c>
      <c r="T51">
        <v>13831.136</v>
      </c>
      <c r="U51">
        <v>16679.541</v>
      </c>
      <c r="V51">
        <v>-912.041</v>
      </c>
      <c r="W51">
        <v>49.97</v>
      </c>
      <c r="X51">
        <v>19043.03</v>
      </c>
      <c r="Y51">
        <v>1564.547</v>
      </c>
      <c r="Z51">
        <v>1329.99</v>
      </c>
      <c r="AA51" t="s">
        <v>60</v>
      </c>
      <c r="AB51">
        <v>-4518.981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7484</v>
      </c>
      <c r="AJ51">
        <v>30682.2</v>
      </c>
      <c r="AK51">
        <v>38166.2</v>
      </c>
      <c r="AL51">
        <v>18446.64</v>
      </c>
      <c r="AM51">
        <v>2877.08</v>
      </c>
      <c r="AN51">
        <v>15569.56</v>
      </c>
      <c r="AO51">
        <v>25.78</v>
      </c>
      <c r="AP51">
        <v>26.23</v>
      </c>
      <c r="AS51">
        <v>361</v>
      </c>
      <c r="AT51" s="6">
        <v>361</v>
      </c>
      <c r="AU51">
        <v>277.78</v>
      </c>
      <c r="AV51">
        <v>277.78</v>
      </c>
      <c r="AW51">
        <v>301</v>
      </c>
      <c r="AX51" s="6">
        <v>301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277.78</v>
      </c>
      <c r="BM51">
        <f t="shared" si="9"/>
        <v>1</v>
      </c>
    </row>
    <row r="52" spans="1:65">
      <c r="A52">
        <v>31021.78</v>
      </c>
      <c r="B52">
        <v>-7602</v>
      </c>
      <c r="C52">
        <v>26059.99</v>
      </c>
      <c r="D52">
        <v>15719.07</v>
      </c>
      <c r="E52">
        <v>25.56</v>
      </c>
      <c r="F52">
        <v>7200</v>
      </c>
      <c r="G52">
        <v>200.15</v>
      </c>
      <c r="H52">
        <v>200.15</v>
      </c>
      <c r="I52">
        <v>332.48</v>
      </c>
      <c r="J52">
        <v>0</v>
      </c>
      <c r="K52">
        <v>272.49</v>
      </c>
      <c r="L52">
        <v>272.49</v>
      </c>
      <c r="M52">
        <v>637.64</v>
      </c>
      <c r="N52">
        <v>638.87</v>
      </c>
      <c r="O52">
        <v>360.1</v>
      </c>
      <c r="P52">
        <v>304.6</v>
      </c>
      <c r="Q52">
        <v>31186.5</v>
      </c>
      <c r="R52">
        <v>7613.66</v>
      </c>
      <c r="S52">
        <v>2674.697</v>
      </c>
      <c r="T52">
        <v>13619.214</v>
      </c>
      <c r="U52">
        <v>16293.911</v>
      </c>
      <c r="V52">
        <v>-915.382</v>
      </c>
      <c r="W52">
        <v>50.025</v>
      </c>
      <c r="X52">
        <v>18715.62</v>
      </c>
      <c r="Y52">
        <v>1907.188</v>
      </c>
      <c r="Z52">
        <v>1333.46</v>
      </c>
      <c r="AA52" t="s">
        <v>60</v>
      </c>
      <c r="AB52">
        <v>-4502.032</v>
      </c>
      <c r="AC52">
        <v>0</v>
      </c>
      <c r="AD52">
        <v>277.78</v>
      </c>
      <c r="AE52">
        <v>277.78</v>
      </c>
      <c r="AF52">
        <v>0</v>
      </c>
      <c r="AG52">
        <v>277.78</v>
      </c>
      <c r="AH52">
        <v>277.78</v>
      </c>
      <c r="AI52">
        <v>7602</v>
      </c>
      <c r="AJ52">
        <v>30042.6</v>
      </c>
      <c r="AK52">
        <v>37644.6</v>
      </c>
      <c r="AL52">
        <v>18497.1</v>
      </c>
      <c r="AM52">
        <v>2963.24</v>
      </c>
      <c r="AN52">
        <v>15533.86</v>
      </c>
      <c r="AO52">
        <v>25.56</v>
      </c>
      <c r="AP52">
        <v>26.2</v>
      </c>
      <c r="AS52">
        <v>361</v>
      </c>
      <c r="AT52" s="6">
        <v>361</v>
      </c>
      <c r="AU52">
        <v>277.78</v>
      </c>
      <c r="AV52">
        <v>277.78</v>
      </c>
      <c r="AW52">
        <v>301</v>
      </c>
      <c r="AX52" s="6">
        <v>301</v>
      </c>
      <c r="AY52">
        <v>277.78</v>
      </c>
      <c r="AZ52">
        <v>277.78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277.78</v>
      </c>
      <c r="BM52">
        <f t="shared" si="9"/>
        <v>1</v>
      </c>
    </row>
    <row r="53" spans="1:65">
      <c r="A53">
        <v>30661.73</v>
      </c>
      <c r="B53">
        <v>-7704</v>
      </c>
      <c r="C53">
        <v>26054.72</v>
      </c>
      <c r="D53">
        <v>15749.57</v>
      </c>
      <c r="E53">
        <v>25.92</v>
      </c>
      <c r="F53">
        <v>7199</v>
      </c>
      <c r="G53">
        <v>200.15</v>
      </c>
      <c r="H53">
        <v>201.02</v>
      </c>
      <c r="I53">
        <v>332.48</v>
      </c>
      <c r="J53">
        <v>0</v>
      </c>
      <c r="K53">
        <v>271.1</v>
      </c>
      <c r="L53">
        <v>273.19</v>
      </c>
      <c r="M53">
        <v>637.22</v>
      </c>
      <c r="N53">
        <v>638.05</v>
      </c>
      <c r="O53">
        <v>360.5</v>
      </c>
      <c r="P53">
        <v>305.3</v>
      </c>
      <c r="Q53">
        <v>30880.24</v>
      </c>
      <c r="R53">
        <v>7749.034</v>
      </c>
      <c r="S53">
        <v>2614.78</v>
      </c>
      <c r="T53">
        <v>12903.468</v>
      </c>
      <c r="U53">
        <v>15518.248</v>
      </c>
      <c r="V53">
        <v>-905.743</v>
      </c>
      <c r="W53">
        <v>49.98</v>
      </c>
      <c r="X53">
        <v>18127.68</v>
      </c>
      <c r="Y53">
        <v>2456.547</v>
      </c>
      <c r="Z53">
        <v>1340.49</v>
      </c>
      <c r="AA53" t="s">
        <v>60</v>
      </c>
      <c r="AB53">
        <v>-4491.247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7704</v>
      </c>
      <c r="AJ53">
        <v>29679.4</v>
      </c>
      <c r="AK53">
        <v>37383.4</v>
      </c>
      <c r="AL53">
        <v>18480</v>
      </c>
      <c r="AM53">
        <v>3049.03</v>
      </c>
      <c r="AN53">
        <v>15430.97</v>
      </c>
      <c r="AO53">
        <v>25.92</v>
      </c>
      <c r="AP53">
        <v>26.2</v>
      </c>
      <c r="AS53">
        <v>361</v>
      </c>
      <c r="AT53" s="6">
        <v>361</v>
      </c>
      <c r="AU53">
        <v>277.78</v>
      </c>
      <c r="AV53">
        <v>277.78</v>
      </c>
      <c r="AW53">
        <v>301</v>
      </c>
      <c r="AX53" s="6">
        <v>301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277.78</v>
      </c>
      <c r="BM53">
        <f t="shared" si="9"/>
        <v>1</v>
      </c>
    </row>
    <row r="54" spans="1:65">
      <c r="A54">
        <v>30720.99</v>
      </c>
      <c r="B54">
        <v>-7836</v>
      </c>
      <c r="C54">
        <v>26119.08</v>
      </c>
      <c r="D54">
        <v>15928.08</v>
      </c>
      <c r="E54">
        <v>25.96</v>
      </c>
      <c r="F54">
        <v>7200</v>
      </c>
      <c r="G54">
        <v>200.15</v>
      </c>
      <c r="H54">
        <v>201.02</v>
      </c>
      <c r="I54">
        <v>333.03</v>
      </c>
      <c r="J54">
        <v>0</v>
      </c>
      <c r="K54">
        <v>272.49</v>
      </c>
      <c r="L54">
        <v>272.49</v>
      </c>
      <c r="M54">
        <v>637.64</v>
      </c>
      <c r="N54">
        <v>638.05</v>
      </c>
      <c r="O54">
        <v>362</v>
      </c>
      <c r="P54">
        <v>305.5</v>
      </c>
      <c r="Q54">
        <v>30704.67</v>
      </c>
      <c r="R54">
        <v>7624.762</v>
      </c>
      <c r="S54">
        <v>2531.564</v>
      </c>
      <c r="T54">
        <v>12764.588</v>
      </c>
      <c r="U54">
        <v>15296.152</v>
      </c>
      <c r="V54">
        <v>-902.939</v>
      </c>
      <c r="W54">
        <v>49.995</v>
      </c>
      <c r="X54">
        <v>18196.79</v>
      </c>
      <c r="Y54">
        <v>2365.551</v>
      </c>
      <c r="Z54">
        <v>1346.8</v>
      </c>
      <c r="AA54" t="s">
        <v>60</v>
      </c>
      <c r="AB54">
        <v>-4510.157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7836</v>
      </c>
      <c r="AJ54">
        <v>29492.8</v>
      </c>
      <c r="AK54">
        <v>37328.8</v>
      </c>
      <c r="AL54">
        <v>18350.59</v>
      </c>
      <c r="AM54">
        <v>3140.86</v>
      </c>
      <c r="AN54">
        <v>15209.73</v>
      </c>
      <c r="AO54">
        <v>25.96</v>
      </c>
      <c r="AP54">
        <v>26.35</v>
      </c>
      <c r="AS54">
        <v>361</v>
      </c>
      <c r="AT54" s="6">
        <v>361</v>
      </c>
      <c r="AU54">
        <v>277.78</v>
      </c>
      <c r="AV54">
        <v>277.78</v>
      </c>
      <c r="AW54">
        <v>301</v>
      </c>
      <c r="AX54" s="6">
        <v>301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277.78</v>
      </c>
      <c r="BM54">
        <f t="shared" si="9"/>
        <v>1</v>
      </c>
    </row>
    <row r="55" spans="1:65">
      <c r="A55">
        <v>30281.3</v>
      </c>
      <c r="B55">
        <v>-7903</v>
      </c>
      <c r="C55">
        <v>26072.44</v>
      </c>
      <c r="D55">
        <v>15553.98</v>
      </c>
      <c r="E55">
        <v>26.05</v>
      </c>
      <c r="F55">
        <v>7200</v>
      </c>
      <c r="G55">
        <v>200.15</v>
      </c>
      <c r="H55">
        <v>199.3</v>
      </c>
      <c r="I55">
        <v>332.06</v>
      </c>
      <c r="J55">
        <v>0</v>
      </c>
      <c r="K55">
        <v>272.26</v>
      </c>
      <c r="L55">
        <v>272.49</v>
      </c>
      <c r="M55">
        <v>637.22</v>
      </c>
      <c r="N55">
        <v>638.46</v>
      </c>
      <c r="O55">
        <v>361</v>
      </c>
      <c r="P55">
        <v>304.3</v>
      </c>
      <c r="Q55">
        <v>30187.12</v>
      </c>
      <c r="R55">
        <v>7980.334</v>
      </c>
      <c r="S55">
        <v>2712.571</v>
      </c>
      <c r="T55">
        <v>12854.69</v>
      </c>
      <c r="U55">
        <v>15567.26</v>
      </c>
      <c r="V55">
        <v>-898.4</v>
      </c>
      <c r="W55">
        <v>50.002</v>
      </c>
      <c r="X55">
        <v>18698.52</v>
      </c>
      <c r="Y55">
        <v>1301.293</v>
      </c>
      <c r="Z55">
        <v>1346.13</v>
      </c>
      <c r="AA55" t="s">
        <v>60</v>
      </c>
      <c r="AB55">
        <v>-4584.397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7903</v>
      </c>
      <c r="AJ55">
        <v>29379.9</v>
      </c>
      <c r="AK55">
        <v>37282.9</v>
      </c>
      <c r="AL55">
        <v>18130.82</v>
      </c>
      <c r="AM55">
        <v>3234.65</v>
      </c>
      <c r="AN55">
        <v>14896.17</v>
      </c>
      <c r="AO55">
        <v>26.05</v>
      </c>
      <c r="AP55">
        <v>26.39</v>
      </c>
      <c r="AS55">
        <v>361</v>
      </c>
      <c r="AT55" s="6">
        <v>361</v>
      </c>
      <c r="AU55">
        <v>277.78</v>
      </c>
      <c r="AV55">
        <v>277.78</v>
      </c>
      <c r="AW55">
        <v>301</v>
      </c>
      <c r="AX55" s="6">
        <v>301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277.78</v>
      </c>
      <c r="BM55">
        <f t="shared" si="9"/>
        <v>1</v>
      </c>
    </row>
    <row r="56" spans="1:65">
      <c r="A56">
        <v>30179.09</v>
      </c>
      <c r="B56">
        <v>-7971</v>
      </c>
      <c r="C56">
        <v>26052.36</v>
      </c>
      <c r="D56">
        <v>15489.3</v>
      </c>
      <c r="E56">
        <v>26.22</v>
      </c>
      <c r="F56">
        <v>7200</v>
      </c>
      <c r="G56">
        <v>200.15</v>
      </c>
      <c r="H56">
        <v>201.02</v>
      </c>
      <c r="I56">
        <v>332.27</v>
      </c>
      <c r="J56">
        <v>0</v>
      </c>
      <c r="K56">
        <v>272.49</v>
      </c>
      <c r="L56">
        <v>272.49</v>
      </c>
      <c r="M56">
        <v>638.05</v>
      </c>
      <c r="N56">
        <v>638.46</v>
      </c>
      <c r="O56">
        <v>360.3</v>
      </c>
      <c r="P56">
        <v>305.2</v>
      </c>
      <c r="Q56">
        <v>30165.6</v>
      </c>
      <c r="R56">
        <v>8110.17</v>
      </c>
      <c r="S56">
        <v>2852.306</v>
      </c>
      <c r="T56">
        <v>12034.151</v>
      </c>
      <c r="U56">
        <v>14886.457</v>
      </c>
      <c r="V56">
        <v>-890.107</v>
      </c>
      <c r="W56">
        <v>49.969</v>
      </c>
      <c r="X56">
        <v>18196.59</v>
      </c>
      <c r="Y56">
        <v>1788.547</v>
      </c>
      <c r="Z56">
        <v>1335.03</v>
      </c>
      <c r="AA56" t="s">
        <v>60</v>
      </c>
      <c r="AB56">
        <v>-4593.922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7971</v>
      </c>
      <c r="AJ56">
        <v>29326.4</v>
      </c>
      <c r="AK56">
        <v>37297.4</v>
      </c>
      <c r="AL56">
        <v>17810.6</v>
      </c>
      <c r="AM56">
        <v>3320.39</v>
      </c>
      <c r="AN56">
        <v>14490.21</v>
      </c>
      <c r="AO56">
        <v>26.22</v>
      </c>
      <c r="AP56">
        <v>26.43</v>
      </c>
      <c r="AS56">
        <v>361</v>
      </c>
      <c r="AT56" s="6">
        <v>361</v>
      </c>
      <c r="AU56">
        <v>277.78</v>
      </c>
      <c r="AV56">
        <v>277.78</v>
      </c>
      <c r="AW56">
        <v>301</v>
      </c>
      <c r="AX56" s="6">
        <v>301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30217.58</v>
      </c>
      <c r="B57">
        <v>-8038</v>
      </c>
      <c r="C57">
        <v>26050.67</v>
      </c>
      <c r="D57">
        <v>15454.77</v>
      </c>
      <c r="E57">
        <v>26.16</v>
      </c>
      <c r="F57">
        <v>7200</v>
      </c>
      <c r="G57">
        <v>201.02</v>
      </c>
      <c r="H57">
        <v>201.02</v>
      </c>
      <c r="I57">
        <v>333.07</v>
      </c>
      <c r="J57">
        <v>0</v>
      </c>
      <c r="K57">
        <v>271.33</v>
      </c>
      <c r="L57">
        <v>272.72</v>
      </c>
      <c r="M57">
        <v>637.22</v>
      </c>
      <c r="N57">
        <v>638.87</v>
      </c>
      <c r="O57">
        <v>360.9</v>
      </c>
      <c r="P57">
        <v>304.9</v>
      </c>
      <c r="Q57">
        <v>30090.84</v>
      </c>
      <c r="R57">
        <v>8117.601</v>
      </c>
      <c r="S57">
        <v>3065.71</v>
      </c>
      <c r="T57">
        <v>11965.897</v>
      </c>
      <c r="U57">
        <v>15031.607</v>
      </c>
      <c r="V57">
        <v>-892.775</v>
      </c>
      <c r="W57">
        <v>50.02</v>
      </c>
      <c r="X57">
        <v>18507.04</v>
      </c>
      <c r="Y57">
        <v>1168.844</v>
      </c>
      <c r="Z57">
        <v>1337.57</v>
      </c>
      <c r="AA57" t="s">
        <v>60</v>
      </c>
      <c r="AB57">
        <v>-4631.042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8038</v>
      </c>
      <c r="AJ57">
        <v>29485.8</v>
      </c>
      <c r="AK57">
        <v>37523.8</v>
      </c>
      <c r="AL57">
        <v>17351.27</v>
      </c>
      <c r="AM57">
        <v>3407.15</v>
      </c>
      <c r="AN57">
        <v>13944.12</v>
      </c>
      <c r="AO57">
        <v>26.16</v>
      </c>
      <c r="AP57">
        <v>26.18</v>
      </c>
      <c r="AS57">
        <v>361</v>
      </c>
      <c r="AT57" s="6">
        <v>361</v>
      </c>
      <c r="AU57">
        <v>277.78</v>
      </c>
      <c r="AV57">
        <v>277.78</v>
      </c>
      <c r="AW57">
        <v>301</v>
      </c>
      <c r="AX57" s="6">
        <v>301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30412.27</v>
      </c>
      <c r="B58">
        <v>-8106</v>
      </c>
      <c r="C58">
        <v>26444.77</v>
      </c>
      <c r="D58">
        <v>15034.93</v>
      </c>
      <c r="E58">
        <v>115.38</v>
      </c>
      <c r="F58">
        <v>7200</v>
      </c>
      <c r="G58">
        <v>200.15</v>
      </c>
      <c r="H58">
        <v>200.15</v>
      </c>
      <c r="I58">
        <v>332.39</v>
      </c>
      <c r="J58">
        <v>0</v>
      </c>
      <c r="K58">
        <v>272.72</v>
      </c>
      <c r="L58">
        <v>272.72</v>
      </c>
      <c r="M58">
        <v>636.81</v>
      </c>
      <c r="N58">
        <v>638.46</v>
      </c>
      <c r="O58">
        <v>362.6</v>
      </c>
      <c r="P58">
        <v>305.3</v>
      </c>
      <c r="Q58">
        <v>30140.96</v>
      </c>
      <c r="R58">
        <v>8290.812</v>
      </c>
      <c r="S58">
        <v>3350.412</v>
      </c>
      <c r="T58">
        <v>11281.081</v>
      </c>
      <c r="U58">
        <v>14631.494</v>
      </c>
      <c r="V58">
        <v>-880.115</v>
      </c>
      <c r="W58">
        <v>49.967</v>
      </c>
      <c r="X58">
        <v>17993.04</v>
      </c>
      <c r="Y58">
        <v>1676.723</v>
      </c>
      <c r="Z58">
        <v>1342.46</v>
      </c>
      <c r="AA58" t="s">
        <v>60</v>
      </c>
      <c r="AB58">
        <v>-4615.214</v>
      </c>
      <c r="AC58">
        <v>100</v>
      </c>
      <c r="AD58">
        <v>166.67</v>
      </c>
      <c r="AE58">
        <v>266.67</v>
      </c>
      <c r="AF58">
        <v>0</v>
      </c>
      <c r="AG58">
        <v>277.78</v>
      </c>
      <c r="AH58">
        <v>277.78</v>
      </c>
      <c r="AI58">
        <v>8106</v>
      </c>
      <c r="AJ58">
        <v>29536.2</v>
      </c>
      <c r="AK58">
        <v>37642.2</v>
      </c>
      <c r="AL58">
        <v>16761.23</v>
      </c>
      <c r="AM58">
        <v>3481.89</v>
      </c>
      <c r="AN58">
        <v>13279.34</v>
      </c>
      <c r="AO58">
        <v>115.38</v>
      </c>
      <c r="AP58">
        <v>26.14</v>
      </c>
      <c r="AS58">
        <v>361</v>
      </c>
      <c r="AT58" s="6">
        <v>361</v>
      </c>
      <c r="AU58">
        <v>277.78</v>
      </c>
      <c r="AV58">
        <v>266.67</v>
      </c>
      <c r="AW58">
        <v>301</v>
      </c>
      <c r="AX58" s="6">
        <v>301</v>
      </c>
      <c r="AY58">
        <v>277.78</v>
      </c>
      <c r="AZ58">
        <v>266.67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266.67</v>
      </c>
      <c r="BM58">
        <f t="shared" si="9"/>
        <v>1</v>
      </c>
    </row>
    <row r="59" spans="1:65">
      <c r="A59">
        <v>30686.96</v>
      </c>
      <c r="B59">
        <v>-8242</v>
      </c>
      <c r="C59">
        <v>27150.44</v>
      </c>
      <c r="D59">
        <v>14408.08</v>
      </c>
      <c r="E59">
        <v>249.1</v>
      </c>
      <c r="F59">
        <v>7200</v>
      </c>
      <c r="G59">
        <v>200.15</v>
      </c>
      <c r="H59">
        <v>199.3</v>
      </c>
      <c r="I59">
        <v>342.84</v>
      </c>
      <c r="J59">
        <v>0</v>
      </c>
      <c r="K59">
        <v>271.33</v>
      </c>
      <c r="L59">
        <v>272.49</v>
      </c>
      <c r="M59">
        <v>637.64</v>
      </c>
      <c r="N59">
        <v>638.05</v>
      </c>
      <c r="O59">
        <v>361.3</v>
      </c>
      <c r="P59">
        <v>303.9</v>
      </c>
      <c r="Q59">
        <v>30664.57</v>
      </c>
      <c r="R59">
        <v>8183.79</v>
      </c>
      <c r="S59">
        <v>3558.358</v>
      </c>
      <c r="T59">
        <v>10722.141</v>
      </c>
      <c r="U59">
        <v>14280.499</v>
      </c>
      <c r="V59">
        <v>-881.151</v>
      </c>
      <c r="W59">
        <v>50</v>
      </c>
      <c r="X59">
        <v>17274.94</v>
      </c>
      <c r="Y59">
        <v>2333.012</v>
      </c>
      <c r="Z59">
        <v>1337.48</v>
      </c>
      <c r="AA59" t="s">
        <v>60</v>
      </c>
      <c r="AB59">
        <v>-4616.475</v>
      </c>
      <c r="AC59">
        <v>249</v>
      </c>
      <c r="AD59">
        <v>1.11</v>
      </c>
      <c r="AE59">
        <v>250.11</v>
      </c>
      <c r="AF59">
        <v>0</v>
      </c>
      <c r="AG59">
        <v>277.78</v>
      </c>
      <c r="AH59">
        <v>277.78</v>
      </c>
      <c r="AI59">
        <v>8160</v>
      </c>
      <c r="AJ59">
        <v>29588.2</v>
      </c>
      <c r="AK59">
        <v>37748.2</v>
      </c>
      <c r="AL59">
        <v>16086.13</v>
      </c>
      <c r="AM59">
        <v>3544.74</v>
      </c>
      <c r="AN59">
        <v>12541.39</v>
      </c>
      <c r="AO59">
        <v>249.1</v>
      </c>
      <c r="AP59">
        <v>25.89</v>
      </c>
      <c r="AS59">
        <v>361</v>
      </c>
      <c r="AT59" s="6">
        <v>361</v>
      </c>
      <c r="AU59">
        <v>277.78</v>
      </c>
      <c r="AV59">
        <v>250.11</v>
      </c>
      <c r="AW59">
        <v>301</v>
      </c>
      <c r="AX59" s="6">
        <v>301</v>
      </c>
      <c r="AY59">
        <v>277.78</v>
      </c>
      <c r="AZ59">
        <v>250.11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250.11</v>
      </c>
      <c r="BM59">
        <f t="shared" si="9"/>
        <v>1</v>
      </c>
    </row>
    <row r="60" spans="1:65">
      <c r="A60">
        <v>30890.69</v>
      </c>
      <c r="B60">
        <v>-8405</v>
      </c>
      <c r="C60">
        <v>28200.28</v>
      </c>
      <c r="D60">
        <v>13714.97</v>
      </c>
      <c r="E60">
        <v>255</v>
      </c>
      <c r="F60">
        <v>7200</v>
      </c>
      <c r="G60">
        <v>248.86</v>
      </c>
      <c r="H60">
        <v>246.29</v>
      </c>
      <c r="I60">
        <v>413.84</v>
      </c>
      <c r="J60">
        <v>0</v>
      </c>
      <c r="K60">
        <v>278.54</v>
      </c>
      <c r="L60">
        <v>282.03</v>
      </c>
      <c r="M60">
        <v>695.6</v>
      </c>
      <c r="N60">
        <v>682.86</v>
      </c>
      <c r="O60">
        <v>364.3</v>
      </c>
      <c r="P60">
        <v>307.1</v>
      </c>
      <c r="Q60">
        <v>30700.8</v>
      </c>
      <c r="R60">
        <v>8536.187</v>
      </c>
      <c r="S60">
        <v>3835.525</v>
      </c>
      <c r="T60">
        <v>10271.961</v>
      </c>
      <c r="U60">
        <v>14107.486</v>
      </c>
      <c r="V60">
        <v>-871.435</v>
      </c>
      <c r="W60">
        <v>49.967</v>
      </c>
      <c r="X60">
        <v>16631.36</v>
      </c>
      <c r="Y60">
        <v>3243.473</v>
      </c>
      <c r="Z60">
        <v>1324.2</v>
      </c>
      <c r="AA60" t="s">
        <v>60</v>
      </c>
      <c r="AB60">
        <v>-4501.052</v>
      </c>
      <c r="AC60">
        <v>255</v>
      </c>
      <c r="AD60">
        <v>0</v>
      </c>
      <c r="AE60">
        <v>255</v>
      </c>
      <c r="AF60">
        <v>0</v>
      </c>
      <c r="AG60">
        <v>277.78</v>
      </c>
      <c r="AH60">
        <v>277.78</v>
      </c>
      <c r="AI60">
        <v>8214</v>
      </c>
      <c r="AJ60">
        <v>30161</v>
      </c>
      <c r="AK60">
        <v>38375</v>
      </c>
      <c r="AL60">
        <v>15364.49</v>
      </c>
      <c r="AM60">
        <v>3643.27</v>
      </c>
      <c r="AN60">
        <v>11721.22</v>
      </c>
      <c r="AO60">
        <v>255</v>
      </c>
      <c r="AP60">
        <v>25.57</v>
      </c>
      <c r="AS60">
        <v>361</v>
      </c>
      <c r="AT60" s="6">
        <v>361</v>
      </c>
      <c r="AU60">
        <v>277.78</v>
      </c>
      <c r="AV60">
        <v>255</v>
      </c>
      <c r="AW60">
        <v>301</v>
      </c>
      <c r="AX60" s="6">
        <v>301</v>
      </c>
      <c r="AY60">
        <v>277.78</v>
      </c>
      <c r="AZ60">
        <v>255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0</v>
      </c>
      <c r="BM60">
        <f t="shared" si="9"/>
        <v>0</v>
      </c>
    </row>
    <row r="61" spans="1:65">
      <c r="A61">
        <v>31131.64</v>
      </c>
      <c r="B61">
        <v>-8560</v>
      </c>
      <c r="C61">
        <v>30427.02</v>
      </c>
      <c r="D61">
        <v>13407.43</v>
      </c>
      <c r="E61">
        <v>280</v>
      </c>
      <c r="F61">
        <v>7200</v>
      </c>
      <c r="G61">
        <v>291.59</v>
      </c>
      <c r="H61">
        <v>295.85</v>
      </c>
      <c r="I61">
        <v>502.12</v>
      </c>
      <c r="J61">
        <v>0</v>
      </c>
      <c r="K61">
        <v>347.39</v>
      </c>
      <c r="L61">
        <v>345.29</v>
      </c>
      <c r="M61">
        <v>768.78</v>
      </c>
      <c r="N61">
        <v>733.84</v>
      </c>
      <c r="O61">
        <v>360.4</v>
      </c>
      <c r="P61">
        <v>303.8</v>
      </c>
      <c r="Q61">
        <v>30979.52</v>
      </c>
      <c r="R61">
        <v>8688.215</v>
      </c>
      <c r="S61">
        <v>4010.893</v>
      </c>
      <c r="T61">
        <v>9677.236</v>
      </c>
      <c r="U61">
        <v>13688.129</v>
      </c>
      <c r="V61">
        <v>-579.692</v>
      </c>
      <c r="W61">
        <v>49.995</v>
      </c>
      <c r="X61">
        <v>15976.95</v>
      </c>
      <c r="Y61">
        <v>3911.672</v>
      </c>
      <c r="Z61">
        <v>1336.43</v>
      </c>
      <c r="AA61" t="s">
        <v>60</v>
      </c>
      <c r="AB61">
        <v>-4298.223</v>
      </c>
      <c r="AC61">
        <v>280</v>
      </c>
      <c r="AD61">
        <v>0</v>
      </c>
      <c r="AE61">
        <v>280</v>
      </c>
      <c r="AF61">
        <v>0</v>
      </c>
      <c r="AG61">
        <v>277.78</v>
      </c>
      <c r="AH61">
        <v>277.78</v>
      </c>
      <c r="AI61">
        <v>8268</v>
      </c>
      <c r="AJ61">
        <v>30303.4</v>
      </c>
      <c r="AK61">
        <v>38571.4</v>
      </c>
      <c r="AL61">
        <v>15116.46</v>
      </c>
      <c r="AM61">
        <v>4279.9</v>
      </c>
      <c r="AN61">
        <v>10836.56</v>
      </c>
      <c r="AO61">
        <v>280</v>
      </c>
      <c r="AP61">
        <v>25.11</v>
      </c>
      <c r="AS61">
        <v>361</v>
      </c>
      <c r="AT61" s="6">
        <v>361</v>
      </c>
      <c r="AU61">
        <v>277.78</v>
      </c>
      <c r="AV61">
        <v>280</v>
      </c>
      <c r="AW61">
        <v>301</v>
      </c>
      <c r="AX61" s="6">
        <v>301</v>
      </c>
      <c r="AY61">
        <v>277.78</v>
      </c>
      <c r="AZ61">
        <v>280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0</v>
      </c>
      <c r="BM61">
        <f t="shared" si="9"/>
        <v>0</v>
      </c>
    </row>
    <row r="62" spans="1:65">
      <c r="A62">
        <v>31703.53</v>
      </c>
      <c r="B62">
        <v>-8750</v>
      </c>
      <c r="C62">
        <v>31299.66</v>
      </c>
      <c r="D62">
        <v>12755.27</v>
      </c>
      <c r="E62">
        <v>280</v>
      </c>
      <c r="F62">
        <v>7200</v>
      </c>
      <c r="G62">
        <v>299.28</v>
      </c>
      <c r="H62">
        <v>300.13</v>
      </c>
      <c r="I62">
        <v>567.88</v>
      </c>
      <c r="J62">
        <v>0</v>
      </c>
      <c r="K62">
        <v>398.33</v>
      </c>
      <c r="L62">
        <v>425.77</v>
      </c>
      <c r="M62">
        <v>844.01</v>
      </c>
      <c r="N62">
        <v>783.99</v>
      </c>
      <c r="O62">
        <v>360.5</v>
      </c>
      <c r="P62">
        <v>304.6</v>
      </c>
      <c r="Q62">
        <v>31537.19</v>
      </c>
      <c r="R62">
        <v>8951.551</v>
      </c>
      <c r="S62">
        <v>4199.092</v>
      </c>
      <c r="T62">
        <v>8893.183</v>
      </c>
      <c r="U62">
        <v>13092.275</v>
      </c>
      <c r="V62">
        <v>-282.967</v>
      </c>
      <c r="W62">
        <v>50.014</v>
      </c>
      <c r="X62">
        <v>14943.34</v>
      </c>
      <c r="Y62">
        <v>5253.906</v>
      </c>
      <c r="Z62">
        <v>1338.94</v>
      </c>
      <c r="AA62" t="s">
        <v>60</v>
      </c>
      <c r="AB62">
        <v>-4039.082</v>
      </c>
      <c r="AC62">
        <v>280</v>
      </c>
      <c r="AD62">
        <v>0</v>
      </c>
      <c r="AE62">
        <v>280</v>
      </c>
      <c r="AF62">
        <v>246</v>
      </c>
      <c r="AG62">
        <v>4.44</v>
      </c>
      <c r="AH62">
        <v>250.44</v>
      </c>
      <c r="AI62">
        <v>8323</v>
      </c>
      <c r="AJ62">
        <v>30816.9</v>
      </c>
      <c r="AK62">
        <v>39139.9</v>
      </c>
      <c r="AL62">
        <v>14471.7</v>
      </c>
      <c r="AM62">
        <v>4556.38</v>
      </c>
      <c r="AN62">
        <v>9915.32</v>
      </c>
      <c r="AO62">
        <v>280</v>
      </c>
      <c r="AP62">
        <v>246.38</v>
      </c>
      <c r="AS62">
        <v>361</v>
      </c>
      <c r="AT62" s="6">
        <v>361</v>
      </c>
      <c r="AU62">
        <v>250.44</v>
      </c>
      <c r="AV62">
        <v>280</v>
      </c>
      <c r="AW62">
        <v>301</v>
      </c>
      <c r="AX62" s="6">
        <v>301</v>
      </c>
      <c r="AY62">
        <v>250.44</v>
      </c>
      <c r="AZ62">
        <v>280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250.44</v>
      </c>
      <c r="BK62">
        <f t="shared" si="7"/>
        <v>1</v>
      </c>
      <c r="BL62">
        <f t="shared" si="8"/>
        <v>0</v>
      </c>
      <c r="BM62">
        <f t="shared" si="9"/>
        <v>0</v>
      </c>
    </row>
    <row r="63" spans="1:65">
      <c r="A63">
        <v>32099.63</v>
      </c>
      <c r="B63">
        <v>-8414</v>
      </c>
      <c r="C63">
        <v>32424.68</v>
      </c>
      <c r="D63">
        <v>11887.14</v>
      </c>
      <c r="E63">
        <v>285</v>
      </c>
      <c r="F63">
        <v>7199</v>
      </c>
      <c r="G63">
        <v>324.05</v>
      </c>
      <c r="H63">
        <v>324.05</v>
      </c>
      <c r="I63">
        <v>583.89</v>
      </c>
      <c r="J63">
        <v>0</v>
      </c>
      <c r="K63">
        <v>436.94</v>
      </c>
      <c r="L63">
        <v>496.72</v>
      </c>
      <c r="M63">
        <v>896.64</v>
      </c>
      <c r="N63">
        <v>818.94</v>
      </c>
      <c r="O63">
        <v>361.4</v>
      </c>
      <c r="P63">
        <v>302.8</v>
      </c>
      <c r="Q63">
        <v>32094.4</v>
      </c>
      <c r="R63">
        <v>8481.146</v>
      </c>
      <c r="S63">
        <v>4214.322</v>
      </c>
      <c r="T63">
        <v>7753.646</v>
      </c>
      <c r="U63">
        <v>11967.968</v>
      </c>
      <c r="V63">
        <v>6.876</v>
      </c>
      <c r="W63">
        <v>50.033</v>
      </c>
      <c r="X63">
        <v>14068.63</v>
      </c>
      <c r="Y63">
        <v>6398.838</v>
      </c>
      <c r="Z63">
        <v>1337.77</v>
      </c>
      <c r="AA63" t="s">
        <v>60</v>
      </c>
      <c r="AB63">
        <v>-3812.02</v>
      </c>
      <c r="AC63">
        <v>285</v>
      </c>
      <c r="AD63">
        <v>0</v>
      </c>
      <c r="AE63">
        <v>285</v>
      </c>
      <c r="AF63">
        <v>252</v>
      </c>
      <c r="AG63">
        <v>0</v>
      </c>
      <c r="AH63">
        <v>252</v>
      </c>
      <c r="AI63">
        <v>8059</v>
      </c>
      <c r="AJ63">
        <v>31363.9</v>
      </c>
      <c r="AK63">
        <v>39422.9</v>
      </c>
      <c r="AL63">
        <v>13357.58</v>
      </c>
      <c r="AM63">
        <v>4584.58</v>
      </c>
      <c r="AN63">
        <v>8773</v>
      </c>
      <c r="AO63">
        <v>285</v>
      </c>
      <c r="AP63">
        <v>252</v>
      </c>
      <c r="AS63">
        <v>361</v>
      </c>
      <c r="AT63" s="6">
        <v>361</v>
      </c>
      <c r="AU63">
        <v>252</v>
      </c>
      <c r="AV63">
        <v>285</v>
      </c>
      <c r="AW63">
        <v>301</v>
      </c>
      <c r="AX63" s="6">
        <v>301</v>
      </c>
      <c r="AY63">
        <v>252</v>
      </c>
      <c r="AZ63">
        <v>285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32652.89</v>
      </c>
      <c r="B64">
        <v>-8179.68</v>
      </c>
      <c r="C64">
        <v>33188.45</v>
      </c>
      <c r="D64">
        <v>11151.67</v>
      </c>
      <c r="E64">
        <v>290</v>
      </c>
      <c r="F64">
        <v>7199</v>
      </c>
      <c r="G64">
        <v>346.27</v>
      </c>
      <c r="H64">
        <v>347.12</v>
      </c>
      <c r="I64">
        <v>583.3</v>
      </c>
      <c r="J64">
        <v>0</v>
      </c>
      <c r="K64">
        <v>515.79</v>
      </c>
      <c r="L64">
        <v>516.72</v>
      </c>
      <c r="M64">
        <v>898.28</v>
      </c>
      <c r="N64">
        <v>836.2</v>
      </c>
      <c r="O64">
        <v>360.9</v>
      </c>
      <c r="P64">
        <v>304</v>
      </c>
      <c r="Q64">
        <v>32723.78</v>
      </c>
      <c r="R64">
        <v>8053.551</v>
      </c>
      <c r="S64">
        <v>4317.877</v>
      </c>
      <c r="T64">
        <v>6462.784</v>
      </c>
      <c r="U64">
        <v>10780.661</v>
      </c>
      <c r="V64">
        <v>299.93</v>
      </c>
      <c r="W64">
        <v>49.966</v>
      </c>
      <c r="X64">
        <v>13027.89</v>
      </c>
      <c r="Y64">
        <v>7414.664</v>
      </c>
      <c r="Z64">
        <v>1338</v>
      </c>
      <c r="AA64" t="s">
        <v>60</v>
      </c>
      <c r="AB64">
        <v>-3684.551</v>
      </c>
      <c r="AC64">
        <v>290</v>
      </c>
      <c r="AD64">
        <v>0</v>
      </c>
      <c r="AE64">
        <v>290</v>
      </c>
      <c r="AF64">
        <v>275</v>
      </c>
      <c r="AG64">
        <v>0</v>
      </c>
      <c r="AH64">
        <v>275</v>
      </c>
      <c r="AI64">
        <v>7798</v>
      </c>
      <c r="AJ64">
        <v>32013.3</v>
      </c>
      <c r="AK64">
        <v>39811.3</v>
      </c>
      <c r="AL64">
        <v>12151.47</v>
      </c>
      <c r="AM64">
        <v>4635.67</v>
      </c>
      <c r="AN64">
        <v>7515.8</v>
      </c>
      <c r="AO64">
        <v>290</v>
      </c>
      <c r="AP64">
        <v>275</v>
      </c>
      <c r="AS64">
        <v>361</v>
      </c>
      <c r="AT64" s="6">
        <v>361</v>
      </c>
      <c r="AU64">
        <v>275</v>
      </c>
      <c r="AV64">
        <v>290</v>
      </c>
      <c r="AW64">
        <v>301</v>
      </c>
      <c r="AX64" s="6">
        <v>301</v>
      </c>
      <c r="AY64">
        <v>275</v>
      </c>
      <c r="AZ64">
        <v>290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33236.48</v>
      </c>
      <c r="B65">
        <v>-8193</v>
      </c>
      <c r="C65">
        <v>35630.6</v>
      </c>
      <c r="D65">
        <v>10114.08</v>
      </c>
      <c r="E65">
        <v>300</v>
      </c>
      <c r="F65">
        <v>7200</v>
      </c>
      <c r="G65">
        <v>447.97</v>
      </c>
      <c r="H65">
        <v>447.1</v>
      </c>
      <c r="I65">
        <v>584.11</v>
      </c>
      <c r="J65">
        <v>0</v>
      </c>
      <c r="K65">
        <v>563.94</v>
      </c>
      <c r="L65">
        <v>568.13</v>
      </c>
      <c r="M65">
        <v>898.69</v>
      </c>
      <c r="N65">
        <v>888.41</v>
      </c>
      <c r="O65">
        <v>435</v>
      </c>
      <c r="P65">
        <v>400.4</v>
      </c>
      <c r="Q65">
        <v>33210.93</v>
      </c>
      <c r="R65">
        <v>8252.79</v>
      </c>
      <c r="S65">
        <v>4546.069</v>
      </c>
      <c r="T65">
        <v>5053.845</v>
      </c>
      <c r="U65">
        <v>9599.914</v>
      </c>
      <c r="V65">
        <v>140.083</v>
      </c>
      <c r="W65">
        <v>49.974</v>
      </c>
      <c r="X65">
        <v>11233.31</v>
      </c>
      <c r="Y65">
        <v>9364.967</v>
      </c>
      <c r="Z65">
        <v>1343.1</v>
      </c>
      <c r="AA65" t="s">
        <v>60</v>
      </c>
      <c r="AB65">
        <v>-3355.793</v>
      </c>
      <c r="AC65">
        <v>300</v>
      </c>
      <c r="AD65">
        <v>0</v>
      </c>
      <c r="AE65">
        <v>300</v>
      </c>
      <c r="AF65">
        <v>282.2</v>
      </c>
      <c r="AG65">
        <v>0</v>
      </c>
      <c r="AH65">
        <v>282.2</v>
      </c>
      <c r="AI65">
        <v>7535</v>
      </c>
      <c r="AJ65">
        <v>32270.3</v>
      </c>
      <c r="AK65">
        <v>39805.3</v>
      </c>
      <c r="AL65">
        <v>10821.6</v>
      </c>
      <c r="AM65">
        <v>4655.2</v>
      </c>
      <c r="AN65">
        <v>6166.4</v>
      </c>
      <c r="AO65">
        <v>300</v>
      </c>
      <c r="AP65">
        <v>282.2</v>
      </c>
      <c r="AS65">
        <v>361</v>
      </c>
      <c r="AT65" s="6">
        <v>446.87</v>
      </c>
      <c r="AU65">
        <v>282.2</v>
      </c>
      <c r="AV65">
        <v>300</v>
      </c>
      <c r="AW65">
        <v>301</v>
      </c>
      <c r="AX65" s="6">
        <v>400</v>
      </c>
      <c r="AY65">
        <v>282.2</v>
      </c>
      <c r="AZ65">
        <v>300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34138.56</v>
      </c>
      <c r="B66">
        <v>-8154.07</v>
      </c>
      <c r="C66">
        <v>37525.1</v>
      </c>
      <c r="D66">
        <v>9078.72</v>
      </c>
      <c r="E66">
        <v>313</v>
      </c>
      <c r="F66">
        <v>7200</v>
      </c>
      <c r="G66">
        <v>551.36</v>
      </c>
      <c r="H66">
        <v>546.24</v>
      </c>
      <c r="I66">
        <v>583.61</v>
      </c>
      <c r="J66">
        <v>0</v>
      </c>
      <c r="K66">
        <v>570.22</v>
      </c>
      <c r="L66">
        <v>570.45</v>
      </c>
      <c r="M66">
        <v>899.92</v>
      </c>
      <c r="N66">
        <v>919.25</v>
      </c>
      <c r="O66">
        <v>478.1</v>
      </c>
      <c r="P66">
        <v>478.3</v>
      </c>
      <c r="Q66">
        <v>33960.09</v>
      </c>
      <c r="R66">
        <v>8223.422</v>
      </c>
      <c r="S66">
        <v>4621.985</v>
      </c>
      <c r="T66">
        <v>3717.646</v>
      </c>
      <c r="U66">
        <v>8339.631</v>
      </c>
      <c r="V66">
        <v>140.053</v>
      </c>
      <c r="W66">
        <v>49.965</v>
      </c>
      <c r="X66">
        <v>9210.125</v>
      </c>
      <c r="Y66">
        <v>10520.49</v>
      </c>
      <c r="Z66">
        <v>1358.85</v>
      </c>
      <c r="AA66" t="s">
        <v>60</v>
      </c>
      <c r="AB66">
        <v>-3184.901</v>
      </c>
      <c r="AC66">
        <v>313</v>
      </c>
      <c r="AD66">
        <v>0</v>
      </c>
      <c r="AE66">
        <v>313</v>
      </c>
      <c r="AF66">
        <v>300</v>
      </c>
      <c r="AG66">
        <v>0</v>
      </c>
      <c r="AH66">
        <v>300</v>
      </c>
      <c r="AI66">
        <v>7272</v>
      </c>
      <c r="AJ66">
        <v>33554</v>
      </c>
      <c r="AK66">
        <v>40826</v>
      </c>
      <c r="AL66">
        <v>8565.72</v>
      </c>
      <c r="AM66">
        <v>3858.93</v>
      </c>
      <c r="AN66">
        <v>4706.79</v>
      </c>
      <c r="AO66">
        <v>313</v>
      </c>
      <c r="AP66">
        <v>300</v>
      </c>
      <c r="AS66">
        <v>397.81</v>
      </c>
      <c r="AT66" s="6">
        <v>473</v>
      </c>
      <c r="AU66">
        <v>300</v>
      </c>
      <c r="AV66">
        <v>313</v>
      </c>
      <c r="AW66">
        <v>384.78</v>
      </c>
      <c r="AX66" s="6">
        <v>473</v>
      </c>
      <c r="AY66">
        <v>300</v>
      </c>
      <c r="AZ66">
        <v>313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34776.47</v>
      </c>
      <c r="B67">
        <v>-7709.1</v>
      </c>
      <c r="C67">
        <v>39411.92</v>
      </c>
      <c r="D67">
        <v>7805.04</v>
      </c>
      <c r="E67">
        <v>330</v>
      </c>
      <c r="F67">
        <v>7199</v>
      </c>
      <c r="G67">
        <v>572.72</v>
      </c>
      <c r="H67">
        <v>572.72</v>
      </c>
      <c r="I67">
        <v>582.81</v>
      </c>
      <c r="J67">
        <v>0</v>
      </c>
      <c r="K67">
        <v>569.29</v>
      </c>
      <c r="L67">
        <v>570.45</v>
      </c>
      <c r="M67">
        <v>898.28</v>
      </c>
      <c r="N67">
        <v>918.84</v>
      </c>
      <c r="O67">
        <v>554.4</v>
      </c>
      <c r="P67">
        <v>555</v>
      </c>
      <c r="Q67">
        <v>34805.5</v>
      </c>
      <c r="R67">
        <v>7803.224</v>
      </c>
      <c r="S67">
        <v>4672.121</v>
      </c>
      <c r="T67">
        <v>2616.413</v>
      </c>
      <c r="U67">
        <v>7288.534</v>
      </c>
      <c r="V67">
        <v>243.915</v>
      </c>
      <c r="W67">
        <v>49.964</v>
      </c>
      <c r="X67">
        <v>7606.734</v>
      </c>
      <c r="Y67">
        <v>11592.8</v>
      </c>
      <c r="Z67">
        <v>1201.38</v>
      </c>
      <c r="AA67" t="s">
        <v>60</v>
      </c>
      <c r="AB67">
        <v>-3050.708</v>
      </c>
      <c r="AC67">
        <v>330</v>
      </c>
      <c r="AD67">
        <v>0</v>
      </c>
      <c r="AE67">
        <v>330</v>
      </c>
      <c r="AF67">
        <v>320</v>
      </c>
      <c r="AG67">
        <v>0</v>
      </c>
      <c r="AH67">
        <v>320</v>
      </c>
      <c r="AI67">
        <v>6905</v>
      </c>
      <c r="AJ67">
        <v>34347.3</v>
      </c>
      <c r="AK67">
        <v>41252.3</v>
      </c>
      <c r="AL67">
        <v>7098.33</v>
      </c>
      <c r="AM67">
        <v>3829.75</v>
      </c>
      <c r="AN67">
        <v>3268.58</v>
      </c>
      <c r="AO67">
        <v>330</v>
      </c>
      <c r="AP67">
        <v>320</v>
      </c>
      <c r="AS67">
        <v>496.81</v>
      </c>
      <c r="AT67" s="6">
        <v>550</v>
      </c>
      <c r="AU67">
        <v>320</v>
      </c>
      <c r="AV67">
        <v>330</v>
      </c>
      <c r="AW67">
        <v>483.78</v>
      </c>
      <c r="AX67" s="6">
        <v>550</v>
      </c>
      <c r="AY67">
        <v>320</v>
      </c>
      <c r="AZ67">
        <v>330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35644.04</v>
      </c>
      <c r="B68">
        <v>-7270.05</v>
      </c>
      <c r="C68">
        <v>40715.45</v>
      </c>
      <c r="D68">
        <v>6789.86</v>
      </c>
      <c r="E68">
        <v>345</v>
      </c>
      <c r="F68">
        <v>7200</v>
      </c>
      <c r="G68">
        <v>646.22</v>
      </c>
      <c r="H68">
        <v>646.22</v>
      </c>
      <c r="I68">
        <v>582.28</v>
      </c>
      <c r="J68">
        <v>0</v>
      </c>
      <c r="K68">
        <v>569.52</v>
      </c>
      <c r="L68">
        <v>570.92</v>
      </c>
      <c r="M68">
        <v>898.28</v>
      </c>
      <c r="N68">
        <v>917.6</v>
      </c>
      <c r="O68">
        <v>555.1</v>
      </c>
      <c r="P68">
        <v>556.3</v>
      </c>
      <c r="Q68">
        <v>35495.49</v>
      </c>
      <c r="R68">
        <v>7204.338</v>
      </c>
      <c r="S68">
        <v>4608.616</v>
      </c>
      <c r="T68">
        <v>1484.135</v>
      </c>
      <c r="U68">
        <v>6092.751</v>
      </c>
      <c r="V68">
        <v>243.821</v>
      </c>
      <c r="W68">
        <v>49.972</v>
      </c>
      <c r="X68">
        <v>6348.918</v>
      </c>
      <c r="Y68">
        <v>12848.92</v>
      </c>
      <c r="Z68">
        <v>1201.55</v>
      </c>
      <c r="AA68" t="s">
        <v>60</v>
      </c>
      <c r="AB68">
        <v>-3034.74</v>
      </c>
      <c r="AC68">
        <v>345</v>
      </c>
      <c r="AD68">
        <v>0</v>
      </c>
      <c r="AE68">
        <v>345</v>
      </c>
      <c r="AF68">
        <v>332</v>
      </c>
      <c r="AG68">
        <v>0</v>
      </c>
      <c r="AH68">
        <v>332</v>
      </c>
      <c r="AI68">
        <v>6561</v>
      </c>
      <c r="AJ68">
        <v>35118.2</v>
      </c>
      <c r="AK68">
        <v>41679.2</v>
      </c>
      <c r="AL68">
        <v>5387.38</v>
      </c>
      <c r="AM68">
        <v>3481.14</v>
      </c>
      <c r="AN68">
        <v>1906.24</v>
      </c>
      <c r="AO68">
        <v>345</v>
      </c>
      <c r="AP68">
        <v>332</v>
      </c>
      <c r="AS68">
        <v>550</v>
      </c>
      <c r="AT68" s="6">
        <v>550</v>
      </c>
      <c r="AU68">
        <v>332</v>
      </c>
      <c r="AV68">
        <v>345</v>
      </c>
      <c r="AW68">
        <v>550</v>
      </c>
      <c r="AX68" s="6">
        <v>550</v>
      </c>
      <c r="AY68">
        <v>332</v>
      </c>
      <c r="AZ68">
        <v>345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36143.03</v>
      </c>
      <c r="B69">
        <v>-6825.09</v>
      </c>
      <c r="C69">
        <v>41913.26</v>
      </c>
      <c r="D69">
        <v>5946.65</v>
      </c>
      <c r="E69">
        <v>360</v>
      </c>
      <c r="F69">
        <v>7200</v>
      </c>
      <c r="G69">
        <v>650.47</v>
      </c>
      <c r="H69">
        <v>648.78</v>
      </c>
      <c r="I69">
        <v>586.52</v>
      </c>
      <c r="J69">
        <v>0</v>
      </c>
      <c r="K69">
        <v>569.52</v>
      </c>
      <c r="L69">
        <v>570.68</v>
      </c>
      <c r="M69">
        <v>899.1</v>
      </c>
      <c r="N69">
        <v>918.84</v>
      </c>
      <c r="O69">
        <v>553.8</v>
      </c>
      <c r="P69">
        <v>556.6</v>
      </c>
      <c r="Q69">
        <v>36290.42</v>
      </c>
      <c r="R69">
        <v>6760.364</v>
      </c>
      <c r="S69">
        <v>4640.08</v>
      </c>
      <c r="T69">
        <v>611.457</v>
      </c>
      <c r="U69">
        <v>5251.537</v>
      </c>
      <c r="V69">
        <v>604.377</v>
      </c>
      <c r="W69">
        <v>50</v>
      </c>
      <c r="X69">
        <v>5722.414</v>
      </c>
      <c r="Y69">
        <v>13473.75</v>
      </c>
      <c r="Z69">
        <v>1303.86</v>
      </c>
      <c r="AA69" t="s">
        <v>60</v>
      </c>
      <c r="AB69">
        <v>-3051.129</v>
      </c>
      <c r="AC69">
        <v>360</v>
      </c>
      <c r="AD69">
        <v>0</v>
      </c>
      <c r="AE69">
        <v>360</v>
      </c>
      <c r="AF69">
        <v>347</v>
      </c>
      <c r="AG69">
        <v>0</v>
      </c>
      <c r="AH69">
        <v>347</v>
      </c>
      <c r="AI69">
        <v>6204</v>
      </c>
      <c r="AJ69">
        <v>35750.6</v>
      </c>
      <c r="AK69">
        <v>41954.6</v>
      </c>
      <c r="AL69">
        <v>4357.21</v>
      </c>
      <c r="AM69">
        <v>3410.74</v>
      </c>
      <c r="AN69">
        <v>946.47</v>
      </c>
      <c r="AO69">
        <v>360</v>
      </c>
      <c r="AP69">
        <v>347</v>
      </c>
      <c r="AS69">
        <v>550</v>
      </c>
      <c r="AT69" s="6">
        <v>550</v>
      </c>
      <c r="AU69">
        <v>347</v>
      </c>
      <c r="AV69">
        <v>360</v>
      </c>
      <c r="AW69">
        <v>550</v>
      </c>
      <c r="AX69" s="6">
        <v>550</v>
      </c>
      <c r="AY69">
        <v>347</v>
      </c>
      <c r="AZ69">
        <v>360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36950.99</v>
      </c>
      <c r="B70">
        <v>-5892</v>
      </c>
      <c r="C70">
        <v>42259.66</v>
      </c>
      <c r="D70">
        <v>5587.06</v>
      </c>
      <c r="E70">
        <v>360</v>
      </c>
      <c r="F70">
        <v>7200</v>
      </c>
      <c r="G70">
        <v>654.75</v>
      </c>
      <c r="H70">
        <v>655.6</v>
      </c>
      <c r="I70">
        <v>586.56</v>
      </c>
      <c r="J70">
        <v>0</v>
      </c>
      <c r="K70">
        <v>570.22</v>
      </c>
      <c r="L70">
        <v>569.99</v>
      </c>
      <c r="M70">
        <v>899.1</v>
      </c>
      <c r="N70">
        <v>918.42</v>
      </c>
      <c r="O70">
        <v>604.6</v>
      </c>
      <c r="P70">
        <v>620.6</v>
      </c>
      <c r="Q70">
        <v>36927.66</v>
      </c>
      <c r="R70">
        <v>5800.595</v>
      </c>
      <c r="S70">
        <v>4880.808</v>
      </c>
      <c r="T70">
        <v>117.352</v>
      </c>
      <c r="U70">
        <v>4998.16</v>
      </c>
      <c r="V70">
        <v>1021.931</v>
      </c>
      <c r="W70">
        <v>49.988</v>
      </c>
      <c r="X70">
        <v>6501.32</v>
      </c>
      <c r="Y70">
        <v>12694.33</v>
      </c>
      <c r="Z70">
        <v>1343.29</v>
      </c>
      <c r="AA70" t="s">
        <v>60</v>
      </c>
      <c r="AB70">
        <v>-2984.873</v>
      </c>
      <c r="AC70">
        <v>360</v>
      </c>
      <c r="AD70">
        <v>0</v>
      </c>
      <c r="AE70">
        <v>360</v>
      </c>
      <c r="AF70">
        <v>350</v>
      </c>
      <c r="AG70">
        <v>0</v>
      </c>
      <c r="AH70">
        <v>350</v>
      </c>
      <c r="AI70">
        <v>5876</v>
      </c>
      <c r="AJ70">
        <v>36533.6</v>
      </c>
      <c r="AK70">
        <v>42409.6</v>
      </c>
      <c r="AL70">
        <v>3665.8</v>
      </c>
      <c r="AM70">
        <v>3387.61</v>
      </c>
      <c r="AN70">
        <v>278.19</v>
      </c>
      <c r="AO70">
        <v>360</v>
      </c>
      <c r="AP70">
        <v>350</v>
      </c>
      <c r="AS70">
        <v>550</v>
      </c>
      <c r="AT70" s="6">
        <v>601.8</v>
      </c>
      <c r="AU70">
        <v>350</v>
      </c>
      <c r="AV70">
        <v>360</v>
      </c>
      <c r="AW70">
        <v>550</v>
      </c>
      <c r="AX70" s="6">
        <v>616.6</v>
      </c>
      <c r="AY70">
        <v>350</v>
      </c>
      <c r="AZ70">
        <v>360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37800.58</v>
      </c>
      <c r="B71">
        <v>-5892</v>
      </c>
      <c r="C71">
        <v>43243.74</v>
      </c>
      <c r="D71">
        <v>5250.55</v>
      </c>
      <c r="E71">
        <v>379.91</v>
      </c>
      <c r="F71">
        <v>7199</v>
      </c>
      <c r="G71">
        <v>659.03</v>
      </c>
      <c r="H71">
        <v>658.16</v>
      </c>
      <c r="I71">
        <v>586.97</v>
      </c>
      <c r="J71">
        <v>0</v>
      </c>
      <c r="K71">
        <v>569.52</v>
      </c>
      <c r="L71">
        <v>569.29</v>
      </c>
      <c r="M71">
        <v>898.28</v>
      </c>
      <c r="N71">
        <v>920.48</v>
      </c>
      <c r="O71">
        <v>621</v>
      </c>
      <c r="P71">
        <v>647</v>
      </c>
      <c r="Q71">
        <v>37487.43</v>
      </c>
      <c r="R71">
        <v>6173.782</v>
      </c>
      <c r="S71">
        <v>5184.926</v>
      </c>
      <c r="T71">
        <v>-0.869</v>
      </c>
      <c r="U71">
        <v>5184.057</v>
      </c>
      <c r="V71">
        <v>1337.725</v>
      </c>
      <c r="W71">
        <v>50.028</v>
      </c>
      <c r="X71">
        <v>6238.133</v>
      </c>
      <c r="Y71">
        <v>12980.76</v>
      </c>
      <c r="Z71">
        <v>1343.64</v>
      </c>
      <c r="AA71" t="s">
        <v>60</v>
      </c>
      <c r="AB71">
        <v>-2980.811</v>
      </c>
      <c r="AC71">
        <v>380</v>
      </c>
      <c r="AD71">
        <v>0</v>
      </c>
      <c r="AE71">
        <v>380</v>
      </c>
      <c r="AF71">
        <v>350</v>
      </c>
      <c r="AG71">
        <v>0</v>
      </c>
      <c r="AH71">
        <v>350</v>
      </c>
      <c r="AI71">
        <v>5872</v>
      </c>
      <c r="AJ71">
        <v>37130.3</v>
      </c>
      <c r="AK71">
        <v>43002.3</v>
      </c>
      <c r="AL71">
        <v>3479.04</v>
      </c>
      <c r="AM71">
        <v>3445.32</v>
      </c>
      <c r="AN71">
        <v>33.72</v>
      </c>
      <c r="AO71">
        <v>379.91</v>
      </c>
      <c r="AP71">
        <v>350</v>
      </c>
      <c r="AS71">
        <v>550</v>
      </c>
      <c r="AT71" s="6">
        <v>620</v>
      </c>
      <c r="AU71">
        <v>350</v>
      </c>
      <c r="AV71">
        <v>380</v>
      </c>
      <c r="AW71">
        <v>550</v>
      </c>
      <c r="AX71" s="6">
        <v>640</v>
      </c>
      <c r="AY71">
        <v>350</v>
      </c>
      <c r="AZ71">
        <v>380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38423.58</v>
      </c>
      <c r="B72">
        <v>-5892</v>
      </c>
      <c r="C72">
        <v>43541.19</v>
      </c>
      <c r="D72">
        <v>5138.64</v>
      </c>
      <c r="E72">
        <v>385.95</v>
      </c>
      <c r="F72">
        <v>7199</v>
      </c>
      <c r="G72">
        <v>659.03</v>
      </c>
      <c r="H72">
        <v>659.88</v>
      </c>
      <c r="I72">
        <v>585.69</v>
      </c>
      <c r="J72">
        <v>0</v>
      </c>
      <c r="K72">
        <v>569.52</v>
      </c>
      <c r="L72">
        <v>570.68</v>
      </c>
      <c r="M72">
        <v>898.69</v>
      </c>
      <c r="N72">
        <v>919.25</v>
      </c>
      <c r="O72">
        <v>624.3</v>
      </c>
      <c r="P72">
        <v>640.4</v>
      </c>
      <c r="Q72">
        <v>38437</v>
      </c>
      <c r="R72">
        <v>5917.956</v>
      </c>
      <c r="S72">
        <v>5375.338</v>
      </c>
      <c r="T72">
        <v>1.967</v>
      </c>
      <c r="U72">
        <v>5377.305</v>
      </c>
      <c r="V72">
        <v>1453.393</v>
      </c>
      <c r="W72">
        <v>50.001</v>
      </c>
      <c r="X72">
        <v>5870.227</v>
      </c>
      <c r="Y72">
        <v>13348.49</v>
      </c>
      <c r="Z72">
        <v>1398.33</v>
      </c>
      <c r="AA72" t="s">
        <v>60</v>
      </c>
      <c r="AB72">
        <v>-2958.959</v>
      </c>
      <c r="AC72">
        <v>386</v>
      </c>
      <c r="AD72">
        <v>0</v>
      </c>
      <c r="AE72">
        <v>386</v>
      </c>
      <c r="AF72">
        <v>360</v>
      </c>
      <c r="AG72">
        <v>0</v>
      </c>
      <c r="AH72">
        <v>360</v>
      </c>
      <c r="AI72">
        <v>5876</v>
      </c>
      <c r="AJ72">
        <v>37910.5</v>
      </c>
      <c r="AK72">
        <v>43786.5</v>
      </c>
      <c r="AL72">
        <v>3557.53</v>
      </c>
      <c r="AM72">
        <v>3551.31</v>
      </c>
      <c r="AN72">
        <v>6.22</v>
      </c>
      <c r="AO72">
        <v>385.95</v>
      </c>
      <c r="AP72">
        <v>360</v>
      </c>
      <c r="AS72">
        <v>617.9</v>
      </c>
      <c r="AT72" s="6">
        <v>620</v>
      </c>
      <c r="AU72">
        <v>360</v>
      </c>
      <c r="AV72">
        <v>386</v>
      </c>
      <c r="AW72">
        <v>637.84</v>
      </c>
      <c r="AX72" s="6">
        <v>640</v>
      </c>
      <c r="AY72">
        <v>360</v>
      </c>
      <c r="AZ72">
        <v>386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38346.33</v>
      </c>
      <c r="B73">
        <v>-5891</v>
      </c>
      <c r="C73">
        <v>42156.91</v>
      </c>
      <c r="D73">
        <v>5236.61</v>
      </c>
      <c r="E73">
        <v>360.29</v>
      </c>
      <c r="F73">
        <v>7199</v>
      </c>
      <c r="G73">
        <v>652.19</v>
      </c>
      <c r="H73">
        <v>653.03</v>
      </c>
      <c r="I73">
        <v>585.98</v>
      </c>
      <c r="J73">
        <v>0</v>
      </c>
      <c r="K73">
        <v>570.22</v>
      </c>
      <c r="L73">
        <v>569.99</v>
      </c>
      <c r="M73">
        <v>897.87</v>
      </c>
      <c r="N73">
        <v>920.89</v>
      </c>
      <c r="O73">
        <v>564.5</v>
      </c>
      <c r="P73">
        <v>567.4</v>
      </c>
      <c r="Q73">
        <v>38388.7</v>
      </c>
      <c r="R73">
        <v>5927.57</v>
      </c>
      <c r="S73">
        <v>5625.464</v>
      </c>
      <c r="T73">
        <v>2.643</v>
      </c>
      <c r="U73">
        <v>5628.108</v>
      </c>
      <c r="V73">
        <v>1462.458</v>
      </c>
      <c r="W73">
        <v>49.983</v>
      </c>
      <c r="X73">
        <v>6222.465</v>
      </c>
      <c r="Y73">
        <v>12970.83</v>
      </c>
      <c r="Z73">
        <v>1419.19</v>
      </c>
      <c r="AA73" t="s">
        <v>60</v>
      </c>
      <c r="AB73">
        <v>-3035.16</v>
      </c>
      <c r="AC73">
        <v>360</v>
      </c>
      <c r="AD73">
        <v>0</v>
      </c>
      <c r="AE73">
        <v>360</v>
      </c>
      <c r="AF73">
        <v>358</v>
      </c>
      <c r="AG73">
        <v>0</v>
      </c>
      <c r="AH73">
        <v>358</v>
      </c>
      <c r="AI73">
        <v>5877</v>
      </c>
      <c r="AJ73">
        <v>37976.5</v>
      </c>
      <c r="AK73">
        <v>43853.5</v>
      </c>
      <c r="AL73">
        <v>3665.64</v>
      </c>
      <c r="AM73">
        <v>3663.97</v>
      </c>
      <c r="AN73">
        <v>1.67</v>
      </c>
      <c r="AO73">
        <v>360.29</v>
      </c>
      <c r="AP73">
        <v>358</v>
      </c>
      <c r="AS73">
        <v>550</v>
      </c>
      <c r="AT73" s="6">
        <v>562.6</v>
      </c>
      <c r="AU73">
        <v>358</v>
      </c>
      <c r="AV73">
        <v>360</v>
      </c>
      <c r="AW73">
        <v>550</v>
      </c>
      <c r="AX73" s="6">
        <v>566.2</v>
      </c>
      <c r="AY73">
        <v>358</v>
      </c>
      <c r="AZ73">
        <v>360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38683.76</v>
      </c>
      <c r="B74">
        <v>-5893</v>
      </c>
      <c r="C74">
        <v>42620.17</v>
      </c>
      <c r="D74">
        <v>5517.87</v>
      </c>
      <c r="E74">
        <v>365.55</v>
      </c>
      <c r="F74">
        <v>7200</v>
      </c>
      <c r="G74">
        <v>658.16</v>
      </c>
      <c r="H74">
        <v>659.03</v>
      </c>
      <c r="I74">
        <v>585.88</v>
      </c>
      <c r="J74">
        <v>0</v>
      </c>
      <c r="K74">
        <v>569.29</v>
      </c>
      <c r="L74">
        <v>569.52</v>
      </c>
      <c r="M74">
        <v>899.1</v>
      </c>
      <c r="N74">
        <v>919.66</v>
      </c>
      <c r="O74">
        <v>617.5</v>
      </c>
      <c r="P74">
        <v>634.2</v>
      </c>
      <c r="Q74">
        <v>38582.67</v>
      </c>
      <c r="R74">
        <v>6063.725</v>
      </c>
      <c r="S74">
        <v>5929.338</v>
      </c>
      <c r="T74">
        <v>1.541</v>
      </c>
      <c r="U74">
        <v>5930.879</v>
      </c>
      <c r="V74">
        <v>1453.78</v>
      </c>
      <c r="W74">
        <v>49.992</v>
      </c>
      <c r="X74">
        <v>6173.199</v>
      </c>
      <c r="Y74">
        <v>13014.39</v>
      </c>
      <c r="Z74">
        <v>1414.31</v>
      </c>
      <c r="AA74" t="s">
        <v>60</v>
      </c>
      <c r="AB74">
        <v>-2937.107</v>
      </c>
      <c r="AC74">
        <v>365</v>
      </c>
      <c r="AD74">
        <v>0</v>
      </c>
      <c r="AE74">
        <v>365</v>
      </c>
      <c r="AF74">
        <v>350</v>
      </c>
      <c r="AG74">
        <v>0</v>
      </c>
      <c r="AH74">
        <v>350</v>
      </c>
      <c r="AI74">
        <v>5893</v>
      </c>
      <c r="AJ74">
        <v>38120.8</v>
      </c>
      <c r="AK74">
        <v>44013.8</v>
      </c>
      <c r="AL74">
        <v>3796.78</v>
      </c>
      <c r="AM74">
        <v>3796.76</v>
      </c>
      <c r="AN74">
        <v>0.02</v>
      </c>
      <c r="AO74">
        <v>365.55</v>
      </c>
      <c r="AP74">
        <v>350</v>
      </c>
      <c r="AS74">
        <v>550</v>
      </c>
      <c r="AT74" s="6">
        <v>620</v>
      </c>
      <c r="AU74">
        <v>350</v>
      </c>
      <c r="AV74">
        <v>365</v>
      </c>
      <c r="AW74">
        <v>550</v>
      </c>
      <c r="AX74" s="6">
        <v>640</v>
      </c>
      <c r="AY74">
        <v>350</v>
      </c>
      <c r="AZ74">
        <v>365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38292.35</v>
      </c>
      <c r="B75">
        <v>-5892</v>
      </c>
      <c r="C75">
        <v>41669.78</v>
      </c>
      <c r="D75">
        <v>5852.41</v>
      </c>
      <c r="E75">
        <v>350.06</v>
      </c>
      <c r="F75">
        <v>7200</v>
      </c>
      <c r="G75">
        <v>652.19</v>
      </c>
      <c r="H75">
        <v>650.47</v>
      </c>
      <c r="I75">
        <v>585.63</v>
      </c>
      <c r="J75">
        <v>0</v>
      </c>
      <c r="K75">
        <v>569.06</v>
      </c>
      <c r="L75">
        <v>569.99</v>
      </c>
      <c r="M75">
        <v>899.1</v>
      </c>
      <c r="N75">
        <v>920.07</v>
      </c>
      <c r="O75">
        <v>549.3</v>
      </c>
      <c r="P75">
        <v>549.5</v>
      </c>
      <c r="Q75">
        <v>38336.38</v>
      </c>
      <c r="R75">
        <v>5882.63</v>
      </c>
      <c r="S75">
        <v>6213.191</v>
      </c>
      <c r="T75">
        <v>1.52</v>
      </c>
      <c r="U75">
        <v>6214.71</v>
      </c>
      <c r="V75">
        <v>1449.801</v>
      </c>
      <c r="W75">
        <v>50.032</v>
      </c>
      <c r="X75">
        <v>6783.277</v>
      </c>
      <c r="Y75">
        <v>12414.34</v>
      </c>
      <c r="Z75">
        <v>1415.06</v>
      </c>
      <c r="AA75" t="s">
        <v>60</v>
      </c>
      <c r="AB75">
        <v>-3068.638</v>
      </c>
      <c r="AC75">
        <v>350</v>
      </c>
      <c r="AD75">
        <v>0</v>
      </c>
      <c r="AE75">
        <v>350</v>
      </c>
      <c r="AF75">
        <v>360</v>
      </c>
      <c r="AG75">
        <v>0</v>
      </c>
      <c r="AH75">
        <v>360</v>
      </c>
      <c r="AI75">
        <v>5892</v>
      </c>
      <c r="AJ75">
        <v>38398.2</v>
      </c>
      <c r="AK75">
        <v>44290.2</v>
      </c>
      <c r="AL75">
        <v>3941.86</v>
      </c>
      <c r="AM75">
        <v>3941.85</v>
      </c>
      <c r="AN75">
        <v>0.01</v>
      </c>
      <c r="AO75">
        <v>350.06</v>
      </c>
      <c r="AP75">
        <v>360</v>
      </c>
      <c r="AS75">
        <v>550</v>
      </c>
      <c r="AT75" s="6">
        <v>550</v>
      </c>
      <c r="AU75">
        <v>360</v>
      </c>
      <c r="AV75">
        <v>350</v>
      </c>
      <c r="AW75">
        <v>554.5</v>
      </c>
      <c r="AX75" s="6">
        <v>550</v>
      </c>
      <c r="AY75">
        <v>360</v>
      </c>
      <c r="AZ75">
        <v>350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38061.55</v>
      </c>
      <c r="B76">
        <v>-5893</v>
      </c>
      <c r="C76">
        <v>41145.78</v>
      </c>
      <c r="D76">
        <v>6088.56</v>
      </c>
      <c r="E76">
        <v>345.02</v>
      </c>
      <c r="F76">
        <v>7200</v>
      </c>
      <c r="G76">
        <v>652.19</v>
      </c>
      <c r="H76">
        <v>651.34</v>
      </c>
      <c r="I76">
        <v>586.3</v>
      </c>
      <c r="J76">
        <v>0</v>
      </c>
      <c r="K76">
        <v>570.68</v>
      </c>
      <c r="L76">
        <v>569.99</v>
      </c>
      <c r="M76">
        <v>898.28</v>
      </c>
      <c r="N76">
        <v>885.95</v>
      </c>
      <c r="O76">
        <v>550.3</v>
      </c>
      <c r="P76">
        <v>551.7</v>
      </c>
      <c r="Q76">
        <v>38158.41</v>
      </c>
      <c r="R76">
        <v>5924.651</v>
      </c>
      <c r="S76">
        <v>6549.98</v>
      </c>
      <c r="T76">
        <v>1.511</v>
      </c>
      <c r="U76">
        <v>6551.491</v>
      </c>
      <c r="V76">
        <v>1443.967</v>
      </c>
      <c r="W76">
        <v>50.028</v>
      </c>
      <c r="X76">
        <v>6999.051</v>
      </c>
      <c r="Y76">
        <v>12190.6</v>
      </c>
      <c r="Z76">
        <v>1402.51</v>
      </c>
      <c r="AA76" t="s">
        <v>60</v>
      </c>
      <c r="AB76">
        <v>-3069.619</v>
      </c>
      <c r="AC76">
        <v>345</v>
      </c>
      <c r="AD76">
        <v>0</v>
      </c>
      <c r="AE76">
        <v>345</v>
      </c>
      <c r="AF76">
        <v>350</v>
      </c>
      <c r="AG76">
        <v>0</v>
      </c>
      <c r="AH76">
        <v>350</v>
      </c>
      <c r="AI76">
        <v>5893</v>
      </c>
      <c r="AJ76">
        <v>38172.7</v>
      </c>
      <c r="AK76">
        <v>44065.7</v>
      </c>
      <c r="AL76">
        <v>4099.31</v>
      </c>
      <c r="AM76">
        <v>4099.31</v>
      </c>
      <c r="AN76">
        <v>0</v>
      </c>
      <c r="AO76">
        <v>345.02</v>
      </c>
      <c r="AP76">
        <v>350</v>
      </c>
      <c r="AS76">
        <v>550</v>
      </c>
      <c r="AT76" s="6">
        <v>550</v>
      </c>
      <c r="AU76">
        <v>350</v>
      </c>
      <c r="AV76">
        <v>345</v>
      </c>
      <c r="AW76">
        <v>550</v>
      </c>
      <c r="AX76" s="6">
        <v>550</v>
      </c>
      <c r="AY76">
        <v>350</v>
      </c>
      <c r="AZ76">
        <v>345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37950.79</v>
      </c>
      <c r="B77">
        <v>-5892</v>
      </c>
      <c r="C77">
        <v>41243.4</v>
      </c>
      <c r="D77">
        <v>6359.94</v>
      </c>
      <c r="E77">
        <v>345</v>
      </c>
      <c r="F77">
        <v>7200</v>
      </c>
      <c r="G77">
        <v>651.34</v>
      </c>
      <c r="H77">
        <v>651.34</v>
      </c>
      <c r="I77">
        <v>581.73</v>
      </c>
      <c r="J77">
        <v>0</v>
      </c>
      <c r="K77">
        <v>570.68</v>
      </c>
      <c r="L77">
        <v>569.99</v>
      </c>
      <c r="M77">
        <v>898.28</v>
      </c>
      <c r="N77">
        <v>618.72</v>
      </c>
      <c r="O77">
        <v>551.1</v>
      </c>
      <c r="P77">
        <v>550.7</v>
      </c>
      <c r="Q77">
        <v>38013.79</v>
      </c>
      <c r="R77">
        <v>5952.878</v>
      </c>
      <c r="S77">
        <v>6848.673</v>
      </c>
      <c r="T77">
        <v>1.496</v>
      </c>
      <c r="U77">
        <v>6850.169</v>
      </c>
      <c r="V77">
        <v>1442.035</v>
      </c>
      <c r="W77">
        <v>49.991</v>
      </c>
      <c r="X77">
        <v>7127.539</v>
      </c>
      <c r="Y77">
        <v>12061.46</v>
      </c>
      <c r="Z77">
        <v>1393.42</v>
      </c>
      <c r="AA77" t="s">
        <v>60</v>
      </c>
      <c r="AB77">
        <v>-3341.505</v>
      </c>
      <c r="AC77">
        <v>345</v>
      </c>
      <c r="AD77">
        <v>0</v>
      </c>
      <c r="AE77">
        <v>345</v>
      </c>
      <c r="AF77">
        <v>350</v>
      </c>
      <c r="AG77">
        <v>0</v>
      </c>
      <c r="AH77">
        <v>350</v>
      </c>
      <c r="AI77">
        <v>5892</v>
      </c>
      <c r="AJ77">
        <v>38367</v>
      </c>
      <c r="AK77">
        <v>44259</v>
      </c>
      <c r="AL77">
        <v>4269.97</v>
      </c>
      <c r="AM77">
        <v>4269.97</v>
      </c>
      <c r="AN77">
        <v>0</v>
      </c>
      <c r="AO77">
        <v>345</v>
      </c>
      <c r="AP77">
        <v>350</v>
      </c>
      <c r="AS77">
        <v>550</v>
      </c>
      <c r="AT77" s="6">
        <v>550</v>
      </c>
      <c r="AU77">
        <v>350</v>
      </c>
      <c r="AV77">
        <v>345</v>
      </c>
      <c r="AW77">
        <v>550</v>
      </c>
      <c r="AX77" s="6">
        <v>550</v>
      </c>
      <c r="AY77">
        <v>350</v>
      </c>
      <c r="AZ77">
        <v>345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37772.31</v>
      </c>
      <c r="B78">
        <v>-5893</v>
      </c>
      <c r="C78">
        <v>40782.98</v>
      </c>
      <c r="D78">
        <v>6676.68</v>
      </c>
      <c r="E78">
        <v>340</v>
      </c>
      <c r="F78">
        <v>7200</v>
      </c>
      <c r="G78">
        <v>652.19</v>
      </c>
      <c r="H78">
        <v>652.19</v>
      </c>
      <c r="I78">
        <v>581.8</v>
      </c>
      <c r="J78">
        <v>0</v>
      </c>
      <c r="K78">
        <v>569.06</v>
      </c>
      <c r="L78">
        <v>570.68</v>
      </c>
      <c r="M78">
        <v>898.28</v>
      </c>
      <c r="N78">
        <v>629.41</v>
      </c>
      <c r="O78">
        <v>552.2</v>
      </c>
      <c r="P78">
        <v>550.8</v>
      </c>
      <c r="Q78">
        <v>37699.29</v>
      </c>
      <c r="R78">
        <v>6201.253</v>
      </c>
      <c r="S78">
        <v>7264.701</v>
      </c>
      <c r="T78">
        <v>1.519</v>
      </c>
      <c r="U78">
        <v>7266.22</v>
      </c>
      <c r="V78">
        <v>1430.781</v>
      </c>
      <c r="W78">
        <v>50.013</v>
      </c>
      <c r="X78">
        <v>7471.027</v>
      </c>
      <c r="Y78">
        <v>11724.48</v>
      </c>
      <c r="Z78">
        <v>1392.94</v>
      </c>
      <c r="AA78" t="s">
        <v>60</v>
      </c>
      <c r="AB78">
        <v>-3327.358</v>
      </c>
      <c r="AC78">
        <v>340</v>
      </c>
      <c r="AD78">
        <v>0</v>
      </c>
      <c r="AE78">
        <v>340</v>
      </c>
      <c r="AF78">
        <v>340</v>
      </c>
      <c r="AG78">
        <v>0</v>
      </c>
      <c r="AH78">
        <v>340</v>
      </c>
      <c r="AI78">
        <v>5893</v>
      </c>
      <c r="AJ78">
        <v>37791.2</v>
      </c>
      <c r="AK78">
        <v>43684.2</v>
      </c>
      <c r="AL78">
        <v>4611.4</v>
      </c>
      <c r="AM78">
        <v>4611.4</v>
      </c>
      <c r="AN78">
        <v>0</v>
      </c>
      <c r="AO78">
        <v>340</v>
      </c>
      <c r="AP78">
        <v>340</v>
      </c>
      <c r="AS78">
        <v>550</v>
      </c>
      <c r="AT78" s="6">
        <v>550</v>
      </c>
      <c r="AU78">
        <v>340</v>
      </c>
      <c r="AV78">
        <v>340</v>
      </c>
      <c r="AW78">
        <v>550</v>
      </c>
      <c r="AX78" s="6">
        <v>550</v>
      </c>
      <c r="AY78">
        <v>340</v>
      </c>
      <c r="AZ78">
        <v>340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37501.2</v>
      </c>
      <c r="B79">
        <v>-5892</v>
      </c>
      <c r="C79">
        <v>40455.11</v>
      </c>
      <c r="D79">
        <v>6981.86</v>
      </c>
      <c r="E79">
        <v>332</v>
      </c>
      <c r="F79">
        <v>7199</v>
      </c>
      <c r="G79">
        <v>652.19</v>
      </c>
      <c r="H79">
        <v>649.63</v>
      </c>
      <c r="I79">
        <v>581.89</v>
      </c>
      <c r="J79">
        <v>0</v>
      </c>
      <c r="K79">
        <v>570.22</v>
      </c>
      <c r="L79">
        <v>570.68</v>
      </c>
      <c r="M79">
        <v>899.51</v>
      </c>
      <c r="N79">
        <v>685.74</v>
      </c>
      <c r="O79">
        <v>553.3</v>
      </c>
      <c r="P79">
        <v>550.4</v>
      </c>
      <c r="Q79">
        <v>37512.32</v>
      </c>
      <c r="R79">
        <v>5914.485</v>
      </c>
      <c r="S79">
        <v>7798.134</v>
      </c>
      <c r="T79">
        <v>1.516</v>
      </c>
      <c r="U79">
        <v>7799.65</v>
      </c>
      <c r="V79">
        <v>1439.985</v>
      </c>
      <c r="W79">
        <v>50.029</v>
      </c>
      <c r="X79">
        <v>8440.516</v>
      </c>
      <c r="Y79">
        <v>10735.76</v>
      </c>
      <c r="Z79">
        <v>1393.16</v>
      </c>
      <c r="AA79" t="s">
        <v>60</v>
      </c>
      <c r="AB79">
        <v>-3340.105</v>
      </c>
      <c r="AC79">
        <v>332</v>
      </c>
      <c r="AD79">
        <v>0</v>
      </c>
      <c r="AE79">
        <v>332</v>
      </c>
      <c r="AF79">
        <v>330</v>
      </c>
      <c r="AG79">
        <v>0</v>
      </c>
      <c r="AH79">
        <v>330</v>
      </c>
      <c r="AI79">
        <v>5892</v>
      </c>
      <c r="AJ79">
        <v>37717.2</v>
      </c>
      <c r="AK79">
        <v>43609.2</v>
      </c>
      <c r="AL79">
        <v>4878.1</v>
      </c>
      <c r="AM79">
        <v>4878.1</v>
      </c>
      <c r="AN79">
        <v>0</v>
      </c>
      <c r="AO79">
        <v>332</v>
      </c>
      <c r="AP79">
        <v>330</v>
      </c>
      <c r="AS79">
        <v>550</v>
      </c>
      <c r="AT79" s="6">
        <v>550</v>
      </c>
      <c r="AU79">
        <v>330</v>
      </c>
      <c r="AV79">
        <v>332</v>
      </c>
      <c r="AW79">
        <v>550</v>
      </c>
      <c r="AX79" s="6">
        <v>550</v>
      </c>
      <c r="AY79">
        <v>330</v>
      </c>
      <c r="AZ79">
        <v>332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37411.43</v>
      </c>
      <c r="B80">
        <v>-5892</v>
      </c>
      <c r="C80">
        <v>39888.32</v>
      </c>
      <c r="D80">
        <v>7375.63</v>
      </c>
      <c r="E80">
        <v>327</v>
      </c>
      <c r="F80">
        <v>7199</v>
      </c>
      <c r="G80">
        <v>551.36</v>
      </c>
      <c r="H80">
        <v>553.05</v>
      </c>
      <c r="I80">
        <v>581.44</v>
      </c>
      <c r="J80">
        <v>0</v>
      </c>
      <c r="K80">
        <v>569.52</v>
      </c>
      <c r="L80">
        <v>569.52</v>
      </c>
      <c r="M80">
        <v>897.87</v>
      </c>
      <c r="N80">
        <v>749.46</v>
      </c>
      <c r="O80">
        <v>553.4</v>
      </c>
      <c r="P80">
        <v>550.7</v>
      </c>
      <c r="Q80">
        <v>36980.15</v>
      </c>
      <c r="R80">
        <v>6122.657</v>
      </c>
      <c r="S80">
        <v>8318.102</v>
      </c>
      <c r="T80">
        <v>1.478</v>
      </c>
      <c r="U80">
        <v>8319.58</v>
      </c>
      <c r="V80">
        <v>1433.957</v>
      </c>
      <c r="W80">
        <v>50.013</v>
      </c>
      <c r="X80">
        <v>9249.031</v>
      </c>
      <c r="Y80">
        <v>9948.812</v>
      </c>
      <c r="Z80">
        <v>1396.62</v>
      </c>
      <c r="AA80" t="s">
        <v>60</v>
      </c>
      <c r="AB80">
        <v>-3291.218</v>
      </c>
      <c r="AC80">
        <v>327</v>
      </c>
      <c r="AD80">
        <v>0</v>
      </c>
      <c r="AE80">
        <v>327</v>
      </c>
      <c r="AF80">
        <v>330</v>
      </c>
      <c r="AG80">
        <v>0</v>
      </c>
      <c r="AH80">
        <v>330</v>
      </c>
      <c r="AI80">
        <v>5892</v>
      </c>
      <c r="AJ80">
        <v>37704.8</v>
      </c>
      <c r="AK80">
        <v>43596.8</v>
      </c>
      <c r="AL80">
        <v>5167.34</v>
      </c>
      <c r="AM80">
        <v>5167.34</v>
      </c>
      <c r="AN80">
        <v>0</v>
      </c>
      <c r="AO80">
        <v>327</v>
      </c>
      <c r="AP80">
        <v>330</v>
      </c>
      <c r="AS80">
        <v>550</v>
      </c>
      <c r="AT80" s="6">
        <v>550</v>
      </c>
      <c r="AU80">
        <v>330</v>
      </c>
      <c r="AV80">
        <v>327</v>
      </c>
      <c r="AW80">
        <v>550</v>
      </c>
      <c r="AX80" s="6">
        <v>550</v>
      </c>
      <c r="AY80">
        <v>330</v>
      </c>
      <c r="AZ80">
        <v>327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37156.06</v>
      </c>
      <c r="B81">
        <v>-5892</v>
      </c>
      <c r="C81">
        <v>39220.43</v>
      </c>
      <c r="D81">
        <v>7773.98</v>
      </c>
      <c r="E81">
        <v>320</v>
      </c>
      <c r="F81">
        <v>7199</v>
      </c>
      <c r="G81">
        <v>552.21</v>
      </c>
      <c r="H81">
        <v>551.36</v>
      </c>
      <c r="I81">
        <v>581.11</v>
      </c>
      <c r="J81">
        <v>0</v>
      </c>
      <c r="K81">
        <v>569.99</v>
      </c>
      <c r="L81">
        <v>570.68</v>
      </c>
      <c r="M81">
        <v>898.28</v>
      </c>
      <c r="N81">
        <v>809.07</v>
      </c>
      <c r="O81">
        <v>501.7</v>
      </c>
      <c r="P81">
        <v>501</v>
      </c>
      <c r="Q81">
        <v>37064.09</v>
      </c>
      <c r="R81">
        <v>5835.025</v>
      </c>
      <c r="S81">
        <v>8677.342</v>
      </c>
      <c r="T81">
        <v>1.459</v>
      </c>
      <c r="U81">
        <v>8678.801</v>
      </c>
      <c r="V81">
        <v>1426.696</v>
      </c>
      <c r="W81">
        <v>50.005</v>
      </c>
      <c r="X81">
        <v>9820.395</v>
      </c>
      <c r="Y81">
        <v>9399.631</v>
      </c>
      <c r="Z81">
        <v>1406.86</v>
      </c>
      <c r="AA81" t="s">
        <v>60</v>
      </c>
      <c r="AB81">
        <v>-3322.875</v>
      </c>
      <c r="AC81">
        <v>320</v>
      </c>
      <c r="AD81">
        <v>0</v>
      </c>
      <c r="AE81">
        <v>320</v>
      </c>
      <c r="AF81">
        <v>320</v>
      </c>
      <c r="AG81">
        <v>0</v>
      </c>
      <c r="AH81">
        <v>320</v>
      </c>
      <c r="AI81">
        <v>5892</v>
      </c>
      <c r="AJ81">
        <v>37421.2</v>
      </c>
      <c r="AK81">
        <v>43313.2</v>
      </c>
      <c r="AL81">
        <v>5578.67</v>
      </c>
      <c r="AM81">
        <v>5578.67</v>
      </c>
      <c r="AN81">
        <v>0</v>
      </c>
      <c r="AO81">
        <v>320</v>
      </c>
      <c r="AP81">
        <v>320</v>
      </c>
      <c r="AS81">
        <v>494.56</v>
      </c>
      <c r="AT81" s="6">
        <v>498.67</v>
      </c>
      <c r="AU81">
        <v>320</v>
      </c>
      <c r="AV81">
        <v>320</v>
      </c>
      <c r="AW81">
        <v>494.56</v>
      </c>
      <c r="AX81" s="6">
        <v>498.58</v>
      </c>
      <c r="AY81">
        <v>320</v>
      </c>
      <c r="AZ81">
        <v>320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36901</v>
      </c>
      <c r="B82">
        <v>-5893</v>
      </c>
      <c r="C82">
        <v>37593.51</v>
      </c>
      <c r="D82">
        <v>8233.15</v>
      </c>
      <c r="E82">
        <v>309</v>
      </c>
      <c r="F82">
        <v>7200</v>
      </c>
      <c r="G82">
        <v>453.1</v>
      </c>
      <c r="H82">
        <v>453.95</v>
      </c>
      <c r="I82">
        <v>580.64</v>
      </c>
      <c r="J82">
        <v>0</v>
      </c>
      <c r="K82">
        <v>569.99</v>
      </c>
      <c r="L82">
        <v>570.45</v>
      </c>
      <c r="M82">
        <v>899.1</v>
      </c>
      <c r="N82">
        <v>864.16</v>
      </c>
      <c r="O82">
        <v>476.1</v>
      </c>
      <c r="P82">
        <v>476.4</v>
      </c>
      <c r="Q82">
        <v>36832.8</v>
      </c>
      <c r="R82">
        <v>5937.607</v>
      </c>
      <c r="S82">
        <v>9075.641</v>
      </c>
      <c r="T82">
        <v>1.485</v>
      </c>
      <c r="U82">
        <v>9077.127</v>
      </c>
      <c r="V82">
        <v>1247.445</v>
      </c>
      <c r="W82">
        <v>49.969</v>
      </c>
      <c r="X82">
        <v>10166.46</v>
      </c>
      <c r="Y82">
        <v>8912.598</v>
      </c>
      <c r="Z82">
        <v>1427.94</v>
      </c>
      <c r="AA82" t="s">
        <v>60</v>
      </c>
      <c r="AB82">
        <v>-3255.079</v>
      </c>
      <c r="AC82">
        <v>309</v>
      </c>
      <c r="AD82">
        <v>0</v>
      </c>
      <c r="AE82">
        <v>309</v>
      </c>
      <c r="AF82">
        <v>327</v>
      </c>
      <c r="AG82">
        <v>0</v>
      </c>
      <c r="AH82">
        <v>327</v>
      </c>
      <c r="AI82">
        <v>5893</v>
      </c>
      <c r="AJ82">
        <v>37310.4</v>
      </c>
      <c r="AK82">
        <v>43203.4</v>
      </c>
      <c r="AL82">
        <v>6088.84</v>
      </c>
      <c r="AM82">
        <v>6088.84</v>
      </c>
      <c r="AN82">
        <v>0</v>
      </c>
      <c r="AO82">
        <v>309</v>
      </c>
      <c r="AP82">
        <v>327</v>
      </c>
      <c r="AS82">
        <v>550</v>
      </c>
      <c r="AT82" s="6">
        <v>473</v>
      </c>
      <c r="AU82">
        <v>327</v>
      </c>
      <c r="AV82">
        <v>309</v>
      </c>
      <c r="AW82">
        <v>550</v>
      </c>
      <c r="AX82" s="6">
        <v>473</v>
      </c>
      <c r="AY82">
        <v>327</v>
      </c>
      <c r="AZ82">
        <v>309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36933.91</v>
      </c>
      <c r="B83">
        <v>-6063</v>
      </c>
      <c r="C83">
        <v>37747.76</v>
      </c>
      <c r="D83">
        <v>8642.88</v>
      </c>
      <c r="E83">
        <v>310</v>
      </c>
      <c r="F83">
        <v>7200</v>
      </c>
      <c r="G83">
        <v>471.04</v>
      </c>
      <c r="H83">
        <v>469.33</v>
      </c>
      <c r="I83">
        <v>581.45</v>
      </c>
      <c r="J83">
        <v>0</v>
      </c>
      <c r="K83">
        <v>569.52</v>
      </c>
      <c r="L83">
        <v>570.45</v>
      </c>
      <c r="M83">
        <v>898.28</v>
      </c>
      <c r="N83">
        <v>898.69</v>
      </c>
      <c r="O83">
        <v>473.7</v>
      </c>
      <c r="P83">
        <v>472.4</v>
      </c>
      <c r="Q83">
        <v>36676.37</v>
      </c>
      <c r="R83">
        <v>6118.658</v>
      </c>
      <c r="S83">
        <v>9556.526</v>
      </c>
      <c r="T83">
        <v>1.481</v>
      </c>
      <c r="U83">
        <v>9558.006</v>
      </c>
      <c r="V83">
        <v>671.739</v>
      </c>
      <c r="W83">
        <v>50.033</v>
      </c>
      <c r="X83">
        <v>10081.38</v>
      </c>
      <c r="Y83">
        <v>8996.947</v>
      </c>
      <c r="Z83">
        <v>1429.96</v>
      </c>
      <c r="AA83" t="s">
        <v>60</v>
      </c>
      <c r="AB83">
        <v>-3237.709</v>
      </c>
      <c r="AC83">
        <v>310</v>
      </c>
      <c r="AD83">
        <v>0</v>
      </c>
      <c r="AE83">
        <v>310</v>
      </c>
      <c r="AF83">
        <v>325</v>
      </c>
      <c r="AG83">
        <v>0</v>
      </c>
      <c r="AH83">
        <v>325</v>
      </c>
      <c r="AI83">
        <v>6051</v>
      </c>
      <c r="AJ83">
        <v>37588.9</v>
      </c>
      <c r="AK83">
        <v>43639.9</v>
      </c>
      <c r="AL83">
        <v>6322.73</v>
      </c>
      <c r="AM83">
        <v>6322.73</v>
      </c>
      <c r="AN83">
        <v>0</v>
      </c>
      <c r="AO83">
        <v>310</v>
      </c>
      <c r="AP83">
        <v>325</v>
      </c>
      <c r="AS83">
        <v>550</v>
      </c>
      <c r="AT83" s="6">
        <v>473</v>
      </c>
      <c r="AU83">
        <v>325</v>
      </c>
      <c r="AV83">
        <v>310</v>
      </c>
      <c r="AW83">
        <v>550</v>
      </c>
      <c r="AX83" s="6">
        <v>473</v>
      </c>
      <c r="AY83">
        <v>325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36734.08</v>
      </c>
      <c r="B84">
        <v>-6729</v>
      </c>
      <c r="C84">
        <v>37779.22</v>
      </c>
      <c r="D84">
        <v>9109.59</v>
      </c>
      <c r="E84">
        <v>305</v>
      </c>
      <c r="F84">
        <v>7200</v>
      </c>
      <c r="G84">
        <v>450.54</v>
      </c>
      <c r="H84">
        <v>451.38</v>
      </c>
      <c r="I84">
        <v>581.28</v>
      </c>
      <c r="J84">
        <v>0</v>
      </c>
      <c r="K84">
        <v>569.99</v>
      </c>
      <c r="L84">
        <v>569.52</v>
      </c>
      <c r="M84">
        <v>898.69</v>
      </c>
      <c r="N84">
        <v>897.87</v>
      </c>
      <c r="O84">
        <v>475.2</v>
      </c>
      <c r="P84">
        <v>473.9</v>
      </c>
      <c r="Q84">
        <v>36738.59</v>
      </c>
      <c r="R84">
        <v>6697.866</v>
      </c>
      <c r="S84">
        <v>9989.846</v>
      </c>
      <c r="T84">
        <v>1.509</v>
      </c>
      <c r="U84">
        <v>9991.355</v>
      </c>
      <c r="V84">
        <v>384.619</v>
      </c>
      <c r="W84">
        <v>49.985</v>
      </c>
      <c r="X84">
        <v>9608.09</v>
      </c>
      <c r="Y84">
        <v>9470.742</v>
      </c>
      <c r="Z84">
        <v>1513.21</v>
      </c>
      <c r="AA84" t="s">
        <v>60</v>
      </c>
      <c r="AB84">
        <v>-3167.671</v>
      </c>
      <c r="AC84">
        <v>305</v>
      </c>
      <c r="AD84">
        <v>0</v>
      </c>
      <c r="AE84">
        <v>305</v>
      </c>
      <c r="AF84">
        <v>332</v>
      </c>
      <c r="AG84">
        <v>0</v>
      </c>
      <c r="AH84">
        <v>332</v>
      </c>
      <c r="AI84">
        <v>6227</v>
      </c>
      <c r="AJ84">
        <v>37633.3</v>
      </c>
      <c r="AK84">
        <v>43860.3</v>
      </c>
      <c r="AL84">
        <v>6580.44</v>
      </c>
      <c r="AM84">
        <v>6580.44</v>
      </c>
      <c r="AN84">
        <v>0</v>
      </c>
      <c r="AO84">
        <v>305</v>
      </c>
      <c r="AP84">
        <v>332</v>
      </c>
      <c r="AS84">
        <v>550</v>
      </c>
      <c r="AT84" s="6">
        <v>473</v>
      </c>
      <c r="AU84">
        <v>332</v>
      </c>
      <c r="AV84">
        <v>305</v>
      </c>
      <c r="AW84">
        <v>550</v>
      </c>
      <c r="AX84" s="6">
        <v>473</v>
      </c>
      <c r="AY84">
        <v>332</v>
      </c>
      <c r="AZ84">
        <v>305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36381.66</v>
      </c>
      <c r="B85">
        <v>-6899</v>
      </c>
      <c r="C85">
        <v>37383.91</v>
      </c>
      <c r="D85">
        <v>9380.63</v>
      </c>
      <c r="E85">
        <v>305</v>
      </c>
      <c r="F85">
        <v>7200</v>
      </c>
      <c r="G85">
        <v>450.54</v>
      </c>
      <c r="H85">
        <v>451.38</v>
      </c>
      <c r="I85">
        <v>580.53</v>
      </c>
      <c r="J85">
        <v>0</v>
      </c>
      <c r="K85">
        <v>569.99</v>
      </c>
      <c r="L85">
        <v>569.52</v>
      </c>
      <c r="M85">
        <v>899.51</v>
      </c>
      <c r="N85">
        <v>898.28</v>
      </c>
      <c r="O85">
        <v>475.7</v>
      </c>
      <c r="P85">
        <v>473.5</v>
      </c>
      <c r="Q85">
        <v>36527.5</v>
      </c>
      <c r="R85">
        <v>7016.28</v>
      </c>
      <c r="S85">
        <v>10413.775</v>
      </c>
      <c r="T85">
        <v>1.512</v>
      </c>
      <c r="U85">
        <v>10415.287</v>
      </c>
      <c r="V85">
        <v>388.165</v>
      </c>
      <c r="W85">
        <v>49.979</v>
      </c>
      <c r="X85">
        <v>9881.816</v>
      </c>
      <c r="Y85">
        <v>9234.316</v>
      </c>
      <c r="Z85">
        <v>1507.17</v>
      </c>
      <c r="AA85" t="s">
        <v>60</v>
      </c>
      <c r="AB85">
        <v>-3186.162</v>
      </c>
      <c r="AC85">
        <v>305</v>
      </c>
      <c r="AD85">
        <v>0</v>
      </c>
      <c r="AE85">
        <v>305</v>
      </c>
      <c r="AF85">
        <v>320</v>
      </c>
      <c r="AG85">
        <v>0</v>
      </c>
      <c r="AH85">
        <v>320</v>
      </c>
      <c r="AI85">
        <v>6393</v>
      </c>
      <c r="AJ85">
        <v>37320.8</v>
      </c>
      <c r="AK85">
        <v>43713.8</v>
      </c>
      <c r="AL85">
        <v>7338.4</v>
      </c>
      <c r="AM85">
        <v>7338.4</v>
      </c>
      <c r="AN85">
        <v>0</v>
      </c>
      <c r="AO85">
        <v>305</v>
      </c>
      <c r="AP85">
        <v>320</v>
      </c>
      <c r="AS85">
        <v>480.7</v>
      </c>
      <c r="AT85" s="6">
        <v>473</v>
      </c>
      <c r="AU85">
        <v>320</v>
      </c>
      <c r="AV85">
        <v>305</v>
      </c>
      <c r="AW85">
        <v>481.47</v>
      </c>
      <c r="AX85" s="6">
        <v>473</v>
      </c>
      <c r="AY85">
        <v>320</v>
      </c>
      <c r="AZ85">
        <v>305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36491.73</v>
      </c>
      <c r="B86">
        <v>-7067</v>
      </c>
      <c r="C86">
        <v>37381.05</v>
      </c>
      <c r="D86">
        <v>9731.72</v>
      </c>
      <c r="E86">
        <v>310</v>
      </c>
      <c r="F86">
        <v>7200</v>
      </c>
      <c r="G86">
        <v>518.88</v>
      </c>
      <c r="H86">
        <v>519.73</v>
      </c>
      <c r="I86">
        <v>580.84</v>
      </c>
      <c r="J86">
        <v>0</v>
      </c>
      <c r="K86">
        <v>570.92</v>
      </c>
      <c r="L86">
        <v>569.52</v>
      </c>
      <c r="M86">
        <v>899.51</v>
      </c>
      <c r="N86">
        <v>897.87</v>
      </c>
      <c r="O86">
        <v>474.7</v>
      </c>
      <c r="P86">
        <v>473.8</v>
      </c>
      <c r="Q86">
        <v>36360.27</v>
      </c>
      <c r="R86">
        <v>7170.167</v>
      </c>
      <c r="S86">
        <v>10703.753</v>
      </c>
      <c r="T86">
        <v>1.511</v>
      </c>
      <c r="U86">
        <v>10705.263</v>
      </c>
      <c r="V86">
        <v>386.67</v>
      </c>
      <c r="W86">
        <v>49.969</v>
      </c>
      <c r="X86">
        <v>10137.29</v>
      </c>
      <c r="Y86">
        <v>9325.848</v>
      </c>
      <c r="Z86">
        <v>1501.45</v>
      </c>
      <c r="AA86" t="s">
        <v>60</v>
      </c>
      <c r="AB86">
        <v>-3166.411</v>
      </c>
      <c r="AC86">
        <v>310</v>
      </c>
      <c r="AD86">
        <v>0</v>
      </c>
      <c r="AE86">
        <v>310</v>
      </c>
      <c r="AF86">
        <v>328</v>
      </c>
      <c r="AG86">
        <v>0</v>
      </c>
      <c r="AH86">
        <v>328</v>
      </c>
      <c r="AI86">
        <v>6570</v>
      </c>
      <c r="AJ86">
        <v>37017.9</v>
      </c>
      <c r="AK86">
        <v>43587.9</v>
      </c>
      <c r="AL86">
        <v>7886.18</v>
      </c>
      <c r="AM86">
        <v>7886.18</v>
      </c>
      <c r="AN86">
        <v>0</v>
      </c>
      <c r="AO86">
        <v>310</v>
      </c>
      <c r="AP86">
        <v>328</v>
      </c>
      <c r="AS86">
        <v>550</v>
      </c>
      <c r="AT86" s="6">
        <v>473</v>
      </c>
      <c r="AU86">
        <v>328</v>
      </c>
      <c r="AV86">
        <v>310</v>
      </c>
      <c r="AW86">
        <v>550</v>
      </c>
      <c r="AX86" s="6">
        <v>473</v>
      </c>
      <c r="AY86">
        <v>328</v>
      </c>
      <c r="AZ86">
        <v>310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36271.79</v>
      </c>
      <c r="B87">
        <v>-7329</v>
      </c>
      <c r="C87">
        <v>36932.91</v>
      </c>
      <c r="D87">
        <v>10134.05</v>
      </c>
      <c r="E87">
        <v>305</v>
      </c>
      <c r="F87">
        <v>7199</v>
      </c>
      <c r="G87">
        <v>452.23</v>
      </c>
      <c r="H87">
        <v>453.1</v>
      </c>
      <c r="I87">
        <v>581.13</v>
      </c>
      <c r="J87">
        <v>0</v>
      </c>
      <c r="K87">
        <v>570.22</v>
      </c>
      <c r="L87">
        <v>570.68</v>
      </c>
      <c r="M87">
        <v>898.69</v>
      </c>
      <c r="N87">
        <v>897.87</v>
      </c>
      <c r="O87">
        <v>475.9</v>
      </c>
      <c r="P87">
        <v>474.1</v>
      </c>
      <c r="Q87">
        <v>36250.97</v>
      </c>
      <c r="R87">
        <v>7350.689</v>
      </c>
      <c r="S87">
        <v>10895.301</v>
      </c>
      <c r="T87">
        <v>1.512</v>
      </c>
      <c r="U87">
        <v>10896.813</v>
      </c>
      <c r="V87">
        <v>385.966</v>
      </c>
      <c r="W87">
        <v>50.012</v>
      </c>
      <c r="X87">
        <v>9310.66</v>
      </c>
      <c r="Y87">
        <v>9565.363</v>
      </c>
      <c r="Z87">
        <v>1496.39</v>
      </c>
      <c r="AA87" t="s">
        <v>60</v>
      </c>
      <c r="AB87">
        <v>-3098.894</v>
      </c>
      <c r="AC87">
        <v>305</v>
      </c>
      <c r="AD87">
        <v>0</v>
      </c>
      <c r="AE87">
        <v>305</v>
      </c>
      <c r="AF87">
        <v>330</v>
      </c>
      <c r="AG87">
        <v>0</v>
      </c>
      <c r="AH87">
        <v>330</v>
      </c>
      <c r="AI87">
        <v>6831</v>
      </c>
      <c r="AJ87">
        <v>37058.8</v>
      </c>
      <c r="AK87">
        <v>43889.8</v>
      </c>
      <c r="AL87">
        <v>8220.81</v>
      </c>
      <c r="AM87">
        <v>8220.81</v>
      </c>
      <c r="AN87">
        <v>0</v>
      </c>
      <c r="AO87">
        <v>305</v>
      </c>
      <c r="AP87">
        <v>330</v>
      </c>
      <c r="AS87">
        <v>550</v>
      </c>
      <c r="AT87" s="6">
        <v>473</v>
      </c>
      <c r="AU87">
        <v>330</v>
      </c>
      <c r="AV87">
        <v>305</v>
      </c>
      <c r="AW87">
        <v>550</v>
      </c>
      <c r="AX87" s="6">
        <v>473</v>
      </c>
      <c r="AY87">
        <v>330</v>
      </c>
      <c r="AZ87">
        <v>305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35865.84</v>
      </c>
      <c r="B88">
        <v>-7592</v>
      </c>
      <c r="C88">
        <v>36056.62</v>
      </c>
      <c r="D88">
        <v>10486.59</v>
      </c>
      <c r="E88">
        <v>300</v>
      </c>
      <c r="F88">
        <v>7199</v>
      </c>
      <c r="G88">
        <v>448.82</v>
      </c>
      <c r="H88">
        <v>450.54</v>
      </c>
      <c r="I88">
        <v>580.94</v>
      </c>
      <c r="J88">
        <v>0</v>
      </c>
      <c r="K88">
        <v>564.64</v>
      </c>
      <c r="L88">
        <v>567.43</v>
      </c>
      <c r="M88">
        <v>899.1</v>
      </c>
      <c r="N88">
        <v>897.87</v>
      </c>
      <c r="O88">
        <v>446.2</v>
      </c>
      <c r="P88">
        <v>427.9</v>
      </c>
      <c r="Q88">
        <v>35776.23</v>
      </c>
      <c r="R88">
        <v>7571.274</v>
      </c>
      <c r="S88">
        <v>11160.962</v>
      </c>
      <c r="T88">
        <v>1.478</v>
      </c>
      <c r="U88">
        <v>11162.44</v>
      </c>
      <c r="V88">
        <v>383.094</v>
      </c>
      <c r="W88">
        <v>49.987</v>
      </c>
      <c r="X88">
        <v>9821.301</v>
      </c>
      <c r="Y88">
        <v>9216.18</v>
      </c>
      <c r="Z88">
        <v>1502.01</v>
      </c>
      <c r="AA88" t="s">
        <v>60</v>
      </c>
      <c r="AB88">
        <v>-3187.562</v>
      </c>
      <c r="AC88">
        <v>300</v>
      </c>
      <c r="AD88">
        <v>0</v>
      </c>
      <c r="AE88">
        <v>300</v>
      </c>
      <c r="AF88">
        <v>327</v>
      </c>
      <c r="AG88">
        <v>0</v>
      </c>
      <c r="AH88">
        <v>327</v>
      </c>
      <c r="AI88">
        <v>7093</v>
      </c>
      <c r="AJ88">
        <v>36700.9</v>
      </c>
      <c r="AK88">
        <v>43793.9</v>
      </c>
      <c r="AL88">
        <v>8532.06</v>
      </c>
      <c r="AM88">
        <v>8532.06</v>
      </c>
      <c r="AN88">
        <v>0</v>
      </c>
      <c r="AO88">
        <v>300</v>
      </c>
      <c r="AP88">
        <v>327</v>
      </c>
      <c r="AS88">
        <v>550</v>
      </c>
      <c r="AT88" s="6">
        <v>441.64</v>
      </c>
      <c r="AU88">
        <v>327</v>
      </c>
      <c r="AV88">
        <v>300</v>
      </c>
      <c r="AW88">
        <v>550</v>
      </c>
      <c r="AX88" s="6">
        <v>424.84</v>
      </c>
      <c r="AY88">
        <v>327</v>
      </c>
      <c r="AZ88">
        <v>300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35408.68</v>
      </c>
      <c r="B89">
        <v>-7854</v>
      </c>
      <c r="C89">
        <v>35324.67</v>
      </c>
      <c r="D89">
        <v>10978.48</v>
      </c>
      <c r="E89">
        <v>300</v>
      </c>
      <c r="F89">
        <v>7199</v>
      </c>
      <c r="G89">
        <v>450.54</v>
      </c>
      <c r="H89">
        <v>451.38</v>
      </c>
      <c r="I89">
        <v>581.47</v>
      </c>
      <c r="J89">
        <v>0</v>
      </c>
      <c r="K89">
        <v>563.24</v>
      </c>
      <c r="L89">
        <v>564.64</v>
      </c>
      <c r="M89">
        <v>899.1</v>
      </c>
      <c r="N89">
        <v>897.87</v>
      </c>
      <c r="O89">
        <v>429</v>
      </c>
      <c r="P89">
        <v>400.4</v>
      </c>
      <c r="Q89">
        <v>35452.11</v>
      </c>
      <c r="R89">
        <v>7833.399</v>
      </c>
      <c r="S89">
        <v>11156.486</v>
      </c>
      <c r="T89">
        <v>1.447</v>
      </c>
      <c r="U89">
        <v>11157.932</v>
      </c>
      <c r="V89">
        <v>382.249</v>
      </c>
      <c r="W89">
        <v>49.971</v>
      </c>
      <c r="X89">
        <v>9557.879</v>
      </c>
      <c r="Y89">
        <v>9297.781</v>
      </c>
      <c r="Z89">
        <v>1516.66</v>
      </c>
      <c r="AA89" t="s">
        <v>60</v>
      </c>
      <c r="AB89">
        <v>-3211.235</v>
      </c>
      <c r="AC89">
        <v>300</v>
      </c>
      <c r="AD89">
        <v>0</v>
      </c>
      <c r="AE89">
        <v>300</v>
      </c>
      <c r="AF89">
        <v>315</v>
      </c>
      <c r="AG89">
        <v>0</v>
      </c>
      <c r="AH89">
        <v>315</v>
      </c>
      <c r="AI89">
        <v>7355</v>
      </c>
      <c r="AJ89">
        <v>36174.5</v>
      </c>
      <c r="AK89">
        <v>43529.5</v>
      </c>
      <c r="AL89">
        <v>8848.6</v>
      </c>
      <c r="AM89">
        <v>8848.6</v>
      </c>
      <c r="AN89">
        <v>0</v>
      </c>
      <c r="AO89">
        <v>300</v>
      </c>
      <c r="AP89">
        <v>315</v>
      </c>
      <c r="AS89">
        <v>473</v>
      </c>
      <c r="AT89" s="6">
        <v>423.72</v>
      </c>
      <c r="AU89">
        <v>315</v>
      </c>
      <c r="AV89">
        <v>300</v>
      </c>
      <c r="AW89">
        <v>473</v>
      </c>
      <c r="AX89" s="6">
        <v>397.32</v>
      </c>
      <c r="AY89">
        <v>315</v>
      </c>
      <c r="AZ89">
        <v>300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35126.86</v>
      </c>
      <c r="B90">
        <v>-8117</v>
      </c>
      <c r="C90">
        <v>34664.27</v>
      </c>
      <c r="D90">
        <v>11270.09</v>
      </c>
      <c r="E90">
        <v>300</v>
      </c>
      <c r="F90">
        <v>7200</v>
      </c>
      <c r="G90">
        <v>450.54</v>
      </c>
      <c r="H90">
        <v>451.38</v>
      </c>
      <c r="I90">
        <v>580.56</v>
      </c>
      <c r="J90">
        <v>0</v>
      </c>
      <c r="K90">
        <v>562.54</v>
      </c>
      <c r="L90">
        <v>564.64</v>
      </c>
      <c r="M90">
        <v>898.69</v>
      </c>
      <c r="N90">
        <v>898.28</v>
      </c>
      <c r="O90">
        <v>425.7</v>
      </c>
      <c r="P90">
        <v>399.4</v>
      </c>
      <c r="Q90">
        <v>35270.77</v>
      </c>
      <c r="R90">
        <v>8141.785</v>
      </c>
      <c r="S90">
        <v>11293.428</v>
      </c>
      <c r="T90">
        <v>1.455</v>
      </c>
      <c r="U90">
        <v>11294.883</v>
      </c>
      <c r="V90">
        <v>381.565</v>
      </c>
      <c r="W90">
        <v>50.03</v>
      </c>
      <c r="X90">
        <v>9564.41</v>
      </c>
      <c r="Y90">
        <v>9301.039</v>
      </c>
      <c r="Z90">
        <v>1504.72</v>
      </c>
      <c r="AA90" t="s">
        <v>60</v>
      </c>
      <c r="AB90">
        <v>-3202.27</v>
      </c>
      <c r="AC90">
        <v>300</v>
      </c>
      <c r="AD90">
        <v>0</v>
      </c>
      <c r="AE90">
        <v>300</v>
      </c>
      <c r="AF90">
        <v>320</v>
      </c>
      <c r="AG90">
        <v>0</v>
      </c>
      <c r="AH90">
        <v>320</v>
      </c>
      <c r="AI90">
        <v>7617</v>
      </c>
      <c r="AJ90">
        <v>35904</v>
      </c>
      <c r="AK90">
        <v>43521</v>
      </c>
      <c r="AL90">
        <v>9889.33</v>
      </c>
      <c r="AM90">
        <v>9889.33</v>
      </c>
      <c r="AN90">
        <v>0</v>
      </c>
      <c r="AO90">
        <v>300</v>
      </c>
      <c r="AP90">
        <v>320</v>
      </c>
      <c r="AS90">
        <v>481.47</v>
      </c>
      <c r="AT90" s="6">
        <v>425.21</v>
      </c>
      <c r="AU90">
        <v>320</v>
      </c>
      <c r="AV90">
        <v>300</v>
      </c>
      <c r="AW90">
        <v>481.47</v>
      </c>
      <c r="AX90" s="6">
        <v>399.61</v>
      </c>
      <c r="AY90">
        <v>320</v>
      </c>
      <c r="AZ90">
        <v>300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34634.33</v>
      </c>
      <c r="B91">
        <v>-7923.04</v>
      </c>
      <c r="C91">
        <v>34571.54</v>
      </c>
      <c r="D91">
        <v>11421.73</v>
      </c>
      <c r="E91">
        <v>300</v>
      </c>
      <c r="F91">
        <v>7199</v>
      </c>
      <c r="G91">
        <v>450.54</v>
      </c>
      <c r="H91">
        <v>451.38</v>
      </c>
      <c r="I91">
        <v>581.83</v>
      </c>
      <c r="J91">
        <v>0</v>
      </c>
      <c r="K91">
        <v>556.96</v>
      </c>
      <c r="L91">
        <v>562.54</v>
      </c>
      <c r="M91">
        <v>898.28</v>
      </c>
      <c r="N91">
        <v>897.87</v>
      </c>
      <c r="O91">
        <v>418.1</v>
      </c>
      <c r="P91">
        <v>385.4</v>
      </c>
      <c r="Q91">
        <v>34916.5</v>
      </c>
      <c r="R91">
        <v>7879.301</v>
      </c>
      <c r="S91">
        <v>11479.838</v>
      </c>
      <c r="T91">
        <v>1.522</v>
      </c>
      <c r="U91">
        <v>11481.359</v>
      </c>
      <c r="V91">
        <v>382.804</v>
      </c>
      <c r="W91">
        <v>49.978</v>
      </c>
      <c r="X91">
        <v>10328.18</v>
      </c>
      <c r="Y91">
        <v>8555.121</v>
      </c>
      <c r="Z91">
        <v>1510.39</v>
      </c>
      <c r="AA91" t="s">
        <v>60</v>
      </c>
      <c r="AB91">
        <v>-3292.899</v>
      </c>
      <c r="AC91">
        <v>300</v>
      </c>
      <c r="AD91">
        <v>0</v>
      </c>
      <c r="AE91">
        <v>300</v>
      </c>
      <c r="AF91">
        <v>310</v>
      </c>
      <c r="AG91">
        <v>0</v>
      </c>
      <c r="AH91">
        <v>310</v>
      </c>
      <c r="AI91">
        <v>7412</v>
      </c>
      <c r="AJ91">
        <v>35434.9</v>
      </c>
      <c r="AK91">
        <v>42846.9</v>
      </c>
      <c r="AL91">
        <v>10180.45</v>
      </c>
      <c r="AM91">
        <v>10180.45</v>
      </c>
      <c r="AN91">
        <v>0</v>
      </c>
      <c r="AO91">
        <v>300</v>
      </c>
      <c r="AP91">
        <v>310</v>
      </c>
      <c r="AS91">
        <v>473</v>
      </c>
      <c r="AT91" s="6">
        <v>414.76</v>
      </c>
      <c r="AU91">
        <v>310</v>
      </c>
      <c r="AV91">
        <v>300</v>
      </c>
      <c r="AW91">
        <v>473</v>
      </c>
      <c r="AX91" s="6">
        <v>382.41</v>
      </c>
      <c r="AY91">
        <v>310</v>
      </c>
      <c r="AZ91">
        <v>300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34444.65</v>
      </c>
      <c r="B92">
        <v>-7734</v>
      </c>
      <c r="C92">
        <v>34662.13</v>
      </c>
      <c r="D92">
        <v>11604.79</v>
      </c>
      <c r="E92">
        <v>300</v>
      </c>
      <c r="F92">
        <v>7200</v>
      </c>
      <c r="G92">
        <v>450.54</v>
      </c>
      <c r="H92">
        <v>451.38</v>
      </c>
      <c r="I92">
        <v>581.58</v>
      </c>
      <c r="J92">
        <v>0</v>
      </c>
      <c r="K92">
        <v>559.52</v>
      </c>
      <c r="L92">
        <v>562.54</v>
      </c>
      <c r="M92">
        <v>897.87</v>
      </c>
      <c r="N92">
        <v>897.05</v>
      </c>
      <c r="O92">
        <v>426.9</v>
      </c>
      <c r="P92">
        <v>397.2</v>
      </c>
      <c r="Q92">
        <v>34227.57</v>
      </c>
      <c r="R92">
        <v>7823.06</v>
      </c>
      <c r="S92">
        <v>11601.962</v>
      </c>
      <c r="T92">
        <v>1.486</v>
      </c>
      <c r="U92">
        <v>11603.448</v>
      </c>
      <c r="V92">
        <v>383.797</v>
      </c>
      <c r="W92">
        <v>50.03</v>
      </c>
      <c r="X92">
        <v>10000.47</v>
      </c>
      <c r="Y92">
        <v>8148.621</v>
      </c>
      <c r="Z92">
        <v>1519.27</v>
      </c>
      <c r="AA92" t="s">
        <v>60</v>
      </c>
      <c r="AB92">
        <v>-3309.428</v>
      </c>
      <c r="AC92">
        <v>300</v>
      </c>
      <c r="AD92">
        <v>0</v>
      </c>
      <c r="AE92">
        <v>300</v>
      </c>
      <c r="AF92">
        <v>300</v>
      </c>
      <c r="AG92">
        <v>0</v>
      </c>
      <c r="AH92">
        <v>300</v>
      </c>
      <c r="AI92">
        <v>7221</v>
      </c>
      <c r="AJ92">
        <v>34942.3</v>
      </c>
      <c r="AK92">
        <v>42163.3</v>
      </c>
      <c r="AL92">
        <v>10399.85</v>
      </c>
      <c r="AM92">
        <v>10399.85</v>
      </c>
      <c r="AN92">
        <v>0</v>
      </c>
      <c r="AO92">
        <v>300</v>
      </c>
      <c r="AP92">
        <v>300</v>
      </c>
      <c r="AS92">
        <v>376.68</v>
      </c>
      <c r="AT92" s="6">
        <v>427.45</v>
      </c>
      <c r="AU92">
        <v>300</v>
      </c>
      <c r="AV92">
        <v>300</v>
      </c>
      <c r="AW92">
        <v>374</v>
      </c>
      <c r="AX92" s="6">
        <v>400</v>
      </c>
      <c r="AY92">
        <v>300</v>
      </c>
      <c r="AZ92">
        <v>300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33895.78</v>
      </c>
      <c r="B93">
        <v>-7540.04</v>
      </c>
      <c r="C93">
        <v>33969.9</v>
      </c>
      <c r="D93">
        <v>11716.34</v>
      </c>
      <c r="E93">
        <v>300</v>
      </c>
      <c r="F93">
        <v>7200</v>
      </c>
      <c r="G93">
        <v>450.54</v>
      </c>
      <c r="H93">
        <v>451.38</v>
      </c>
      <c r="I93">
        <v>581.52</v>
      </c>
      <c r="J93">
        <v>0</v>
      </c>
      <c r="K93">
        <v>562.08</v>
      </c>
      <c r="L93">
        <v>566.5</v>
      </c>
      <c r="M93">
        <v>898.69</v>
      </c>
      <c r="N93">
        <v>897.46</v>
      </c>
      <c r="O93">
        <v>437.6</v>
      </c>
      <c r="P93">
        <v>418.2</v>
      </c>
      <c r="Q93">
        <v>33890.65</v>
      </c>
      <c r="R93">
        <v>7534.505</v>
      </c>
      <c r="S93">
        <v>11623.688</v>
      </c>
      <c r="T93">
        <v>1.452</v>
      </c>
      <c r="U93">
        <v>11625.14</v>
      </c>
      <c r="V93">
        <v>383.192</v>
      </c>
      <c r="W93">
        <v>50.033</v>
      </c>
      <c r="X93">
        <v>10064.5</v>
      </c>
      <c r="Y93">
        <v>7731.605</v>
      </c>
      <c r="Z93">
        <v>1508.95</v>
      </c>
      <c r="AA93" t="s">
        <v>60</v>
      </c>
      <c r="AB93">
        <v>-3328.618</v>
      </c>
      <c r="AC93">
        <v>300</v>
      </c>
      <c r="AD93">
        <v>0</v>
      </c>
      <c r="AE93">
        <v>300</v>
      </c>
      <c r="AF93">
        <v>297</v>
      </c>
      <c r="AG93">
        <v>0</v>
      </c>
      <c r="AH93">
        <v>297</v>
      </c>
      <c r="AI93">
        <v>7020</v>
      </c>
      <c r="AJ93">
        <v>34625</v>
      </c>
      <c r="AK93">
        <v>41645</v>
      </c>
      <c r="AL93">
        <v>10667.02</v>
      </c>
      <c r="AM93">
        <v>10667.02</v>
      </c>
      <c r="AN93">
        <v>0</v>
      </c>
      <c r="AO93">
        <v>300</v>
      </c>
      <c r="AP93">
        <v>297</v>
      </c>
      <c r="AS93">
        <v>361</v>
      </c>
      <c r="AT93" s="6">
        <v>437.15</v>
      </c>
      <c r="AU93">
        <v>297</v>
      </c>
      <c r="AV93">
        <v>300</v>
      </c>
      <c r="AW93">
        <v>301</v>
      </c>
      <c r="AX93" s="6">
        <v>417.96</v>
      </c>
      <c r="AY93">
        <v>297</v>
      </c>
      <c r="AZ93">
        <v>300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33819.33</v>
      </c>
      <c r="B94">
        <v>-7346</v>
      </c>
      <c r="C94">
        <v>32690.45</v>
      </c>
      <c r="D94">
        <v>11821.19</v>
      </c>
      <c r="E94">
        <v>295</v>
      </c>
      <c r="F94">
        <v>7200</v>
      </c>
      <c r="G94">
        <v>450.54</v>
      </c>
      <c r="H94">
        <v>452.23</v>
      </c>
      <c r="I94">
        <v>578.94</v>
      </c>
      <c r="J94">
        <v>0</v>
      </c>
      <c r="K94">
        <v>552.54</v>
      </c>
      <c r="L94">
        <v>553.7</v>
      </c>
      <c r="M94">
        <v>898.69</v>
      </c>
      <c r="N94">
        <v>897.87</v>
      </c>
      <c r="O94">
        <v>365.6</v>
      </c>
      <c r="P94">
        <v>322.1</v>
      </c>
      <c r="Q94">
        <v>33872.37</v>
      </c>
      <c r="R94">
        <v>7306.155</v>
      </c>
      <c r="S94">
        <v>11650.321</v>
      </c>
      <c r="T94">
        <v>1.418</v>
      </c>
      <c r="U94">
        <v>11651.74</v>
      </c>
      <c r="V94">
        <v>374.46</v>
      </c>
      <c r="W94">
        <v>50.011</v>
      </c>
      <c r="X94">
        <v>10439.95</v>
      </c>
      <c r="Y94">
        <v>7353.73</v>
      </c>
      <c r="Z94">
        <v>1515.5</v>
      </c>
      <c r="AA94" t="s">
        <v>60</v>
      </c>
      <c r="AB94">
        <v>-3497.55</v>
      </c>
      <c r="AC94">
        <v>295</v>
      </c>
      <c r="AD94">
        <v>0</v>
      </c>
      <c r="AE94">
        <v>295</v>
      </c>
      <c r="AF94">
        <v>290</v>
      </c>
      <c r="AG94">
        <v>0</v>
      </c>
      <c r="AH94">
        <v>290</v>
      </c>
      <c r="AI94">
        <v>6836</v>
      </c>
      <c r="AJ94">
        <v>34402.9</v>
      </c>
      <c r="AK94">
        <v>41238.9</v>
      </c>
      <c r="AL94">
        <v>10844.22</v>
      </c>
      <c r="AM94">
        <v>10844.22</v>
      </c>
      <c r="AN94">
        <v>0</v>
      </c>
      <c r="AO94">
        <v>295</v>
      </c>
      <c r="AP94">
        <v>290</v>
      </c>
      <c r="AS94">
        <v>361</v>
      </c>
      <c r="AT94" s="6">
        <v>361</v>
      </c>
      <c r="AU94">
        <v>290</v>
      </c>
      <c r="AV94">
        <v>295</v>
      </c>
      <c r="AW94">
        <v>301</v>
      </c>
      <c r="AX94" s="6">
        <v>318.96</v>
      </c>
      <c r="AY94">
        <v>290</v>
      </c>
      <c r="AZ94">
        <v>295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33607.98</v>
      </c>
      <c r="B95">
        <v>-7344.03</v>
      </c>
      <c r="C95">
        <v>32546.77</v>
      </c>
      <c r="D95">
        <v>11986.87</v>
      </c>
      <c r="E95">
        <v>290</v>
      </c>
      <c r="F95">
        <v>7200</v>
      </c>
      <c r="G95">
        <v>436.85</v>
      </c>
      <c r="H95">
        <v>436</v>
      </c>
      <c r="I95">
        <v>581.34</v>
      </c>
      <c r="J95">
        <v>0</v>
      </c>
      <c r="K95">
        <v>547.42</v>
      </c>
      <c r="L95">
        <v>548.35</v>
      </c>
      <c r="M95">
        <v>898.69</v>
      </c>
      <c r="N95">
        <v>895.4</v>
      </c>
      <c r="O95">
        <v>362.7</v>
      </c>
      <c r="P95">
        <v>303.1</v>
      </c>
      <c r="Q95">
        <v>33503.02</v>
      </c>
      <c r="R95">
        <v>7368.874</v>
      </c>
      <c r="S95">
        <v>11854.239</v>
      </c>
      <c r="T95">
        <v>1.432</v>
      </c>
      <c r="U95">
        <v>11855.67</v>
      </c>
      <c r="V95">
        <v>375.464</v>
      </c>
      <c r="W95">
        <v>50.023</v>
      </c>
      <c r="X95">
        <v>10346.5</v>
      </c>
      <c r="Y95">
        <v>7048.08</v>
      </c>
      <c r="Z95">
        <v>1524.31</v>
      </c>
      <c r="AA95" t="s">
        <v>60</v>
      </c>
      <c r="AB95">
        <v>-3514.499</v>
      </c>
      <c r="AC95">
        <v>290</v>
      </c>
      <c r="AD95">
        <v>0</v>
      </c>
      <c r="AE95">
        <v>290</v>
      </c>
      <c r="AF95">
        <v>285</v>
      </c>
      <c r="AG95">
        <v>0</v>
      </c>
      <c r="AH95">
        <v>285</v>
      </c>
      <c r="AI95">
        <v>6836</v>
      </c>
      <c r="AJ95">
        <v>34224.6</v>
      </c>
      <c r="AK95">
        <v>41060.6</v>
      </c>
      <c r="AL95">
        <v>11008.38</v>
      </c>
      <c r="AM95">
        <v>11008.38</v>
      </c>
      <c r="AN95">
        <v>0</v>
      </c>
      <c r="AO95">
        <v>290</v>
      </c>
      <c r="AP95">
        <v>285</v>
      </c>
      <c r="AS95">
        <v>361</v>
      </c>
      <c r="AT95" s="6">
        <v>361</v>
      </c>
      <c r="AU95">
        <v>285</v>
      </c>
      <c r="AV95">
        <v>290</v>
      </c>
      <c r="AW95">
        <v>301</v>
      </c>
      <c r="AX95" s="6">
        <v>301</v>
      </c>
      <c r="AY95">
        <v>285</v>
      </c>
      <c r="AZ95">
        <v>290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33295.01</v>
      </c>
      <c r="B96">
        <v>-7346</v>
      </c>
      <c r="C96">
        <v>32233.53</v>
      </c>
      <c r="D96">
        <v>12045.08</v>
      </c>
      <c r="E96">
        <v>297</v>
      </c>
      <c r="F96">
        <v>7200</v>
      </c>
      <c r="G96">
        <v>447.97</v>
      </c>
      <c r="H96">
        <v>449.66</v>
      </c>
      <c r="I96">
        <v>580.47</v>
      </c>
      <c r="J96">
        <v>0</v>
      </c>
      <c r="K96">
        <v>548.35</v>
      </c>
      <c r="L96">
        <v>551.61</v>
      </c>
      <c r="M96">
        <v>898.69</v>
      </c>
      <c r="N96">
        <v>903.21</v>
      </c>
      <c r="O96">
        <v>362.9</v>
      </c>
      <c r="P96">
        <v>302.1</v>
      </c>
      <c r="Q96">
        <v>33235.73</v>
      </c>
      <c r="R96">
        <v>7368.766</v>
      </c>
      <c r="S96">
        <v>12114.286</v>
      </c>
      <c r="T96">
        <v>1.425</v>
      </c>
      <c r="U96">
        <v>12115.711</v>
      </c>
      <c r="V96">
        <v>375.194</v>
      </c>
      <c r="W96">
        <v>50.035</v>
      </c>
      <c r="X96">
        <v>10971.82</v>
      </c>
      <c r="Y96">
        <v>6439.084</v>
      </c>
      <c r="Z96">
        <v>1515.92</v>
      </c>
      <c r="AA96" t="s">
        <v>60</v>
      </c>
      <c r="AB96">
        <v>-3590.56</v>
      </c>
      <c r="AC96">
        <v>297</v>
      </c>
      <c r="AD96">
        <v>0</v>
      </c>
      <c r="AE96">
        <v>297</v>
      </c>
      <c r="AF96">
        <v>282.2</v>
      </c>
      <c r="AG96">
        <v>0</v>
      </c>
      <c r="AH96">
        <v>282.2</v>
      </c>
      <c r="AI96">
        <v>6836</v>
      </c>
      <c r="AJ96">
        <v>33635.2</v>
      </c>
      <c r="AK96">
        <v>40471.2</v>
      </c>
      <c r="AL96">
        <v>11159.5</v>
      </c>
      <c r="AM96">
        <v>11159.5</v>
      </c>
      <c r="AN96">
        <v>0</v>
      </c>
      <c r="AO96">
        <v>297</v>
      </c>
      <c r="AP96">
        <v>282.2</v>
      </c>
      <c r="AS96">
        <v>361</v>
      </c>
      <c r="AT96" s="6">
        <v>361</v>
      </c>
      <c r="AU96">
        <v>282.2</v>
      </c>
      <c r="AV96">
        <v>297</v>
      </c>
      <c r="AW96">
        <v>301</v>
      </c>
      <c r="AX96" s="6">
        <v>301</v>
      </c>
      <c r="AY96">
        <v>282.2</v>
      </c>
      <c r="AZ96">
        <v>297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33027.49</v>
      </c>
      <c r="B97">
        <v>-7344.03</v>
      </c>
      <c r="C97">
        <v>31315.03</v>
      </c>
      <c r="D97">
        <v>12199.9</v>
      </c>
      <c r="E97">
        <v>282.2</v>
      </c>
      <c r="F97">
        <v>7200</v>
      </c>
      <c r="G97">
        <v>333.46</v>
      </c>
      <c r="H97">
        <v>334.3</v>
      </c>
      <c r="I97">
        <v>580.31</v>
      </c>
      <c r="J97">
        <v>0</v>
      </c>
      <c r="K97">
        <v>500.67</v>
      </c>
      <c r="L97">
        <v>503</v>
      </c>
      <c r="M97">
        <v>899.1</v>
      </c>
      <c r="N97">
        <v>894.99</v>
      </c>
      <c r="O97">
        <v>368.3</v>
      </c>
      <c r="P97">
        <v>370.6</v>
      </c>
      <c r="Q97">
        <v>32834.63</v>
      </c>
      <c r="R97">
        <v>7285.814</v>
      </c>
      <c r="S97">
        <v>12206.78</v>
      </c>
      <c r="T97">
        <v>1.439</v>
      </c>
      <c r="U97">
        <v>12208.219</v>
      </c>
      <c r="V97">
        <v>374.505</v>
      </c>
      <c r="W97">
        <v>50.031</v>
      </c>
      <c r="X97">
        <v>11445.02</v>
      </c>
      <c r="Y97">
        <v>6017.955</v>
      </c>
      <c r="Z97">
        <v>1513.52</v>
      </c>
      <c r="AA97" t="s">
        <v>60</v>
      </c>
      <c r="AB97">
        <v>-3650.933</v>
      </c>
      <c r="AC97">
        <v>282.2</v>
      </c>
      <c r="AD97">
        <v>0</v>
      </c>
      <c r="AE97">
        <v>282.2</v>
      </c>
      <c r="AF97">
        <v>280</v>
      </c>
      <c r="AG97">
        <v>0</v>
      </c>
      <c r="AH97">
        <v>280</v>
      </c>
      <c r="AI97">
        <v>6836</v>
      </c>
      <c r="AJ97">
        <v>33396.3</v>
      </c>
      <c r="AK97">
        <v>40232.3</v>
      </c>
      <c r="AL97">
        <v>11131.74</v>
      </c>
      <c r="AM97">
        <v>11131.74</v>
      </c>
      <c r="AN97">
        <v>0</v>
      </c>
      <c r="AO97">
        <v>282.2</v>
      </c>
      <c r="AP97">
        <v>280</v>
      </c>
      <c r="AS97">
        <v>361</v>
      </c>
      <c r="AT97" s="6">
        <v>374</v>
      </c>
      <c r="AU97">
        <v>280</v>
      </c>
      <c r="AV97">
        <v>282.2</v>
      </c>
      <c r="AW97">
        <v>301</v>
      </c>
      <c r="AX97" s="6">
        <v>374</v>
      </c>
      <c r="AY97">
        <v>280</v>
      </c>
      <c r="AZ97">
        <v>282.2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22</v>
      </c>
      <c r="BF98">
        <f t="shared" si="20"/>
        <v>17</v>
      </c>
      <c r="BG98">
        <f t="shared" si="20"/>
        <v>0</v>
      </c>
      <c r="BH98">
        <f t="shared" si="20"/>
        <v>0</v>
      </c>
      <c r="BJ98">
        <f t="shared" ref="BJ98:BM98" si="21">SUM(BJ2:BJ97)</f>
        <v>6083.82</v>
      </c>
      <c r="BK98">
        <f t="shared" si="21"/>
        <v>22</v>
      </c>
      <c r="BL98">
        <f t="shared" si="21"/>
        <v>4600.25</v>
      </c>
      <c r="BM98">
        <f t="shared" si="21"/>
        <v>17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5.5</v>
      </c>
      <c r="BF99">
        <f t="shared" si="22"/>
        <v>4.25</v>
      </c>
      <c r="BG99">
        <f t="shared" si="22"/>
        <v>0</v>
      </c>
      <c r="BH99">
        <f t="shared" si="22"/>
        <v>0</v>
      </c>
      <c r="BJ99">
        <f>BJ98/BK98</f>
        <v>276.537272727273</v>
      </c>
      <c r="BL99">
        <f>BL98/BM98</f>
        <v>270.60294117647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5.5</v>
      </c>
      <c r="BE102" s="10">
        <f>BJ99</f>
        <v>276.537272727273</v>
      </c>
      <c r="BF102" s="9">
        <f>BG99</f>
        <v>0</v>
      </c>
      <c r="BG102" s="9">
        <f>BD99</f>
        <v>0</v>
      </c>
      <c r="BH102" s="9">
        <f>BF99</f>
        <v>4.25</v>
      </c>
      <c r="BI102" s="10">
        <f>BL99</f>
        <v>270.60294117647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M102"/>
  <sheetViews>
    <sheetView zoomScale="85" zoomScaleNormal="85" topLeftCell="AL68" workbookViewId="0">
      <selection activeCell="BF114" sqref="BF114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33643.56</v>
      </c>
      <c r="B2">
        <v>-7453</v>
      </c>
      <c r="C2">
        <v>31761.79</v>
      </c>
      <c r="D2">
        <v>12412.65</v>
      </c>
      <c r="E2">
        <v>290</v>
      </c>
      <c r="F2">
        <v>7200</v>
      </c>
      <c r="G2">
        <v>345.43</v>
      </c>
      <c r="H2">
        <v>345.43</v>
      </c>
      <c r="I2">
        <v>581.09</v>
      </c>
      <c r="J2">
        <v>0</v>
      </c>
      <c r="K2">
        <v>514.39</v>
      </c>
      <c r="L2">
        <v>517.65</v>
      </c>
      <c r="M2">
        <v>899.1</v>
      </c>
      <c r="N2">
        <v>901.16</v>
      </c>
      <c r="O2">
        <v>469.3</v>
      </c>
      <c r="P2">
        <v>469.3</v>
      </c>
      <c r="Q2">
        <v>33342.91</v>
      </c>
      <c r="R2">
        <v>7477.08</v>
      </c>
      <c r="S2">
        <v>12276.82</v>
      </c>
      <c r="T2">
        <v>1.433</v>
      </c>
      <c r="U2">
        <v>12278.253</v>
      </c>
      <c r="V2">
        <v>380.161</v>
      </c>
      <c r="W2">
        <v>49.969</v>
      </c>
      <c r="X2">
        <v>10755.3</v>
      </c>
      <c r="Y2">
        <v>6895.434</v>
      </c>
      <c r="Z2">
        <v>1513.21</v>
      </c>
      <c r="AA2" t="s">
        <v>60</v>
      </c>
      <c r="AB2">
        <v>-3448.243</v>
      </c>
      <c r="AC2">
        <v>290</v>
      </c>
      <c r="AD2">
        <v>0</v>
      </c>
      <c r="AE2">
        <v>290</v>
      </c>
      <c r="AF2">
        <v>237</v>
      </c>
      <c r="AG2">
        <v>0</v>
      </c>
      <c r="AH2">
        <v>237</v>
      </c>
      <c r="AI2">
        <v>6831</v>
      </c>
      <c r="AJ2">
        <v>33488.3</v>
      </c>
      <c r="AK2">
        <v>40319.3</v>
      </c>
      <c r="AL2">
        <v>13899.35</v>
      </c>
      <c r="AM2">
        <v>13899.35</v>
      </c>
      <c r="AN2">
        <v>0</v>
      </c>
      <c r="AO2">
        <v>290</v>
      </c>
      <c r="AP2">
        <v>237</v>
      </c>
      <c r="AQ2" s="5" t="s">
        <v>124</v>
      </c>
      <c r="AR2" s="5" t="s">
        <v>125</v>
      </c>
      <c r="AS2">
        <v>361</v>
      </c>
      <c r="AT2" s="6">
        <v>473</v>
      </c>
      <c r="AU2">
        <v>237</v>
      </c>
      <c r="AV2">
        <v>290</v>
      </c>
      <c r="AW2">
        <v>301</v>
      </c>
      <c r="AX2" s="6">
        <v>473</v>
      </c>
      <c r="AY2">
        <v>237</v>
      </c>
      <c r="AZ2">
        <v>290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33600.79</v>
      </c>
      <c r="B3">
        <v>-7432</v>
      </c>
      <c r="C3">
        <v>31761.2</v>
      </c>
      <c r="D3">
        <v>12539.29</v>
      </c>
      <c r="E3">
        <v>290</v>
      </c>
      <c r="F3">
        <v>7200</v>
      </c>
      <c r="G3">
        <v>303.54</v>
      </c>
      <c r="H3">
        <v>304.41</v>
      </c>
      <c r="I3">
        <v>580.36</v>
      </c>
      <c r="J3">
        <v>0</v>
      </c>
      <c r="K3">
        <v>501.6</v>
      </c>
      <c r="L3">
        <v>503.46</v>
      </c>
      <c r="M3">
        <v>898.28</v>
      </c>
      <c r="N3">
        <v>899.92</v>
      </c>
      <c r="O3">
        <v>470</v>
      </c>
      <c r="P3">
        <v>470.4</v>
      </c>
      <c r="Q3">
        <v>33525.07</v>
      </c>
      <c r="R3">
        <v>7372.092</v>
      </c>
      <c r="S3">
        <v>12342.871</v>
      </c>
      <c r="T3">
        <v>1.405</v>
      </c>
      <c r="U3">
        <v>12344.276</v>
      </c>
      <c r="V3">
        <v>378.421</v>
      </c>
      <c r="W3">
        <v>50.033</v>
      </c>
      <c r="X3">
        <v>10798.57</v>
      </c>
      <c r="Y3">
        <v>6979.965</v>
      </c>
      <c r="Z3">
        <v>1475.22</v>
      </c>
      <c r="AA3" t="s">
        <v>60</v>
      </c>
      <c r="AB3">
        <v>-3456.928</v>
      </c>
      <c r="AC3">
        <v>290</v>
      </c>
      <c r="AD3">
        <v>0</v>
      </c>
      <c r="AE3">
        <v>290</v>
      </c>
      <c r="AF3">
        <v>260</v>
      </c>
      <c r="AG3">
        <v>0</v>
      </c>
      <c r="AH3">
        <v>260</v>
      </c>
      <c r="AI3">
        <v>6830</v>
      </c>
      <c r="AJ3">
        <v>33762.3</v>
      </c>
      <c r="AK3">
        <v>40592.3</v>
      </c>
      <c r="AL3">
        <v>14003.95</v>
      </c>
      <c r="AM3">
        <v>14003.95</v>
      </c>
      <c r="AN3">
        <v>0</v>
      </c>
      <c r="AO3">
        <v>290</v>
      </c>
      <c r="AP3">
        <v>260</v>
      </c>
      <c r="AS3">
        <v>433.8</v>
      </c>
      <c r="AT3" s="6">
        <v>473</v>
      </c>
      <c r="AU3">
        <v>260</v>
      </c>
      <c r="AV3">
        <v>290</v>
      </c>
      <c r="AW3">
        <v>400</v>
      </c>
      <c r="AX3" s="6">
        <v>473</v>
      </c>
      <c r="AY3">
        <v>260</v>
      </c>
      <c r="AZ3">
        <v>290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33265.02</v>
      </c>
      <c r="B4">
        <v>-7390</v>
      </c>
      <c r="C4">
        <v>31512.08</v>
      </c>
      <c r="D4">
        <v>12428.4</v>
      </c>
      <c r="E4">
        <v>282.2</v>
      </c>
      <c r="F4">
        <v>7200</v>
      </c>
      <c r="G4">
        <v>302.69</v>
      </c>
      <c r="H4">
        <v>299.28</v>
      </c>
      <c r="I4">
        <v>580.69</v>
      </c>
      <c r="J4">
        <v>0</v>
      </c>
      <c r="K4">
        <v>500.44</v>
      </c>
      <c r="L4">
        <v>502.07</v>
      </c>
      <c r="M4">
        <v>898.28</v>
      </c>
      <c r="N4">
        <v>900.75</v>
      </c>
      <c r="O4">
        <v>471.4</v>
      </c>
      <c r="P4">
        <v>474.3</v>
      </c>
      <c r="Q4">
        <v>33385.26</v>
      </c>
      <c r="R4">
        <v>7407.39</v>
      </c>
      <c r="S4">
        <v>12445.88</v>
      </c>
      <c r="T4">
        <v>1.415</v>
      </c>
      <c r="U4">
        <v>12447.296</v>
      </c>
      <c r="V4">
        <v>378.141</v>
      </c>
      <c r="W4">
        <v>50.031</v>
      </c>
      <c r="X4">
        <v>10985.67</v>
      </c>
      <c r="Y4">
        <v>6783.074</v>
      </c>
      <c r="Z4">
        <v>1467.84</v>
      </c>
      <c r="AA4" t="s">
        <v>60</v>
      </c>
      <c r="AB4">
        <v>-3450.344</v>
      </c>
      <c r="AC4">
        <v>282.2</v>
      </c>
      <c r="AD4">
        <v>0</v>
      </c>
      <c r="AE4">
        <v>282.2</v>
      </c>
      <c r="AF4">
        <v>250</v>
      </c>
      <c r="AG4">
        <v>0</v>
      </c>
      <c r="AH4">
        <v>250</v>
      </c>
      <c r="AI4">
        <v>6830</v>
      </c>
      <c r="AJ4">
        <v>33481.5</v>
      </c>
      <c r="AK4">
        <v>40311.5</v>
      </c>
      <c r="AL4">
        <v>14100.73</v>
      </c>
      <c r="AM4">
        <v>14100.73</v>
      </c>
      <c r="AN4">
        <v>0</v>
      </c>
      <c r="AO4">
        <v>282.2</v>
      </c>
      <c r="AP4">
        <v>250</v>
      </c>
      <c r="AS4">
        <v>361</v>
      </c>
      <c r="AT4" s="6">
        <v>473</v>
      </c>
      <c r="AU4">
        <v>250</v>
      </c>
      <c r="AV4">
        <v>282.2</v>
      </c>
      <c r="AW4">
        <v>301</v>
      </c>
      <c r="AX4" s="6">
        <v>473</v>
      </c>
      <c r="AY4">
        <v>250</v>
      </c>
      <c r="AZ4">
        <v>282.2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33033.79</v>
      </c>
      <c r="B5">
        <v>-7389</v>
      </c>
      <c r="C5">
        <v>30379.52</v>
      </c>
      <c r="D5">
        <v>12566.76</v>
      </c>
      <c r="E5">
        <v>270</v>
      </c>
      <c r="F5">
        <v>7200</v>
      </c>
      <c r="G5">
        <v>251.42</v>
      </c>
      <c r="H5">
        <v>252.29</v>
      </c>
      <c r="I5">
        <v>581.02</v>
      </c>
      <c r="J5">
        <v>0</v>
      </c>
      <c r="K5">
        <v>429.96</v>
      </c>
      <c r="L5">
        <v>432.52</v>
      </c>
      <c r="M5">
        <v>827.57</v>
      </c>
      <c r="N5">
        <v>828.8</v>
      </c>
      <c r="O5">
        <v>472.8</v>
      </c>
      <c r="P5">
        <v>473.5</v>
      </c>
      <c r="Q5">
        <v>33143</v>
      </c>
      <c r="R5">
        <v>7516.238</v>
      </c>
      <c r="S5">
        <v>12635.11</v>
      </c>
      <c r="T5">
        <v>1.403</v>
      </c>
      <c r="U5">
        <v>12636.512</v>
      </c>
      <c r="V5">
        <v>376.907</v>
      </c>
      <c r="W5">
        <v>49.977</v>
      </c>
      <c r="X5">
        <v>11309.19</v>
      </c>
      <c r="Y5">
        <v>6425.168</v>
      </c>
      <c r="Z5">
        <v>1461.21</v>
      </c>
      <c r="AA5" t="s">
        <v>60</v>
      </c>
      <c r="AB5">
        <v>-3667.042</v>
      </c>
      <c r="AC5">
        <v>270</v>
      </c>
      <c r="AD5">
        <v>0</v>
      </c>
      <c r="AE5">
        <v>270</v>
      </c>
      <c r="AF5">
        <v>258</v>
      </c>
      <c r="AG5">
        <v>0</v>
      </c>
      <c r="AH5">
        <v>258</v>
      </c>
      <c r="AI5">
        <v>6829</v>
      </c>
      <c r="AJ5">
        <v>33210</v>
      </c>
      <c r="AK5">
        <v>40039</v>
      </c>
      <c r="AL5">
        <v>14188.93</v>
      </c>
      <c r="AM5">
        <v>14188.93</v>
      </c>
      <c r="AN5">
        <v>0</v>
      </c>
      <c r="AO5">
        <v>270</v>
      </c>
      <c r="AP5">
        <v>258</v>
      </c>
      <c r="AS5">
        <v>361</v>
      </c>
      <c r="AT5" s="6">
        <v>473</v>
      </c>
      <c r="AU5">
        <v>258</v>
      </c>
      <c r="AV5">
        <v>270</v>
      </c>
      <c r="AW5">
        <v>301</v>
      </c>
      <c r="AX5" s="6">
        <v>473</v>
      </c>
      <c r="AY5">
        <v>258</v>
      </c>
      <c r="AZ5">
        <v>270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32901.63</v>
      </c>
      <c r="B6">
        <v>-7389</v>
      </c>
      <c r="C6">
        <v>30195.02</v>
      </c>
      <c r="D6">
        <v>12621.38</v>
      </c>
      <c r="E6">
        <v>270</v>
      </c>
      <c r="F6">
        <v>7200</v>
      </c>
      <c r="G6">
        <v>250.57</v>
      </c>
      <c r="H6">
        <v>250.57</v>
      </c>
      <c r="I6">
        <v>580.73</v>
      </c>
      <c r="J6">
        <v>0</v>
      </c>
      <c r="K6">
        <v>368.32</v>
      </c>
      <c r="L6">
        <v>368.09</v>
      </c>
      <c r="M6">
        <v>767.14</v>
      </c>
      <c r="N6">
        <v>767.55</v>
      </c>
      <c r="O6">
        <v>472.7</v>
      </c>
      <c r="P6">
        <v>473.7</v>
      </c>
      <c r="Q6">
        <v>33126.61</v>
      </c>
      <c r="R6">
        <v>7439.572</v>
      </c>
      <c r="S6">
        <v>12720.985</v>
      </c>
      <c r="T6">
        <v>1.329</v>
      </c>
      <c r="U6">
        <v>12722.315</v>
      </c>
      <c r="V6">
        <v>378.39</v>
      </c>
      <c r="W6">
        <v>49.995</v>
      </c>
      <c r="X6">
        <v>11412.33</v>
      </c>
      <c r="Y6">
        <v>6291.555</v>
      </c>
      <c r="Z6">
        <v>1452.25</v>
      </c>
      <c r="AA6" t="s">
        <v>60</v>
      </c>
      <c r="AB6">
        <v>-3871.132</v>
      </c>
      <c r="AC6">
        <v>270</v>
      </c>
      <c r="AD6">
        <v>0</v>
      </c>
      <c r="AE6">
        <v>270</v>
      </c>
      <c r="AF6">
        <v>250</v>
      </c>
      <c r="AG6">
        <v>0</v>
      </c>
      <c r="AH6">
        <v>250</v>
      </c>
      <c r="AI6">
        <v>6829</v>
      </c>
      <c r="AJ6">
        <v>33101.1</v>
      </c>
      <c r="AK6">
        <v>39930.1</v>
      </c>
      <c r="AL6">
        <v>14258.26</v>
      </c>
      <c r="AM6">
        <v>14258.26</v>
      </c>
      <c r="AN6">
        <v>0</v>
      </c>
      <c r="AO6">
        <v>270</v>
      </c>
      <c r="AP6">
        <v>250</v>
      </c>
      <c r="AS6">
        <v>361</v>
      </c>
      <c r="AT6" s="6">
        <v>473</v>
      </c>
      <c r="AU6">
        <v>250</v>
      </c>
      <c r="AV6">
        <v>270</v>
      </c>
      <c r="AW6">
        <v>301</v>
      </c>
      <c r="AX6" s="6">
        <v>473</v>
      </c>
      <c r="AY6">
        <v>250</v>
      </c>
      <c r="AZ6">
        <v>270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32796.71</v>
      </c>
      <c r="B7">
        <v>-7389</v>
      </c>
      <c r="C7">
        <v>30129.2</v>
      </c>
      <c r="D7">
        <v>12593.85</v>
      </c>
      <c r="E7">
        <v>268</v>
      </c>
      <c r="F7">
        <v>7200</v>
      </c>
      <c r="G7">
        <v>250.57</v>
      </c>
      <c r="H7">
        <v>249.73</v>
      </c>
      <c r="I7">
        <v>580.52</v>
      </c>
      <c r="J7">
        <v>0</v>
      </c>
      <c r="K7">
        <v>350.88</v>
      </c>
      <c r="L7">
        <v>352.97</v>
      </c>
      <c r="M7">
        <v>752.34</v>
      </c>
      <c r="N7">
        <v>753.16</v>
      </c>
      <c r="O7">
        <v>476.2</v>
      </c>
      <c r="P7">
        <v>473.7</v>
      </c>
      <c r="Q7">
        <v>32691.02</v>
      </c>
      <c r="R7">
        <v>7561.5</v>
      </c>
      <c r="S7">
        <v>12779.606</v>
      </c>
      <c r="T7">
        <v>1.327</v>
      </c>
      <c r="U7">
        <v>12780.933</v>
      </c>
      <c r="V7">
        <v>431.231</v>
      </c>
      <c r="W7">
        <v>50.017</v>
      </c>
      <c r="X7">
        <v>11685.5</v>
      </c>
      <c r="Y7">
        <v>5968.152</v>
      </c>
      <c r="Z7">
        <v>1441.82</v>
      </c>
      <c r="AA7" t="s">
        <v>60</v>
      </c>
      <c r="AB7">
        <v>-3967.924</v>
      </c>
      <c r="AC7">
        <v>268</v>
      </c>
      <c r="AD7">
        <v>0</v>
      </c>
      <c r="AE7">
        <v>268</v>
      </c>
      <c r="AF7">
        <v>250</v>
      </c>
      <c r="AG7">
        <v>0</v>
      </c>
      <c r="AH7">
        <v>250</v>
      </c>
      <c r="AI7">
        <v>6829</v>
      </c>
      <c r="AJ7">
        <v>32824.7</v>
      </c>
      <c r="AK7">
        <v>39653.7</v>
      </c>
      <c r="AL7">
        <v>14317.32</v>
      </c>
      <c r="AM7">
        <v>14317.32</v>
      </c>
      <c r="AN7">
        <v>0</v>
      </c>
      <c r="AO7">
        <v>268</v>
      </c>
      <c r="AP7">
        <v>250</v>
      </c>
      <c r="AS7">
        <v>361</v>
      </c>
      <c r="AT7" s="6">
        <v>473</v>
      </c>
      <c r="AU7">
        <v>250</v>
      </c>
      <c r="AV7">
        <v>268</v>
      </c>
      <c r="AW7">
        <v>301</v>
      </c>
      <c r="AX7" s="6">
        <v>473</v>
      </c>
      <c r="AY7">
        <v>250</v>
      </c>
      <c r="AZ7">
        <v>268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32617</v>
      </c>
      <c r="B8">
        <v>-7390</v>
      </c>
      <c r="C8">
        <v>29734.86</v>
      </c>
      <c r="D8">
        <v>12806.93</v>
      </c>
      <c r="E8">
        <v>260</v>
      </c>
      <c r="F8">
        <v>7200</v>
      </c>
      <c r="G8">
        <v>250.57</v>
      </c>
      <c r="H8">
        <v>248.86</v>
      </c>
      <c r="I8">
        <v>507.91</v>
      </c>
      <c r="J8">
        <v>0</v>
      </c>
      <c r="K8">
        <v>328.31</v>
      </c>
      <c r="L8">
        <v>329.71</v>
      </c>
      <c r="M8">
        <v>737.95</v>
      </c>
      <c r="N8">
        <v>737.12</v>
      </c>
      <c r="O8">
        <v>436.4</v>
      </c>
      <c r="P8">
        <v>419.3</v>
      </c>
      <c r="Q8">
        <v>32597.14</v>
      </c>
      <c r="R8">
        <v>7414.006</v>
      </c>
      <c r="S8">
        <v>12915.456</v>
      </c>
      <c r="T8">
        <v>1.343</v>
      </c>
      <c r="U8">
        <v>12916.799</v>
      </c>
      <c r="V8">
        <v>430.788</v>
      </c>
      <c r="W8">
        <v>50.022</v>
      </c>
      <c r="X8">
        <v>12071.79</v>
      </c>
      <c r="Y8">
        <v>5577.355</v>
      </c>
      <c r="Z8">
        <v>1440.02</v>
      </c>
      <c r="AA8" t="s">
        <v>60</v>
      </c>
      <c r="AB8">
        <v>-4122.708</v>
      </c>
      <c r="AC8">
        <v>260</v>
      </c>
      <c r="AD8">
        <v>0</v>
      </c>
      <c r="AE8">
        <v>260</v>
      </c>
      <c r="AF8">
        <v>250</v>
      </c>
      <c r="AG8">
        <v>0</v>
      </c>
      <c r="AH8">
        <v>250</v>
      </c>
      <c r="AI8">
        <v>6830</v>
      </c>
      <c r="AJ8">
        <v>32739</v>
      </c>
      <c r="AK8">
        <v>39569</v>
      </c>
      <c r="AL8">
        <v>14372.34</v>
      </c>
      <c r="AM8">
        <v>14372.34</v>
      </c>
      <c r="AN8">
        <v>0</v>
      </c>
      <c r="AO8">
        <v>260</v>
      </c>
      <c r="AP8">
        <v>250</v>
      </c>
      <c r="AS8">
        <v>361</v>
      </c>
      <c r="AT8" s="6">
        <v>440.15</v>
      </c>
      <c r="AU8">
        <v>250</v>
      </c>
      <c r="AV8">
        <v>260</v>
      </c>
      <c r="AW8">
        <v>301</v>
      </c>
      <c r="AX8" s="6">
        <v>422.01</v>
      </c>
      <c r="AY8">
        <v>250</v>
      </c>
      <c r="AZ8">
        <v>260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32446.17</v>
      </c>
      <c r="B9">
        <v>-7390</v>
      </c>
      <c r="C9">
        <v>29464.64</v>
      </c>
      <c r="D9">
        <v>12849.57</v>
      </c>
      <c r="E9">
        <v>260</v>
      </c>
      <c r="F9">
        <v>7200</v>
      </c>
      <c r="G9">
        <v>250.57</v>
      </c>
      <c r="H9">
        <v>248.86</v>
      </c>
      <c r="I9">
        <v>436.87</v>
      </c>
      <c r="J9">
        <v>0</v>
      </c>
      <c r="K9">
        <v>307.85</v>
      </c>
      <c r="L9">
        <v>307.85</v>
      </c>
      <c r="M9">
        <v>723.56</v>
      </c>
      <c r="N9">
        <v>725.61</v>
      </c>
      <c r="O9">
        <v>406.3</v>
      </c>
      <c r="P9">
        <v>375.6</v>
      </c>
      <c r="Q9">
        <v>32523.9</v>
      </c>
      <c r="R9">
        <v>7510.764</v>
      </c>
      <c r="S9">
        <v>12949.425</v>
      </c>
      <c r="T9">
        <v>1.341</v>
      </c>
      <c r="U9">
        <v>12950.766</v>
      </c>
      <c r="V9">
        <v>429.545</v>
      </c>
      <c r="W9">
        <v>49.969</v>
      </c>
      <c r="X9">
        <v>12118.12</v>
      </c>
      <c r="Y9">
        <v>5533.363</v>
      </c>
      <c r="Z9">
        <v>1496.5</v>
      </c>
      <c r="AA9" t="s">
        <v>60</v>
      </c>
      <c r="AB9">
        <v>-4255.079</v>
      </c>
      <c r="AC9">
        <v>260</v>
      </c>
      <c r="AD9">
        <v>0</v>
      </c>
      <c r="AE9">
        <v>260</v>
      </c>
      <c r="AF9">
        <v>260</v>
      </c>
      <c r="AG9">
        <v>0</v>
      </c>
      <c r="AH9">
        <v>260</v>
      </c>
      <c r="AI9">
        <v>6830</v>
      </c>
      <c r="AJ9">
        <v>32629.5</v>
      </c>
      <c r="AK9">
        <v>39459.5</v>
      </c>
      <c r="AL9">
        <v>14425.66</v>
      </c>
      <c r="AM9">
        <v>14425.66</v>
      </c>
      <c r="AN9">
        <v>0</v>
      </c>
      <c r="AO9">
        <v>260</v>
      </c>
      <c r="AP9">
        <v>260</v>
      </c>
      <c r="AS9">
        <v>375.24</v>
      </c>
      <c r="AT9" s="6">
        <v>410.28</v>
      </c>
      <c r="AU9">
        <v>260</v>
      </c>
      <c r="AV9">
        <v>260</v>
      </c>
      <c r="AW9">
        <v>323.36</v>
      </c>
      <c r="AX9" s="6">
        <v>376.68</v>
      </c>
      <c r="AY9">
        <v>260</v>
      </c>
      <c r="AZ9">
        <v>260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32373.55</v>
      </c>
      <c r="B10">
        <v>-7391</v>
      </c>
      <c r="C10">
        <v>29367.92</v>
      </c>
      <c r="D10">
        <v>12869.99</v>
      </c>
      <c r="E10">
        <v>260</v>
      </c>
      <c r="F10">
        <v>7200</v>
      </c>
      <c r="G10">
        <v>252.29</v>
      </c>
      <c r="H10">
        <v>248.86</v>
      </c>
      <c r="I10">
        <v>431.73</v>
      </c>
      <c r="J10">
        <v>0</v>
      </c>
      <c r="K10">
        <v>304.36</v>
      </c>
      <c r="L10">
        <v>305.05</v>
      </c>
      <c r="M10">
        <v>723.56</v>
      </c>
      <c r="N10">
        <v>720.68</v>
      </c>
      <c r="O10">
        <v>400.8</v>
      </c>
      <c r="P10">
        <v>366.5</v>
      </c>
      <c r="Q10">
        <v>32447.4</v>
      </c>
      <c r="R10">
        <v>7357.917</v>
      </c>
      <c r="S10">
        <v>13029.033</v>
      </c>
      <c r="T10">
        <v>1.358</v>
      </c>
      <c r="U10">
        <v>13030.391</v>
      </c>
      <c r="V10">
        <v>429.388</v>
      </c>
      <c r="W10">
        <v>50.017</v>
      </c>
      <c r="X10">
        <v>12349.82</v>
      </c>
      <c r="Y10">
        <v>5299.424</v>
      </c>
      <c r="Z10">
        <v>1499.86</v>
      </c>
      <c r="AA10" t="s">
        <v>60</v>
      </c>
      <c r="AB10">
        <v>-4281.133</v>
      </c>
      <c r="AC10">
        <v>260</v>
      </c>
      <c r="AD10">
        <v>0</v>
      </c>
      <c r="AE10">
        <v>260</v>
      </c>
      <c r="AF10">
        <v>260</v>
      </c>
      <c r="AG10">
        <v>0</v>
      </c>
      <c r="AH10">
        <v>260</v>
      </c>
      <c r="AI10">
        <v>6831</v>
      </c>
      <c r="AJ10">
        <v>32406.6</v>
      </c>
      <c r="AK10">
        <v>39237.6</v>
      </c>
      <c r="AL10">
        <v>14462.63</v>
      </c>
      <c r="AM10">
        <v>14462.63</v>
      </c>
      <c r="AN10">
        <v>0</v>
      </c>
      <c r="AO10">
        <v>260</v>
      </c>
      <c r="AP10">
        <v>260</v>
      </c>
      <c r="AS10">
        <v>382.28</v>
      </c>
      <c r="AT10" s="6">
        <v>405.8</v>
      </c>
      <c r="AU10">
        <v>260</v>
      </c>
      <c r="AV10">
        <v>260</v>
      </c>
      <c r="AW10">
        <v>333.68</v>
      </c>
      <c r="AX10" s="6">
        <v>369.8</v>
      </c>
      <c r="AY10">
        <v>260</v>
      </c>
      <c r="AZ10">
        <v>260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32255.68</v>
      </c>
      <c r="B11">
        <v>-7391</v>
      </c>
      <c r="C11">
        <v>29227.4</v>
      </c>
      <c r="D11">
        <v>12893.7</v>
      </c>
      <c r="E11">
        <v>260</v>
      </c>
      <c r="F11">
        <v>7200</v>
      </c>
      <c r="G11">
        <v>248.86</v>
      </c>
      <c r="H11">
        <v>249.73</v>
      </c>
      <c r="I11">
        <v>396.49</v>
      </c>
      <c r="J11">
        <v>0</v>
      </c>
      <c r="K11">
        <v>292.96</v>
      </c>
      <c r="L11">
        <v>294.82</v>
      </c>
      <c r="M11">
        <v>713.28</v>
      </c>
      <c r="N11">
        <v>715.75</v>
      </c>
      <c r="O11">
        <v>385.2</v>
      </c>
      <c r="P11">
        <v>345.2</v>
      </c>
      <c r="Q11">
        <v>32231.06</v>
      </c>
      <c r="R11">
        <v>7464.106</v>
      </c>
      <c r="S11">
        <v>13125.391</v>
      </c>
      <c r="T11">
        <v>1.404</v>
      </c>
      <c r="U11">
        <v>13126.795</v>
      </c>
      <c r="V11">
        <v>431.026</v>
      </c>
      <c r="W11">
        <v>49.996</v>
      </c>
      <c r="X11">
        <v>12641.33</v>
      </c>
      <c r="Y11">
        <v>5017.07</v>
      </c>
      <c r="Z11">
        <v>1502.05</v>
      </c>
      <c r="AA11" t="s">
        <v>60</v>
      </c>
      <c r="AB11">
        <v>-4391.933</v>
      </c>
      <c r="AC11">
        <v>260</v>
      </c>
      <c r="AD11">
        <v>0</v>
      </c>
      <c r="AE11">
        <v>260</v>
      </c>
      <c r="AF11">
        <v>226</v>
      </c>
      <c r="AG11">
        <v>26.67</v>
      </c>
      <c r="AH11">
        <v>252.67</v>
      </c>
      <c r="AI11">
        <v>6831</v>
      </c>
      <c r="AJ11">
        <v>32314.4</v>
      </c>
      <c r="AK11">
        <v>39145.4</v>
      </c>
      <c r="AL11">
        <v>14494.41</v>
      </c>
      <c r="AM11">
        <v>14494.41</v>
      </c>
      <c r="AN11">
        <v>0</v>
      </c>
      <c r="AO11">
        <v>260</v>
      </c>
      <c r="AP11">
        <v>227.99</v>
      </c>
      <c r="AS11">
        <v>361</v>
      </c>
      <c r="AT11" s="6">
        <v>390.12</v>
      </c>
      <c r="AU11">
        <v>252.67</v>
      </c>
      <c r="AV11">
        <v>260</v>
      </c>
      <c r="AW11">
        <v>301</v>
      </c>
      <c r="AX11" s="6">
        <v>345.72</v>
      </c>
      <c r="AY11">
        <v>252.67</v>
      </c>
      <c r="AZ11">
        <v>260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252.67</v>
      </c>
      <c r="BK11">
        <f t="shared" si="7"/>
        <v>1</v>
      </c>
      <c r="BL11">
        <f t="shared" si="8"/>
        <v>0</v>
      </c>
      <c r="BM11">
        <f t="shared" si="9"/>
        <v>0</v>
      </c>
    </row>
    <row r="12" spans="1:65">
      <c r="A12">
        <v>32277.4</v>
      </c>
      <c r="B12">
        <v>-7548</v>
      </c>
      <c r="C12">
        <v>29339.27</v>
      </c>
      <c r="D12">
        <v>12945.12</v>
      </c>
      <c r="E12">
        <v>260</v>
      </c>
      <c r="F12">
        <v>7200</v>
      </c>
      <c r="G12">
        <v>250.57</v>
      </c>
      <c r="H12">
        <v>248.01</v>
      </c>
      <c r="I12">
        <v>388.02</v>
      </c>
      <c r="J12">
        <v>0</v>
      </c>
      <c r="K12">
        <v>291.33</v>
      </c>
      <c r="L12">
        <v>290.63</v>
      </c>
      <c r="M12">
        <v>714.51</v>
      </c>
      <c r="N12">
        <v>711.22</v>
      </c>
      <c r="O12">
        <v>382.2</v>
      </c>
      <c r="P12">
        <v>336.1</v>
      </c>
      <c r="Q12">
        <v>32276.11</v>
      </c>
      <c r="R12">
        <v>7653.896</v>
      </c>
      <c r="S12">
        <v>13266.986</v>
      </c>
      <c r="T12">
        <v>1.409</v>
      </c>
      <c r="U12">
        <v>13268.395</v>
      </c>
      <c r="V12">
        <v>431.617</v>
      </c>
      <c r="W12">
        <v>49.969</v>
      </c>
      <c r="X12">
        <v>12525.07</v>
      </c>
      <c r="Y12">
        <v>5132.486</v>
      </c>
      <c r="Z12">
        <v>1512.79</v>
      </c>
      <c r="AA12" t="s">
        <v>60</v>
      </c>
      <c r="AB12">
        <v>-4364.618</v>
      </c>
      <c r="AC12">
        <v>260</v>
      </c>
      <c r="AD12">
        <v>0</v>
      </c>
      <c r="AE12">
        <v>260</v>
      </c>
      <c r="AF12">
        <v>249</v>
      </c>
      <c r="AG12">
        <v>1.11</v>
      </c>
      <c r="AH12">
        <v>250.11</v>
      </c>
      <c r="AI12">
        <v>6831</v>
      </c>
      <c r="AJ12">
        <v>32200.6</v>
      </c>
      <c r="AK12">
        <v>39031.6</v>
      </c>
      <c r="AL12">
        <v>14522.85</v>
      </c>
      <c r="AM12">
        <v>14522.85</v>
      </c>
      <c r="AN12">
        <v>0</v>
      </c>
      <c r="AO12">
        <v>260</v>
      </c>
      <c r="AP12">
        <v>249.08</v>
      </c>
      <c r="AS12">
        <v>361</v>
      </c>
      <c r="AT12" s="6">
        <v>386.39</v>
      </c>
      <c r="AU12">
        <v>250.11</v>
      </c>
      <c r="AV12">
        <v>260</v>
      </c>
      <c r="AW12">
        <v>301</v>
      </c>
      <c r="AX12" s="6">
        <v>339.99</v>
      </c>
      <c r="AY12">
        <v>250.11</v>
      </c>
      <c r="AZ12">
        <v>260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250.11</v>
      </c>
      <c r="BK12">
        <f t="shared" si="7"/>
        <v>1</v>
      </c>
      <c r="BL12">
        <f t="shared" si="8"/>
        <v>0</v>
      </c>
      <c r="BM12">
        <f t="shared" si="9"/>
        <v>0</v>
      </c>
    </row>
    <row r="13" spans="1:65">
      <c r="A13">
        <v>32138.87</v>
      </c>
      <c r="B13">
        <v>-7548</v>
      </c>
      <c r="C13">
        <v>29185.05</v>
      </c>
      <c r="D13">
        <v>12956.21</v>
      </c>
      <c r="E13">
        <v>260</v>
      </c>
      <c r="F13">
        <v>7200</v>
      </c>
      <c r="G13">
        <v>249.73</v>
      </c>
      <c r="H13">
        <v>249.73</v>
      </c>
      <c r="I13">
        <v>348.2</v>
      </c>
      <c r="J13">
        <v>0</v>
      </c>
      <c r="K13">
        <v>279.93</v>
      </c>
      <c r="L13">
        <v>280.17</v>
      </c>
      <c r="M13">
        <v>704.24</v>
      </c>
      <c r="N13">
        <v>707.11</v>
      </c>
      <c r="O13">
        <v>362.8</v>
      </c>
      <c r="P13">
        <v>312.6</v>
      </c>
      <c r="Q13">
        <v>32139.02</v>
      </c>
      <c r="R13">
        <v>7465.682</v>
      </c>
      <c r="S13">
        <v>13280.497</v>
      </c>
      <c r="T13">
        <v>1.44</v>
      </c>
      <c r="U13">
        <v>13281.937</v>
      </c>
      <c r="V13">
        <v>429.715</v>
      </c>
      <c r="W13">
        <v>50.034</v>
      </c>
      <c r="X13">
        <v>12888.16</v>
      </c>
      <c r="Y13">
        <v>4764.9</v>
      </c>
      <c r="Z13">
        <v>1520.32</v>
      </c>
      <c r="AA13" t="s">
        <v>60</v>
      </c>
      <c r="AB13">
        <v>-4474.578</v>
      </c>
      <c r="AC13">
        <v>260</v>
      </c>
      <c r="AD13">
        <v>0</v>
      </c>
      <c r="AE13">
        <v>260</v>
      </c>
      <c r="AF13">
        <v>200</v>
      </c>
      <c r="AG13">
        <v>55.56</v>
      </c>
      <c r="AH13">
        <v>255.56</v>
      </c>
      <c r="AI13">
        <v>6831</v>
      </c>
      <c r="AJ13">
        <v>32108.7</v>
      </c>
      <c r="AK13">
        <v>38939.7</v>
      </c>
      <c r="AL13">
        <v>14539.8</v>
      </c>
      <c r="AM13">
        <v>14539.8</v>
      </c>
      <c r="AN13">
        <v>0</v>
      </c>
      <c r="AO13">
        <v>260</v>
      </c>
      <c r="AP13">
        <v>204.14</v>
      </c>
      <c r="AS13">
        <v>361</v>
      </c>
      <c r="AT13" s="6">
        <v>369.21</v>
      </c>
      <c r="AU13">
        <v>255.56</v>
      </c>
      <c r="AV13">
        <v>260</v>
      </c>
      <c r="AW13">
        <v>301</v>
      </c>
      <c r="AX13" s="6">
        <v>313.61</v>
      </c>
      <c r="AY13">
        <v>255.56</v>
      </c>
      <c r="AZ13">
        <v>260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255.56</v>
      </c>
      <c r="BK13">
        <f t="shared" si="7"/>
        <v>1</v>
      </c>
      <c r="BL13">
        <f t="shared" si="8"/>
        <v>0</v>
      </c>
      <c r="BM13">
        <f t="shared" si="9"/>
        <v>0</v>
      </c>
    </row>
    <row r="14" spans="1:65">
      <c r="A14">
        <v>32315.78</v>
      </c>
      <c r="B14">
        <v>-7548</v>
      </c>
      <c r="C14">
        <v>29572.91</v>
      </c>
      <c r="D14">
        <v>12966.32</v>
      </c>
      <c r="E14">
        <v>260</v>
      </c>
      <c r="F14">
        <v>7200</v>
      </c>
      <c r="G14">
        <v>249.73</v>
      </c>
      <c r="H14">
        <v>249.73</v>
      </c>
      <c r="I14">
        <v>428.63</v>
      </c>
      <c r="J14">
        <v>0</v>
      </c>
      <c r="K14">
        <v>307.85</v>
      </c>
      <c r="L14">
        <v>308.54</v>
      </c>
      <c r="M14">
        <v>720.68</v>
      </c>
      <c r="N14">
        <v>725.2</v>
      </c>
      <c r="O14">
        <v>416.4</v>
      </c>
      <c r="P14">
        <v>378.8</v>
      </c>
      <c r="Q14">
        <v>31830.8</v>
      </c>
      <c r="R14">
        <v>7522.958</v>
      </c>
      <c r="S14">
        <v>13363.728</v>
      </c>
      <c r="T14">
        <v>1.419</v>
      </c>
      <c r="U14">
        <v>13365.147</v>
      </c>
      <c r="V14">
        <v>432.42</v>
      </c>
      <c r="W14">
        <v>49.992</v>
      </c>
      <c r="X14">
        <v>13228.49</v>
      </c>
      <c r="Y14">
        <v>4477.164</v>
      </c>
      <c r="Z14">
        <v>1524.68</v>
      </c>
      <c r="AA14" t="s">
        <v>60</v>
      </c>
      <c r="AB14">
        <v>-4337.023</v>
      </c>
      <c r="AC14">
        <v>260</v>
      </c>
      <c r="AD14">
        <v>0</v>
      </c>
      <c r="AE14">
        <v>260</v>
      </c>
      <c r="AF14">
        <v>200</v>
      </c>
      <c r="AG14">
        <v>55.56</v>
      </c>
      <c r="AH14">
        <v>255.56</v>
      </c>
      <c r="AI14">
        <v>6831</v>
      </c>
      <c r="AJ14">
        <v>32109.2</v>
      </c>
      <c r="AK14">
        <v>38940.2</v>
      </c>
      <c r="AL14">
        <v>14543.54</v>
      </c>
      <c r="AM14">
        <v>14543.54</v>
      </c>
      <c r="AN14">
        <v>0</v>
      </c>
      <c r="AO14">
        <v>260</v>
      </c>
      <c r="AP14">
        <v>204.17</v>
      </c>
      <c r="AS14">
        <v>361</v>
      </c>
      <c r="AT14" s="6">
        <v>413.27</v>
      </c>
      <c r="AU14">
        <v>255.56</v>
      </c>
      <c r="AV14">
        <v>260</v>
      </c>
      <c r="AW14">
        <v>301</v>
      </c>
      <c r="AX14" s="6">
        <v>381.32</v>
      </c>
      <c r="AY14">
        <v>255.56</v>
      </c>
      <c r="AZ14">
        <v>260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255.56</v>
      </c>
      <c r="BK14">
        <f t="shared" si="7"/>
        <v>1</v>
      </c>
      <c r="BL14">
        <f t="shared" si="8"/>
        <v>0</v>
      </c>
      <c r="BM14">
        <f t="shared" si="9"/>
        <v>0</v>
      </c>
    </row>
    <row r="15" spans="1:65">
      <c r="A15">
        <v>31792.01</v>
      </c>
      <c r="B15">
        <v>-7548</v>
      </c>
      <c r="C15">
        <v>28439.22</v>
      </c>
      <c r="D15">
        <v>13086.36</v>
      </c>
      <c r="E15">
        <v>250</v>
      </c>
      <c r="F15">
        <v>7200</v>
      </c>
      <c r="G15">
        <v>203.58</v>
      </c>
      <c r="H15">
        <v>205.27</v>
      </c>
      <c r="I15">
        <v>350.71</v>
      </c>
      <c r="J15">
        <v>0</v>
      </c>
      <c r="K15">
        <v>274.58</v>
      </c>
      <c r="L15">
        <v>273.89</v>
      </c>
      <c r="M15">
        <v>652.85</v>
      </c>
      <c r="N15">
        <v>652.02</v>
      </c>
      <c r="O15">
        <v>355.7</v>
      </c>
      <c r="P15">
        <v>302</v>
      </c>
      <c r="Q15">
        <v>31622.46</v>
      </c>
      <c r="R15">
        <v>7455.916</v>
      </c>
      <c r="S15">
        <v>13356.71</v>
      </c>
      <c r="T15">
        <v>1.398</v>
      </c>
      <c r="U15">
        <v>13358.109</v>
      </c>
      <c r="V15">
        <v>432.046</v>
      </c>
      <c r="W15">
        <v>50.036</v>
      </c>
      <c r="X15">
        <v>13301.93</v>
      </c>
      <c r="Y15">
        <v>4358.229</v>
      </c>
      <c r="Z15">
        <v>1520.46</v>
      </c>
      <c r="AA15" t="s">
        <v>60</v>
      </c>
      <c r="AB15">
        <v>-4572.21</v>
      </c>
      <c r="AC15">
        <v>250</v>
      </c>
      <c r="AD15">
        <v>0</v>
      </c>
      <c r="AE15">
        <v>250</v>
      </c>
      <c r="AF15">
        <v>100</v>
      </c>
      <c r="AG15">
        <v>166.67</v>
      </c>
      <c r="AH15">
        <v>266.67</v>
      </c>
      <c r="AI15">
        <v>6831</v>
      </c>
      <c r="AJ15">
        <v>32167.9</v>
      </c>
      <c r="AK15">
        <v>38998.9</v>
      </c>
      <c r="AL15">
        <v>14538.52</v>
      </c>
      <c r="AM15">
        <v>14538.52</v>
      </c>
      <c r="AN15">
        <v>0</v>
      </c>
      <c r="AO15">
        <v>250</v>
      </c>
      <c r="AP15">
        <v>112.58</v>
      </c>
      <c r="AS15">
        <v>361</v>
      </c>
      <c r="AT15" s="6">
        <v>361</v>
      </c>
      <c r="AU15">
        <v>266.67</v>
      </c>
      <c r="AV15">
        <v>250</v>
      </c>
      <c r="AW15">
        <v>301</v>
      </c>
      <c r="AX15" s="6">
        <v>301</v>
      </c>
      <c r="AY15">
        <v>266.67</v>
      </c>
      <c r="AZ15">
        <v>250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266.67</v>
      </c>
      <c r="BK15">
        <f t="shared" si="7"/>
        <v>1</v>
      </c>
      <c r="BL15">
        <f t="shared" si="8"/>
        <v>0</v>
      </c>
      <c r="BM15">
        <f t="shared" si="9"/>
        <v>0</v>
      </c>
    </row>
    <row r="16" spans="1:65">
      <c r="A16">
        <v>31596.73</v>
      </c>
      <c r="B16">
        <v>-7548</v>
      </c>
      <c r="C16">
        <v>28105.91</v>
      </c>
      <c r="D16">
        <v>13165.17</v>
      </c>
      <c r="E16">
        <v>249.08</v>
      </c>
      <c r="F16">
        <v>7200</v>
      </c>
      <c r="G16">
        <v>201.87</v>
      </c>
      <c r="H16">
        <v>203.58</v>
      </c>
      <c r="I16">
        <v>330.63</v>
      </c>
      <c r="J16">
        <v>0</v>
      </c>
      <c r="K16">
        <v>271.33</v>
      </c>
      <c r="L16">
        <v>273.89</v>
      </c>
      <c r="M16">
        <v>637.64</v>
      </c>
      <c r="N16">
        <v>637.22</v>
      </c>
      <c r="O16">
        <v>365</v>
      </c>
      <c r="P16">
        <v>303.6</v>
      </c>
      <c r="Q16">
        <v>31601.25</v>
      </c>
      <c r="R16">
        <v>7635.316</v>
      </c>
      <c r="S16">
        <v>13468.514</v>
      </c>
      <c r="T16">
        <v>1.37</v>
      </c>
      <c r="U16">
        <v>13469.883</v>
      </c>
      <c r="V16">
        <v>431.897</v>
      </c>
      <c r="W16">
        <v>49.969</v>
      </c>
      <c r="X16">
        <v>13263.89</v>
      </c>
      <c r="Y16">
        <v>4386.842</v>
      </c>
      <c r="Z16">
        <v>1521.7</v>
      </c>
      <c r="AA16" t="s">
        <v>60</v>
      </c>
      <c r="AB16">
        <v>-4558.763</v>
      </c>
      <c r="AC16">
        <v>249</v>
      </c>
      <c r="AD16">
        <v>1.11</v>
      </c>
      <c r="AE16">
        <v>250.11</v>
      </c>
      <c r="AF16">
        <v>0</v>
      </c>
      <c r="AG16">
        <v>277.78</v>
      </c>
      <c r="AH16">
        <v>277.78</v>
      </c>
      <c r="AI16">
        <v>6831</v>
      </c>
      <c r="AJ16">
        <v>31830.4</v>
      </c>
      <c r="AK16">
        <v>38661.4</v>
      </c>
      <c r="AL16">
        <v>14530.61</v>
      </c>
      <c r="AM16">
        <v>14530.61</v>
      </c>
      <c r="AN16">
        <v>0</v>
      </c>
      <c r="AO16">
        <v>249.08</v>
      </c>
      <c r="AP16">
        <v>21.11</v>
      </c>
      <c r="AS16">
        <v>361</v>
      </c>
      <c r="AT16" s="6">
        <v>361</v>
      </c>
      <c r="AU16">
        <v>277.78</v>
      </c>
      <c r="AV16">
        <v>250.11</v>
      </c>
      <c r="AW16">
        <v>301</v>
      </c>
      <c r="AX16" s="6">
        <v>301</v>
      </c>
      <c r="AY16">
        <v>277.78</v>
      </c>
      <c r="AZ16">
        <v>250.11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277.78</v>
      </c>
      <c r="BK16">
        <f t="shared" si="7"/>
        <v>1</v>
      </c>
      <c r="BL16">
        <f t="shared" si="8"/>
        <v>250.11</v>
      </c>
      <c r="BM16">
        <f t="shared" si="9"/>
        <v>1</v>
      </c>
    </row>
    <row r="17" spans="1:65">
      <c r="A17">
        <v>31469.91</v>
      </c>
      <c r="B17">
        <v>-7548</v>
      </c>
      <c r="C17">
        <v>27773.55</v>
      </c>
      <c r="D17">
        <v>13233.05</v>
      </c>
      <c r="E17">
        <v>248.16</v>
      </c>
      <c r="F17">
        <v>7200</v>
      </c>
      <c r="G17">
        <v>201.02</v>
      </c>
      <c r="H17">
        <v>200.15</v>
      </c>
      <c r="I17">
        <v>331.47</v>
      </c>
      <c r="J17">
        <v>0</v>
      </c>
      <c r="K17">
        <v>271.33</v>
      </c>
      <c r="L17">
        <v>273.19</v>
      </c>
      <c r="M17">
        <v>638.05</v>
      </c>
      <c r="N17">
        <v>638.05</v>
      </c>
      <c r="O17">
        <v>364.4</v>
      </c>
      <c r="P17">
        <v>305</v>
      </c>
      <c r="Q17">
        <v>31611.08</v>
      </c>
      <c r="R17">
        <v>7558.002</v>
      </c>
      <c r="S17">
        <v>13577</v>
      </c>
      <c r="T17">
        <v>1.346</v>
      </c>
      <c r="U17">
        <v>13578.346</v>
      </c>
      <c r="V17">
        <v>430.906</v>
      </c>
      <c r="W17">
        <v>50.008</v>
      </c>
      <c r="X17">
        <v>13763.94</v>
      </c>
      <c r="Y17">
        <v>3881.77</v>
      </c>
      <c r="Z17">
        <v>1524</v>
      </c>
      <c r="AA17" t="s">
        <v>60</v>
      </c>
      <c r="AB17">
        <v>-4583.557</v>
      </c>
      <c r="AC17">
        <v>248</v>
      </c>
      <c r="AD17">
        <v>2.22</v>
      </c>
      <c r="AE17">
        <v>250.22</v>
      </c>
      <c r="AF17">
        <v>249</v>
      </c>
      <c r="AG17">
        <v>1.11</v>
      </c>
      <c r="AH17">
        <v>250.11</v>
      </c>
      <c r="AI17">
        <v>6831</v>
      </c>
      <c r="AJ17">
        <v>31868.4</v>
      </c>
      <c r="AK17">
        <v>38699.4</v>
      </c>
      <c r="AL17">
        <v>14515.36</v>
      </c>
      <c r="AM17">
        <v>14515.36</v>
      </c>
      <c r="AN17">
        <v>0</v>
      </c>
      <c r="AO17">
        <v>248.16</v>
      </c>
      <c r="AP17">
        <v>249.08</v>
      </c>
      <c r="AS17">
        <v>361</v>
      </c>
      <c r="AT17" s="6">
        <v>361</v>
      </c>
      <c r="AU17">
        <v>250.11</v>
      </c>
      <c r="AV17">
        <v>250.22</v>
      </c>
      <c r="AW17">
        <v>301</v>
      </c>
      <c r="AX17" s="6">
        <v>301</v>
      </c>
      <c r="AY17">
        <v>250.11</v>
      </c>
      <c r="AZ17">
        <v>250.22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250.11</v>
      </c>
      <c r="BK17">
        <f t="shared" si="7"/>
        <v>1</v>
      </c>
      <c r="BL17">
        <f t="shared" si="8"/>
        <v>250.22</v>
      </c>
      <c r="BM17">
        <f t="shared" si="9"/>
        <v>1</v>
      </c>
    </row>
    <row r="18" spans="1:65">
      <c r="A18">
        <v>31509.75</v>
      </c>
      <c r="B18">
        <v>-7393</v>
      </c>
      <c r="C18">
        <v>27532.42</v>
      </c>
      <c r="D18">
        <v>13299.21</v>
      </c>
      <c r="E18">
        <v>250</v>
      </c>
      <c r="F18">
        <v>7200</v>
      </c>
      <c r="G18">
        <v>201.02</v>
      </c>
      <c r="H18">
        <v>201.02</v>
      </c>
      <c r="I18">
        <v>331.51</v>
      </c>
      <c r="J18">
        <v>0</v>
      </c>
      <c r="K18">
        <v>272.49</v>
      </c>
      <c r="L18">
        <v>272.26</v>
      </c>
      <c r="M18">
        <v>638.05</v>
      </c>
      <c r="N18">
        <v>638.05</v>
      </c>
      <c r="O18">
        <v>364.3</v>
      </c>
      <c r="P18">
        <v>304.7</v>
      </c>
      <c r="Q18">
        <v>31789.24</v>
      </c>
      <c r="R18">
        <v>7306.268</v>
      </c>
      <c r="S18">
        <v>13498.362</v>
      </c>
      <c r="T18">
        <v>1.379</v>
      </c>
      <c r="U18">
        <v>13499.74</v>
      </c>
      <c r="V18">
        <v>430.951</v>
      </c>
      <c r="W18">
        <v>49.991</v>
      </c>
      <c r="X18">
        <v>13751.04</v>
      </c>
      <c r="Y18">
        <v>3897.381</v>
      </c>
      <c r="Z18">
        <v>1510.98</v>
      </c>
      <c r="AA18" t="s">
        <v>60</v>
      </c>
      <c r="AB18">
        <v>-4578.094</v>
      </c>
      <c r="AC18">
        <v>250</v>
      </c>
      <c r="AD18">
        <v>0</v>
      </c>
      <c r="AE18">
        <v>250</v>
      </c>
      <c r="AF18">
        <v>200</v>
      </c>
      <c r="AG18">
        <v>55.56</v>
      </c>
      <c r="AH18">
        <v>255.56</v>
      </c>
      <c r="AI18">
        <v>6831</v>
      </c>
      <c r="AJ18">
        <v>31795.7</v>
      </c>
      <c r="AK18">
        <v>38626.7</v>
      </c>
      <c r="AL18">
        <v>14513.81</v>
      </c>
      <c r="AM18">
        <v>14513.81</v>
      </c>
      <c r="AN18">
        <v>0</v>
      </c>
      <c r="AO18">
        <v>250</v>
      </c>
      <c r="AP18">
        <v>204.2</v>
      </c>
      <c r="AS18">
        <v>361</v>
      </c>
      <c r="AT18" s="6">
        <v>361</v>
      </c>
      <c r="AU18">
        <v>255.56</v>
      </c>
      <c r="AV18">
        <v>250</v>
      </c>
      <c r="AW18">
        <v>301</v>
      </c>
      <c r="AX18" s="6">
        <v>301</v>
      </c>
      <c r="AY18">
        <v>255.56</v>
      </c>
      <c r="AZ18">
        <v>250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255.56</v>
      </c>
      <c r="BK18">
        <f t="shared" si="7"/>
        <v>1</v>
      </c>
      <c r="BL18">
        <f t="shared" si="8"/>
        <v>0</v>
      </c>
      <c r="BM18">
        <f t="shared" si="9"/>
        <v>0</v>
      </c>
    </row>
    <row r="19" spans="1:65">
      <c r="A19">
        <v>31614.33</v>
      </c>
      <c r="B19">
        <v>-7389</v>
      </c>
      <c r="C19">
        <v>27521.86</v>
      </c>
      <c r="D19">
        <v>13272.01</v>
      </c>
      <c r="E19">
        <v>249.08</v>
      </c>
      <c r="F19">
        <v>7200</v>
      </c>
      <c r="G19">
        <v>201.02</v>
      </c>
      <c r="H19">
        <v>199.3</v>
      </c>
      <c r="I19">
        <v>331.61</v>
      </c>
      <c r="J19">
        <v>0</v>
      </c>
      <c r="K19">
        <v>271.1</v>
      </c>
      <c r="L19">
        <v>272.72</v>
      </c>
      <c r="M19">
        <v>638.87</v>
      </c>
      <c r="N19">
        <v>638.05</v>
      </c>
      <c r="O19">
        <v>364</v>
      </c>
      <c r="P19">
        <v>304.3</v>
      </c>
      <c r="Q19">
        <v>31763.41</v>
      </c>
      <c r="R19">
        <v>7349.763</v>
      </c>
      <c r="S19">
        <v>13415.767</v>
      </c>
      <c r="T19">
        <v>1.361</v>
      </c>
      <c r="U19">
        <v>13417.128</v>
      </c>
      <c r="V19">
        <v>430.838</v>
      </c>
      <c r="W19">
        <v>50.002</v>
      </c>
      <c r="X19">
        <v>13656.31</v>
      </c>
      <c r="Y19">
        <v>3999.662</v>
      </c>
      <c r="Z19">
        <v>1511.36</v>
      </c>
      <c r="AA19" t="s">
        <v>60</v>
      </c>
      <c r="AB19">
        <v>-4605.408</v>
      </c>
      <c r="AC19">
        <v>249</v>
      </c>
      <c r="AD19">
        <v>1.11</v>
      </c>
      <c r="AE19">
        <v>250.11</v>
      </c>
      <c r="AF19">
        <v>250</v>
      </c>
      <c r="AG19">
        <v>0</v>
      </c>
      <c r="AH19">
        <v>250</v>
      </c>
      <c r="AI19">
        <v>6829</v>
      </c>
      <c r="AJ19">
        <v>31928.4</v>
      </c>
      <c r="AK19">
        <v>38757.4</v>
      </c>
      <c r="AL19">
        <v>14514.82</v>
      </c>
      <c r="AM19">
        <v>14514.82</v>
      </c>
      <c r="AN19">
        <v>0</v>
      </c>
      <c r="AO19">
        <v>249.08</v>
      </c>
      <c r="AP19">
        <v>250</v>
      </c>
      <c r="AS19">
        <v>361</v>
      </c>
      <c r="AT19" s="6">
        <v>361</v>
      </c>
      <c r="AU19">
        <v>250</v>
      </c>
      <c r="AV19">
        <v>250.11</v>
      </c>
      <c r="AW19">
        <v>301</v>
      </c>
      <c r="AX19" s="6">
        <v>301</v>
      </c>
      <c r="AY19">
        <v>250</v>
      </c>
      <c r="AZ19">
        <v>250.11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250.11</v>
      </c>
      <c r="BM19">
        <f t="shared" si="9"/>
        <v>1</v>
      </c>
    </row>
    <row r="20" spans="1:65">
      <c r="A20">
        <v>31604.91</v>
      </c>
      <c r="B20">
        <v>-7389</v>
      </c>
      <c r="C20">
        <v>27223.42</v>
      </c>
      <c r="D20">
        <v>13368.03</v>
      </c>
      <c r="E20">
        <v>249.08</v>
      </c>
      <c r="F20">
        <v>7200</v>
      </c>
      <c r="G20">
        <v>201.02</v>
      </c>
      <c r="H20">
        <v>200.15</v>
      </c>
      <c r="I20">
        <v>331.62</v>
      </c>
      <c r="J20">
        <v>0</v>
      </c>
      <c r="K20">
        <v>271.1</v>
      </c>
      <c r="L20">
        <v>272.49</v>
      </c>
      <c r="M20">
        <v>639.28</v>
      </c>
      <c r="N20">
        <v>638.05</v>
      </c>
      <c r="O20">
        <v>363.9</v>
      </c>
      <c r="P20">
        <v>304</v>
      </c>
      <c r="Q20">
        <v>31517.06</v>
      </c>
      <c r="R20">
        <v>7509.344</v>
      </c>
      <c r="S20">
        <v>13350.683</v>
      </c>
      <c r="T20">
        <v>1.351</v>
      </c>
      <c r="U20">
        <v>13352.034</v>
      </c>
      <c r="V20">
        <v>432.774</v>
      </c>
      <c r="W20">
        <v>50.031</v>
      </c>
      <c r="X20">
        <v>13692.25</v>
      </c>
      <c r="Y20">
        <v>3969.895</v>
      </c>
      <c r="Z20">
        <v>1533.85</v>
      </c>
      <c r="AA20" t="s">
        <v>60</v>
      </c>
      <c r="AB20">
        <v>-4603.867</v>
      </c>
      <c r="AC20">
        <v>249</v>
      </c>
      <c r="AD20">
        <v>1.11</v>
      </c>
      <c r="AE20">
        <v>250.11</v>
      </c>
      <c r="AF20">
        <v>250</v>
      </c>
      <c r="AG20">
        <v>0</v>
      </c>
      <c r="AH20">
        <v>250</v>
      </c>
      <c r="AI20">
        <v>6829</v>
      </c>
      <c r="AJ20">
        <v>31959.1</v>
      </c>
      <c r="AK20">
        <v>38788.1</v>
      </c>
      <c r="AL20">
        <v>14515.49</v>
      </c>
      <c r="AM20">
        <v>14515.49</v>
      </c>
      <c r="AN20">
        <v>0</v>
      </c>
      <c r="AO20">
        <v>249.08</v>
      </c>
      <c r="AP20">
        <v>250</v>
      </c>
      <c r="AS20">
        <v>361</v>
      </c>
      <c r="AT20" s="6">
        <v>361</v>
      </c>
      <c r="AU20">
        <v>250</v>
      </c>
      <c r="AV20">
        <v>250.11</v>
      </c>
      <c r="AW20">
        <v>301</v>
      </c>
      <c r="AX20" s="6">
        <v>301</v>
      </c>
      <c r="AY20">
        <v>250</v>
      </c>
      <c r="AZ20">
        <v>250.11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250.11</v>
      </c>
      <c r="BM20">
        <f t="shared" si="9"/>
        <v>1</v>
      </c>
    </row>
    <row r="21" spans="1:65">
      <c r="A21">
        <v>31549.53</v>
      </c>
      <c r="B21">
        <v>-7387</v>
      </c>
      <c r="C21">
        <v>27234.86</v>
      </c>
      <c r="D21">
        <v>13461.73</v>
      </c>
      <c r="E21">
        <v>249.08</v>
      </c>
      <c r="F21">
        <v>7200</v>
      </c>
      <c r="G21">
        <v>201.02</v>
      </c>
      <c r="H21">
        <v>200.15</v>
      </c>
      <c r="I21">
        <v>331.08</v>
      </c>
      <c r="J21">
        <v>0</v>
      </c>
      <c r="K21">
        <v>272.49</v>
      </c>
      <c r="L21">
        <v>272.72</v>
      </c>
      <c r="M21">
        <v>638.05</v>
      </c>
      <c r="N21">
        <v>638.46</v>
      </c>
      <c r="O21">
        <v>364.9</v>
      </c>
      <c r="P21">
        <v>304.1</v>
      </c>
      <c r="Q21">
        <v>31507.52</v>
      </c>
      <c r="R21">
        <v>7395.705</v>
      </c>
      <c r="S21">
        <v>13176.58</v>
      </c>
      <c r="T21">
        <v>1.441</v>
      </c>
      <c r="U21">
        <v>13178.022</v>
      </c>
      <c r="V21">
        <v>432.508</v>
      </c>
      <c r="W21">
        <v>49.968</v>
      </c>
      <c r="X21">
        <v>13634.72</v>
      </c>
      <c r="Y21">
        <v>4020.324</v>
      </c>
      <c r="Z21">
        <v>1542.28</v>
      </c>
      <c r="AA21" t="s">
        <v>60</v>
      </c>
      <c r="AB21">
        <v>-4564.366</v>
      </c>
      <c r="AC21">
        <v>249</v>
      </c>
      <c r="AD21">
        <v>1.11</v>
      </c>
      <c r="AE21">
        <v>250.11</v>
      </c>
      <c r="AF21">
        <v>250</v>
      </c>
      <c r="AG21">
        <v>0</v>
      </c>
      <c r="AH21">
        <v>250</v>
      </c>
      <c r="AI21">
        <v>6827</v>
      </c>
      <c r="AJ21">
        <v>31877.1</v>
      </c>
      <c r="AK21">
        <v>38704.1</v>
      </c>
      <c r="AL21">
        <v>14514.42</v>
      </c>
      <c r="AM21">
        <v>14514.42</v>
      </c>
      <c r="AN21">
        <v>0</v>
      </c>
      <c r="AO21">
        <v>249.08</v>
      </c>
      <c r="AP21">
        <v>250</v>
      </c>
      <c r="AS21">
        <v>361</v>
      </c>
      <c r="AT21" s="6">
        <v>361</v>
      </c>
      <c r="AU21">
        <v>250</v>
      </c>
      <c r="AV21">
        <v>250.11</v>
      </c>
      <c r="AW21">
        <v>301</v>
      </c>
      <c r="AX21" s="6">
        <v>301</v>
      </c>
      <c r="AY21">
        <v>250</v>
      </c>
      <c r="AZ21">
        <v>250.11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250.11</v>
      </c>
      <c r="BM21">
        <f t="shared" si="9"/>
        <v>1</v>
      </c>
    </row>
    <row r="22" spans="1:65">
      <c r="A22">
        <v>31686.48</v>
      </c>
      <c r="B22">
        <v>-7401</v>
      </c>
      <c r="C22">
        <v>27455.5</v>
      </c>
      <c r="D22">
        <v>13411.69</v>
      </c>
      <c r="E22">
        <v>249.08</v>
      </c>
      <c r="F22">
        <v>7200</v>
      </c>
      <c r="G22">
        <v>201.02</v>
      </c>
      <c r="H22">
        <v>198.46</v>
      </c>
      <c r="I22">
        <v>331.19</v>
      </c>
      <c r="J22">
        <v>0</v>
      </c>
      <c r="K22">
        <v>272.49</v>
      </c>
      <c r="L22">
        <v>272.26</v>
      </c>
      <c r="M22">
        <v>638.87</v>
      </c>
      <c r="N22">
        <v>638.05</v>
      </c>
      <c r="O22">
        <v>364</v>
      </c>
      <c r="P22">
        <v>304.8</v>
      </c>
      <c r="Q22">
        <v>31828.01</v>
      </c>
      <c r="R22">
        <v>7464.325</v>
      </c>
      <c r="S22">
        <v>13128.194</v>
      </c>
      <c r="T22">
        <v>1.457</v>
      </c>
      <c r="U22">
        <v>13129.65</v>
      </c>
      <c r="V22">
        <v>433.171</v>
      </c>
      <c r="W22">
        <v>49.998</v>
      </c>
      <c r="X22">
        <v>13204.58</v>
      </c>
      <c r="Y22">
        <v>4448.871</v>
      </c>
      <c r="Z22">
        <v>1542.74</v>
      </c>
      <c r="AA22" t="s">
        <v>60</v>
      </c>
      <c r="AB22">
        <v>-4537.191</v>
      </c>
      <c r="AC22">
        <v>249</v>
      </c>
      <c r="AD22">
        <v>1.11</v>
      </c>
      <c r="AE22">
        <v>250.11</v>
      </c>
      <c r="AF22">
        <v>250</v>
      </c>
      <c r="AG22">
        <v>0</v>
      </c>
      <c r="AH22">
        <v>250</v>
      </c>
      <c r="AI22">
        <v>6841</v>
      </c>
      <c r="AJ22">
        <v>31865.2</v>
      </c>
      <c r="AK22">
        <v>38706.2</v>
      </c>
      <c r="AL22">
        <v>14506.99</v>
      </c>
      <c r="AM22">
        <v>14506.99</v>
      </c>
      <c r="AN22">
        <v>0</v>
      </c>
      <c r="AO22">
        <v>249.08</v>
      </c>
      <c r="AP22">
        <v>250</v>
      </c>
      <c r="AS22">
        <v>361</v>
      </c>
      <c r="AT22" s="6">
        <v>361</v>
      </c>
      <c r="AU22">
        <v>250</v>
      </c>
      <c r="AV22">
        <v>250.11</v>
      </c>
      <c r="AW22">
        <v>301</v>
      </c>
      <c r="AX22" s="6">
        <v>301</v>
      </c>
      <c r="AY22">
        <v>250</v>
      </c>
      <c r="AZ22">
        <v>250.11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250.11</v>
      </c>
      <c r="BM22">
        <f t="shared" si="9"/>
        <v>1</v>
      </c>
    </row>
    <row r="23" spans="1:65">
      <c r="A23">
        <v>31845.94</v>
      </c>
      <c r="B23">
        <v>-7398</v>
      </c>
      <c r="C23">
        <v>27937.28</v>
      </c>
      <c r="D23">
        <v>13301.2</v>
      </c>
      <c r="E23">
        <v>249.08</v>
      </c>
      <c r="F23">
        <v>7200</v>
      </c>
      <c r="G23">
        <v>201.87</v>
      </c>
      <c r="H23">
        <v>200.15</v>
      </c>
      <c r="I23">
        <v>331.06</v>
      </c>
      <c r="J23">
        <v>0</v>
      </c>
      <c r="K23">
        <v>271.1</v>
      </c>
      <c r="L23">
        <v>272.49</v>
      </c>
      <c r="M23">
        <v>638.46</v>
      </c>
      <c r="N23">
        <v>638.05</v>
      </c>
      <c r="O23">
        <v>364.5</v>
      </c>
      <c r="P23">
        <v>303.9</v>
      </c>
      <c r="Q23">
        <v>31823.05</v>
      </c>
      <c r="R23">
        <v>7551.138</v>
      </c>
      <c r="S23">
        <v>13074.842</v>
      </c>
      <c r="T23">
        <v>1.42</v>
      </c>
      <c r="U23">
        <v>13076.262</v>
      </c>
      <c r="V23">
        <v>433.511</v>
      </c>
      <c r="W23">
        <v>49.975</v>
      </c>
      <c r="X23">
        <v>13061.31</v>
      </c>
      <c r="Y23">
        <v>4593.465</v>
      </c>
      <c r="Z23">
        <v>1535.05</v>
      </c>
      <c r="AA23" t="s">
        <v>60</v>
      </c>
      <c r="AB23">
        <v>-4559.184</v>
      </c>
      <c r="AC23">
        <v>249</v>
      </c>
      <c r="AD23">
        <v>1.11</v>
      </c>
      <c r="AE23">
        <v>250.11</v>
      </c>
      <c r="AF23">
        <v>250</v>
      </c>
      <c r="AG23">
        <v>0</v>
      </c>
      <c r="AH23">
        <v>250</v>
      </c>
      <c r="AI23">
        <v>6838</v>
      </c>
      <c r="AJ23">
        <v>32286.4</v>
      </c>
      <c r="AK23">
        <v>39124.4</v>
      </c>
      <c r="AL23">
        <v>14484.46</v>
      </c>
      <c r="AM23">
        <v>14484.46</v>
      </c>
      <c r="AN23">
        <v>0</v>
      </c>
      <c r="AO23">
        <v>249.08</v>
      </c>
      <c r="AP23">
        <v>250</v>
      </c>
      <c r="AS23">
        <v>361</v>
      </c>
      <c r="AT23" s="6">
        <v>361</v>
      </c>
      <c r="AU23">
        <v>250</v>
      </c>
      <c r="AV23">
        <v>250.11</v>
      </c>
      <c r="AW23">
        <v>301</v>
      </c>
      <c r="AX23" s="6">
        <v>301</v>
      </c>
      <c r="AY23">
        <v>250</v>
      </c>
      <c r="AZ23">
        <v>250.11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250.11</v>
      </c>
      <c r="BM23">
        <f t="shared" si="9"/>
        <v>1</v>
      </c>
    </row>
    <row r="24" spans="1:65">
      <c r="A24">
        <v>32204.28</v>
      </c>
      <c r="B24">
        <v>-7397</v>
      </c>
      <c r="C24">
        <v>28246.03</v>
      </c>
      <c r="D24">
        <v>13276.2</v>
      </c>
      <c r="E24">
        <v>249.08</v>
      </c>
      <c r="F24">
        <v>7200</v>
      </c>
      <c r="G24">
        <v>201.02</v>
      </c>
      <c r="H24">
        <v>200.15</v>
      </c>
      <c r="I24">
        <v>331.44</v>
      </c>
      <c r="J24">
        <v>0</v>
      </c>
      <c r="K24">
        <v>272.26</v>
      </c>
      <c r="L24">
        <v>272.26</v>
      </c>
      <c r="M24">
        <v>639.28</v>
      </c>
      <c r="N24">
        <v>637.64</v>
      </c>
      <c r="O24">
        <v>366.2</v>
      </c>
      <c r="P24">
        <v>305.3</v>
      </c>
      <c r="Q24">
        <v>31837.53</v>
      </c>
      <c r="R24">
        <v>7624.196</v>
      </c>
      <c r="S24">
        <v>13022.365</v>
      </c>
      <c r="T24">
        <v>1.344</v>
      </c>
      <c r="U24">
        <v>13023.709</v>
      </c>
      <c r="V24">
        <v>437.353</v>
      </c>
      <c r="W24">
        <v>50.017</v>
      </c>
      <c r="X24">
        <v>12846.91</v>
      </c>
      <c r="Y24">
        <v>4800.766</v>
      </c>
      <c r="Z24">
        <v>1542.91</v>
      </c>
      <c r="AA24" t="s">
        <v>60</v>
      </c>
      <c r="AB24">
        <v>-4557.643</v>
      </c>
      <c r="AC24">
        <v>249</v>
      </c>
      <c r="AD24">
        <v>1.11</v>
      </c>
      <c r="AE24">
        <v>250.11</v>
      </c>
      <c r="AF24">
        <v>250</v>
      </c>
      <c r="AG24">
        <v>0</v>
      </c>
      <c r="AH24">
        <v>250</v>
      </c>
      <c r="AI24">
        <v>6837</v>
      </c>
      <c r="AJ24">
        <v>32192</v>
      </c>
      <c r="AK24">
        <v>39029</v>
      </c>
      <c r="AL24">
        <v>14465.66</v>
      </c>
      <c r="AM24">
        <v>14465.66</v>
      </c>
      <c r="AN24">
        <v>0</v>
      </c>
      <c r="AO24">
        <v>249.08</v>
      </c>
      <c r="AP24">
        <v>250</v>
      </c>
      <c r="AS24">
        <v>361</v>
      </c>
      <c r="AT24" s="6">
        <v>361</v>
      </c>
      <c r="AU24">
        <v>250</v>
      </c>
      <c r="AV24">
        <v>250.11</v>
      </c>
      <c r="AW24">
        <v>301</v>
      </c>
      <c r="AX24" s="6">
        <v>301</v>
      </c>
      <c r="AY24">
        <v>250</v>
      </c>
      <c r="AZ24">
        <v>250.11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250.11</v>
      </c>
      <c r="BM24">
        <f t="shared" si="9"/>
        <v>1</v>
      </c>
    </row>
    <row r="25" spans="1:65">
      <c r="A25">
        <v>32177.37</v>
      </c>
      <c r="B25">
        <v>-7395</v>
      </c>
      <c r="C25">
        <v>28347.69</v>
      </c>
      <c r="D25">
        <v>13142.16</v>
      </c>
      <c r="E25">
        <v>250</v>
      </c>
      <c r="F25">
        <v>7200</v>
      </c>
      <c r="G25">
        <v>209.56</v>
      </c>
      <c r="H25">
        <v>206.15</v>
      </c>
      <c r="I25">
        <v>330.81</v>
      </c>
      <c r="J25">
        <v>0</v>
      </c>
      <c r="K25">
        <v>271.33</v>
      </c>
      <c r="L25">
        <v>273.19</v>
      </c>
      <c r="M25">
        <v>638.46</v>
      </c>
      <c r="N25">
        <v>637.22</v>
      </c>
      <c r="O25">
        <v>364.1</v>
      </c>
      <c r="P25">
        <v>305</v>
      </c>
      <c r="Q25">
        <v>31769.47</v>
      </c>
      <c r="R25">
        <v>7433.641</v>
      </c>
      <c r="S25">
        <v>12929.919</v>
      </c>
      <c r="T25">
        <v>1.427</v>
      </c>
      <c r="U25">
        <v>12931.346</v>
      </c>
      <c r="V25">
        <v>433.981</v>
      </c>
      <c r="W25">
        <v>50.015</v>
      </c>
      <c r="X25">
        <v>12720.03</v>
      </c>
      <c r="Y25">
        <v>4896.859</v>
      </c>
      <c r="Z25">
        <v>1552.61</v>
      </c>
      <c r="AA25" t="s">
        <v>60</v>
      </c>
      <c r="AB25">
        <v>-4543.355</v>
      </c>
      <c r="AC25">
        <v>250</v>
      </c>
      <c r="AD25">
        <v>0</v>
      </c>
      <c r="AE25">
        <v>250</v>
      </c>
      <c r="AF25">
        <v>257</v>
      </c>
      <c r="AG25">
        <v>0</v>
      </c>
      <c r="AH25">
        <v>257</v>
      </c>
      <c r="AI25">
        <v>6835</v>
      </c>
      <c r="AJ25">
        <v>32508.8</v>
      </c>
      <c r="AK25">
        <v>39343.8</v>
      </c>
      <c r="AL25">
        <v>14437.72</v>
      </c>
      <c r="AM25">
        <v>14437.72</v>
      </c>
      <c r="AN25">
        <v>0</v>
      </c>
      <c r="AO25">
        <v>250</v>
      </c>
      <c r="AP25">
        <v>257</v>
      </c>
      <c r="AS25">
        <v>361</v>
      </c>
      <c r="AT25" s="6">
        <v>361</v>
      </c>
      <c r="AU25">
        <v>257</v>
      </c>
      <c r="AV25">
        <v>250</v>
      </c>
      <c r="AW25">
        <v>301</v>
      </c>
      <c r="AX25" s="6">
        <v>301</v>
      </c>
      <c r="AY25">
        <v>257</v>
      </c>
      <c r="AZ25">
        <v>250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32441.72</v>
      </c>
      <c r="B26">
        <v>-6845</v>
      </c>
      <c r="C26">
        <v>28128.49</v>
      </c>
      <c r="D26">
        <v>13063.25</v>
      </c>
      <c r="E26">
        <v>260</v>
      </c>
      <c r="F26">
        <v>7199</v>
      </c>
      <c r="G26">
        <v>248.01</v>
      </c>
      <c r="H26">
        <v>247.16</v>
      </c>
      <c r="I26">
        <v>343.06</v>
      </c>
      <c r="J26">
        <v>0</v>
      </c>
      <c r="K26">
        <v>272.72</v>
      </c>
      <c r="L26">
        <v>272.49</v>
      </c>
      <c r="M26">
        <v>695.6</v>
      </c>
      <c r="N26">
        <v>699.3</v>
      </c>
      <c r="O26">
        <v>364</v>
      </c>
      <c r="P26">
        <v>296.7</v>
      </c>
      <c r="Q26">
        <v>31972.59</v>
      </c>
      <c r="R26">
        <v>7139.515</v>
      </c>
      <c r="S26">
        <v>12947.845</v>
      </c>
      <c r="T26">
        <v>1.452</v>
      </c>
      <c r="U26">
        <v>12949.297</v>
      </c>
      <c r="V26">
        <v>436.357</v>
      </c>
      <c r="W26">
        <v>50.031</v>
      </c>
      <c r="X26">
        <v>12721.53</v>
      </c>
      <c r="Y26">
        <v>5098.566</v>
      </c>
      <c r="Z26">
        <v>1561.23</v>
      </c>
      <c r="AA26" t="s">
        <v>60</v>
      </c>
      <c r="AB26">
        <v>-4438.999</v>
      </c>
      <c r="AC26">
        <v>260</v>
      </c>
      <c r="AD26">
        <v>0</v>
      </c>
      <c r="AE26">
        <v>260</v>
      </c>
      <c r="AF26">
        <v>260</v>
      </c>
      <c r="AG26">
        <v>0</v>
      </c>
      <c r="AH26">
        <v>260</v>
      </c>
      <c r="AI26">
        <v>6839</v>
      </c>
      <c r="AJ26">
        <v>32787.5</v>
      </c>
      <c r="AK26">
        <v>39626.5</v>
      </c>
      <c r="AL26">
        <v>14390.67</v>
      </c>
      <c r="AM26">
        <v>14390.67</v>
      </c>
      <c r="AN26">
        <v>0</v>
      </c>
      <c r="AO26">
        <v>260</v>
      </c>
      <c r="AP26">
        <v>260</v>
      </c>
      <c r="AS26">
        <v>389</v>
      </c>
      <c r="AT26" s="6">
        <v>362.49</v>
      </c>
      <c r="AU26">
        <v>260</v>
      </c>
      <c r="AV26">
        <v>260</v>
      </c>
      <c r="AW26">
        <v>342.28</v>
      </c>
      <c r="AX26" s="6">
        <v>303.51</v>
      </c>
      <c r="AY26">
        <v>260</v>
      </c>
      <c r="AZ26">
        <v>260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32406.97</v>
      </c>
      <c r="B27">
        <v>-6937</v>
      </c>
      <c r="C27">
        <v>28367.42</v>
      </c>
      <c r="D27">
        <v>12956.77</v>
      </c>
      <c r="E27">
        <v>260</v>
      </c>
      <c r="F27">
        <v>7199</v>
      </c>
      <c r="G27">
        <v>249.73</v>
      </c>
      <c r="H27">
        <v>249.73</v>
      </c>
      <c r="I27">
        <v>371.53</v>
      </c>
      <c r="J27">
        <v>0</v>
      </c>
      <c r="K27">
        <v>278.31</v>
      </c>
      <c r="L27">
        <v>280.63</v>
      </c>
      <c r="M27">
        <v>704.24</v>
      </c>
      <c r="N27">
        <v>703.41</v>
      </c>
      <c r="O27">
        <v>374.7</v>
      </c>
      <c r="P27">
        <v>321.8</v>
      </c>
      <c r="Q27">
        <v>32499.89</v>
      </c>
      <c r="R27">
        <v>7178.042</v>
      </c>
      <c r="S27">
        <v>13000.33</v>
      </c>
      <c r="T27">
        <v>1.409</v>
      </c>
      <c r="U27">
        <v>13001.74</v>
      </c>
      <c r="V27">
        <v>274.071</v>
      </c>
      <c r="W27">
        <v>50.033</v>
      </c>
      <c r="X27">
        <v>12813.8</v>
      </c>
      <c r="Y27">
        <v>5811.518</v>
      </c>
      <c r="Z27">
        <v>1556.2</v>
      </c>
      <c r="AA27" t="s">
        <v>60</v>
      </c>
      <c r="AB27">
        <v>-4364.058</v>
      </c>
      <c r="AC27">
        <v>260</v>
      </c>
      <c r="AD27">
        <v>0</v>
      </c>
      <c r="AE27">
        <v>260</v>
      </c>
      <c r="AF27">
        <v>260</v>
      </c>
      <c r="AG27">
        <v>0</v>
      </c>
      <c r="AH27">
        <v>260</v>
      </c>
      <c r="AI27">
        <v>6919</v>
      </c>
      <c r="AJ27">
        <v>32885.5</v>
      </c>
      <c r="AK27">
        <v>39804.5</v>
      </c>
      <c r="AL27">
        <v>14330.53</v>
      </c>
      <c r="AM27">
        <v>14330.53</v>
      </c>
      <c r="AN27">
        <v>0</v>
      </c>
      <c r="AO27">
        <v>260</v>
      </c>
      <c r="AP27">
        <v>260</v>
      </c>
      <c r="AS27">
        <v>437.16</v>
      </c>
      <c r="AT27" s="6">
        <v>374.44</v>
      </c>
      <c r="AU27">
        <v>260</v>
      </c>
      <c r="AV27">
        <v>260</v>
      </c>
      <c r="AW27">
        <v>417.96</v>
      </c>
      <c r="AX27" s="6">
        <v>321.64</v>
      </c>
      <c r="AY27">
        <v>260</v>
      </c>
      <c r="AZ27">
        <v>260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32507.93</v>
      </c>
      <c r="B28">
        <v>-7031</v>
      </c>
      <c r="C28">
        <v>28745.12</v>
      </c>
      <c r="D28">
        <v>12822.57</v>
      </c>
      <c r="E28">
        <v>260</v>
      </c>
      <c r="F28">
        <v>7199</v>
      </c>
      <c r="G28">
        <v>248.86</v>
      </c>
      <c r="H28">
        <v>248.01</v>
      </c>
      <c r="I28">
        <v>447.27</v>
      </c>
      <c r="J28">
        <v>0</v>
      </c>
      <c r="K28">
        <v>305.05</v>
      </c>
      <c r="L28">
        <v>306.22</v>
      </c>
      <c r="M28">
        <v>716.98</v>
      </c>
      <c r="N28">
        <v>719.86</v>
      </c>
      <c r="O28">
        <v>411.9</v>
      </c>
      <c r="P28">
        <v>378.4</v>
      </c>
      <c r="Q28">
        <v>32684.32</v>
      </c>
      <c r="R28">
        <v>7196.15</v>
      </c>
      <c r="S28">
        <v>13133.343</v>
      </c>
      <c r="T28">
        <v>1.373</v>
      </c>
      <c r="U28">
        <v>13134.716</v>
      </c>
      <c r="V28">
        <v>278.044</v>
      </c>
      <c r="W28">
        <v>49.986</v>
      </c>
      <c r="X28">
        <v>12734.07</v>
      </c>
      <c r="Y28">
        <v>5574.512</v>
      </c>
      <c r="Z28">
        <v>1566.51</v>
      </c>
      <c r="AA28" t="s">
        <v>60</v>
      </c>
      <c r="AB28">
        <v>-4227.064</v>
      </c>
      <c r="AC28">
        <v>260</v>
      </c>
      <c r="AD28">
        <v>0</v>
      </c>
      <c r="AE28">
        <v>260</v>
      </c>
      <c r="AF28">
        <v>260</v>
      </c>
      <c r="AG28">
        <v>0</v>
      </c>
      <c r="AH28">
        <v>260</v>
      </c>
      <c r="AI28">
        <v>7017</v>
      </c>
      <c r="AJ28">
        <v>33266.7</v>
      </c>
      <c r="AK28">
        <v>40283.7</v>
      </c>
      <c r="AL28">
        <v>14269.21</v>
      </c>
      <c r="AM28">
        <v>14269.21</v>
      </c>
      <c r="AN28">
        <v>0</v>
      </c>
      <c r="AO28">
        <v>260</v>
      </c>
      <c r="AP28">
        <v>260</v>
      </c>
      <c r="AS28">
        <v>469.64</v>
      </c>
      <c r="AT28" s="6">
        <v>408.79</v>
      </c>
      <c r="AU28">
        <v>260</v>
      </c>
      <c r="AV28">
        <v>260</v>
      </c>
      <c r="AW28">
        <v>467.84</v>
      </c>
      <c r="AX28" s="6">
        <v>375.41</v>
      </c>
      <c r="AY28">
        <v>260</v>
      </c>
      <c r="AZ28">
        <v>260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32987.89</v>
      </c>
      <c r="B29">
        <v>-7123</v>
      </c>
      <c r="C29">
        <v>29412.36</v>
      </c>
      <c r="D29">
        <v>12850.63</v>
      </c>
      <c r="E29">
        <v>260</v>
      </c>
      <c r="F29">
        <v>7200</v>
      </c>
      <c r="G29">
        <v>248.86</v>
      </c>
      <c r="H29">
        <v>248.86</v>
      </c>
      <c r="I29">
        <v>520.34</v>
      </c>
      <c r="J29">
        <v>0</v>
      </c>
      <c r="K29">
        <v>337.85</v>
      </c>
      <c r="L29">
        <v>340.18</v>
      </c>
      <c r="M29">
        <v>741.65</v>
      </c>
      <c r="N29">
        <v>740</v>
      </c>
      <c r="O29">
        <v>456.5</v>
      </c>
      <c r="P29">
        <v>448</v>
      </c>
      <c r="Q29">
        <v>32750.64</v>
      </c>
      <c r="R29">
        <v>7206.214</v>
      </c>
      <c r="S29">
        <v>13293.978</v>
      </c>
      <c r="T29">
        <v>1.406</v>
      </c>
      <c r="U29">
        <v>13295.383</v>
      </c>
      <c r="V29">
        <v>255.687</v>
      </c>
      <c r="W29">
        <v>50.033</v>
      </c>
      <c r="X29">
        <v>12879.11</v>
      </c>
      <c r="Y29">
        <v>5442.039</v>
      </c>
      <c r="Z29">
        <v>1412.2</v>
      </c>
      <c r="AA29" t="s">
        <v>60</v>
      </c>
      <c r="AB29">
        <v>-4050.008</v>
      </c>
      <c r="AC29">
        <v>260</v>
      </c>
      <c r="AD29">
        <v>0</v>
      </c>
      <c r="AE29">
        <v>260</v>
      </c>
      <c r="AF29">
        <v>260</v>
      </c>
      <c r="AG29">
        <v>0</v>
      </c>
      <c r="AH29">
        <v>260</v>
      </c>
      <c r="AI29">
        <v>7103</v>
      </c>
      <c r="AJ29">
        <v>33070.1</v>
      </c>
      <c r="AK29">
        <v>40173.1</v>
      </c>
      <c r="AL29">
        <v>14216.01</v>
      </c>
      <c r="AM29">
        <v>14214.61</v>
      </c>
      <c r="AN29">
        <v>1.4</v>
      </c>
      <c r="AO29">
        <v>260</v>
      </c>
      <c r="AP29">
        <v>260</v>
      </c>
      <c r="AS29">
        <v>406.92</v>
      </c>
      <c r="AT29" s="6">
        <v>457.32</v>
      </c>
      <c r="AU29">
        <v>260</v>
      </c>
      <c r="AV29">
        <v>260</v>
      </c>
      <c r="AW29">
        <v>374</v>
      </c>
      <c r="AX29" s="6">
        <v>448.92</v>
      </c>
      <c r="AY29">
        <v>260</v>
      </c>
      <c r="AZ29">
        <v>260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33285.75</v>
      </c>
      <c r="B30">
        <v>-7217</v>
      </c>
      <c r="C30">
        <v>29644.91</v>
      </c>
      <c r="D30">
        <v>12879.83</v>
      </c>
      <c r="E30">
        <v>268</v>
      </c>
      <c r="F30">
        <v>7200</v>
      </c>
      <c r="G30">
        <v>248.86</v>
      </c>
      <c r="H30">
        <v>248.01</v>
      </c>
      <c r="I30">
        <v>581.09</v>
      </c>
      <c r="J30">
        <v>0</v>
      </c>
      <c r="K30">
        <v>347.39</v>
      </c>
      <c r="L30">
        <v>349.95</v>
      </c>
      <c r="M30">
        <v>747.81</v>
      </c>
      <c r="N30">
        <v>752.75</v>
      </c>
      <c r="O30">
        <v>474.7</v>
      </c>
      <c r="P30">
        <v>476.2</v>
      </c>
      <c r="Q30">
        <v>32987.11</v>
      </c>
      <c r="R30">
        <v>7327.223</v>
      </c>
      <c r="S30">
        <v>13465.01</v>
      </c>
      <c r="T30">
        <v>1.341</v>
      </c>
      <c r="U30">
        <v>13466.35</v>
      </c>
      <c r="V30">
        <v>263.04</v>
      </c>
      <c r="W30">
        <v>49.999</v>
      </c>
      <c r="X30">
        <v>12720.71</v>
      </c>
      <c r="Y30">
        <v>5581.162</v>
      </c>
      <c r="Z30">
        <v>1413.62</v>
      </c>
      <c r="AA30" t="s">
        <v>60</v>
      </c>
      <c r="AB30">
        <v>-3989.916</v>
      </c>
      <c r="AC30">
        <v>268</v>
      </c>
      <c r="AD30">
        <v>0</v>
      </c>
      <c r="AE30">
        <v>268</v>
      </c>
      <c r="AF30">
        <v>270</v>
      </c>
      <c r="AG30">
        <v>0</v>
      </c>
      <c r="AH30">
        <v>270</v>
      </c>
      <c r="AI30">
        <v>7208</v>
      </c>
      <c r="AJ30">
        <v>33589</v>
      </c>
      <c r="AK30">
        <v>40797</v>
      </c>
      <c r="AL30">
        <v>14120.19</v>
      </c>
      <c r="AM30">
        <v>14115.73</v>
      </c>
      <c r="AN30">
        <v>4.46</v>
      </c>
      <c r="AO30">
        <v>268</v>
      </c>
      <c r="AP30">
        <v>270</v>
      </c>
      <c r="AS30">
        <v>473</v>
      </c>
      <c r="AT30" s="6">
        <v>473</v>
      </c>
      <c r="AU30">
        <v>270</v>
      </c>
      <c r="AV30">
        <v>268</v>
      </c>
      <c r="AW30">
        <v>473</v>
      </c>
      <c r="AX30" s="6">
        <v>473</v>
      </c>
      <c r="AY30">
        <v>270</v>
      </c>
      <c r="AZ30">
        <v>268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33260.03</v>
      </c>
      <c r="B31">
        <v>-7434</v>
      </c>
      <c r="C31">
        <v>29903.34</v>
      </c>
      <c r="D31">
        <v>12862.36</v>
      </c>
      <c r="E31">
        <v>269</v>
      </c>
      <c r="F31">
        <v>7200</v>
      </c>
      <c r="G31">
        <v>249.73</v>
      </c>
      <c r="H31">
        <v>253.14</v>
      </c>
      <c r="I31">
        <v>581.27</v>
      </c>
      <c r="J31">
        <v>0</v>
      </c>
      <c r="K31">
        <v>351.34</v>
      </c>
      <c r="L31">
        <v>348.78</v>
      </c>
      <c r="M31">
        <v>748.22</v>
      </c>
      <c r="N31">
        <v>749.05</v>
      </c>
      <c r="O31">
        <v>477</v>
      </c>
      <c r="P31">
        <v>478.1</v>
      </c>
      <c r="Q31">
        <v>33387.95</v>
      </c>
      <c r="R31">
        <v>7321.033</v>
      </c>
      <c r="S31">
        <v>13484.241</v>
      </c>
      <c r="T31">
        <v>0.512</v>
      </c>
      <c r="U31">
        <v>13484.753</v>
      </c>
      <c r="V31">
        <v>266.084</v>
      </c>
      <c r="W31">
        <v>50.017</v>
      </c>
      <c r="X31">
        <v>12350.69</v>
      </c>
      <c r="Y31">
        <v>5918.902</v>
      </c>
      <c r="Z31">
        <v>1385.73</v>
      </c>
      <c r="AA31" t="s">
        <v>60</v>
      </c>
      <c r="AB31">
        <v>-3952.376</v>
      </c>
      <c r="AC31">
        <v>269</v>
      </c>
      <c r="AD31">
        <v>0</v>
      </c>
      <c r="AE31">
        <v>269</v>
      </c>
      <c r="AF31">
        <v>271</v>
      </c>
      <c r="AG31">
        <v>0</v>
      </c>
      <c r="AH31">
        <v>271</v>
      </c>
      <c r="AI31">
        <v>7420</v>
      </c>
      <c r="AJ31">
        <v>33756.3</v>
      </c>
      <c r="AK31">
        <v>41176.3</v>
      </c>
      <c r="AL31">
        <v>14040.55</v>
      </c>
      <c r="AM31">
        <v>14030.92</v>
      </c>
      <c r="AN31">
        <v>9.63</v>
      </c>
      <c r="AO31">
        <v>269</v>
      </c>
      <c r="AP31">
        <v>271</v>
      </c>
      <c r="AS31">
        <v>473</v>
      </c>
      <c r="AT31" s="6">
        <v>473</v>
      </c>
      <c r="AU31">
        <v>271</v>
      </c>
      <c r="AV31">
        <v>269</v>
      </c>
      <c r="AW31">
        <v>473</v>
      </c>
      <c r="AX31" s="6">
        <v>473</v>
      </c>
      <c r="AY31">
        <v>271</v>
      </c>
      <c r="AZ31">
        <v>269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33596.83</v>
      </c>
      <c r="B32">
        <v>-7651</v>
      </c>
      <c r="C32">
        <v>30230.59</v>
      </c>
      <c r="D32">
        <v>12959.99</v>
      </c>
      <c r="E32">
        <v>270</v>
      </c>
      <c r="F32">
        <v>7200</v>
      </c>
      <c r="G32">
        <v>248.86</v>
      </c>
      <c r="H32">
        <v>251.42</v>
      </c>
      <c r="I32">
        <v>580.61</v>
      </c>
      <c r="J32">
        <v>0</v>
      </c>
      <c r="K32">
        <v>383.91</v>
      </c>
      <c r="L32">
        <v>385.77</v>
      </c>
      <c r="M32">
        <v>781.52</v>
      </c>
      <c r="N32">
        <v>781.94</v>
      </c>
      <c r="O32">
        <v>477.2</v>
      </c>
      <c r="P32">
        <v>477.1</v>
      </c>
      <c r="Q32">
        <v>33558.59</v>
      </c>
      <c r="R32">
        <v>7712.531</v>
      </c>
      <c r="S32">
        <v>13593.029</v>
      </c>
      <c r="T32">
        <v>18.682</v>
      </c>
      <c r="U32">
        <v>13611.711</v>
      </c>
      <c r="V32">
        <v>268.636</v>
      </c>
      <c r="W32">
        <v>50.005</v>
      </c>
      <c r="X32">
        <v>12037.2</v>
      </c>
      <c r="Y32">
        <v>6232.84</v>
      </c>
      <c r="Z32">
        <v>1395.56</v>
      </c>
      <c r="AA32" t="s">
        <v>60</v>
      </c>
      <c r="AB32">
        <v>-3857.544</v>
      </c>
      <c r="AC32">
        <v>270</v>
      </c>
      <c r="AD32">
        <v>0</v>
      </c>
      <c r="AE32">
        <v>270</v>
      </c>
      <c r="AF32">
        <v>290</v>
      </c>
      <c r="AG32">
        <v>0</v>
      </c>
      <c r="AH32">
        <v>290</v>
      </c>
      <c r="AI32">
        <v>7639</v>
      </c>
      <c r="AJ32">
        <v>33997.8</v>
      </c>
      <c r="AK32">
        <v>41636.8</v>
      </c>
      <c r="AL32">
        <v>14008.09</v>
      </c>
      <c r="AM32">
        <v>13953.85</v>
      </c>
      <c r="AN32">
        <v>54.24</v>
      </c>
      <c r="AO32">
        <v>270</v>
      </c>
      <c r="AP32">
        <v>290</v>
      </c>
      <c r="AS32">
        <v>473</v>
      </c>
      <c r="AT32" s="6">
        <v>473</v>
      </c>
      <c r="AU32">
        <v>290</v>
      </c>
      <c r="AV32">
        <v>270</v>
      </c>
      <c r="AW32">
        <v>473</v>
      </c>
      <c r="AX32" s="6">
        <v>473</v>
      </c>
      <c r="AY32">
        <v>290</v>
      </c>
      <c r="AZ32">
        <v>270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33874.62</v>
      </c>
      <c r="B33">
        <v>-7868</v>
      </c>
      <c r="C33">
        <v>30600.71</v>
      </c>
      <c r="D33">
        <v>13216.81</v>
      </c>
      <c r="E33">
        <v>275</v>
      </c>
      <c r="F33">
        <v>7200</v>
      </c>
      <c r="G33">
        <v>256.55</v>
      </c>
      <c r="H33">
        <v>258.26</v>
      </c>
      <c r="I33">
        <v>580.03</v>
      </c>
      <c r="J33">
        <v>0</v>
      </c>
      <c r="K33">
        <v>399.72</v>
      </c>
      <c r="L33">
        <v>399.49</v>
      </c>
      <c r="M33">
        <v>797.97</v>
      </c>
      <c r="N33">
        <v>797.15</v>
      </c>
      <c r="O33">
        <v>476</v>
      </c>
      <c r="P33">
        <v>477.8</v>
      </c>
      <c r="Q33">
        <v>33968.02</v>
      </c>
      <c r="R33">
        <v>7838.777</v>
      </c>
      <c r="S33">
        <v>13591.481</v>
      </c>
      <c r="T33">
        <v>325.145</v>
      </c>
      <c r="U33">
        <v>13916.626</v>
      </c>
      <c r="V33">
        <v>266.298</v>
      </c>
      <c r="W33">
        <v>50.002</v>
      </c>
      <c r="X33">
        <v>11984.4</v>
      </c>
      <c r="Y33">
        <v>6305.082</v>
      </c>
      <c r="Z33">
        <v>1371.06</v>
      </c>
      <c r="AA33" t="s">
        <v>60</v>
      </c>
      <c r="AB33">
        <v>-3767.196</v>
      </c>
      <c r="AC33">
        <v>275</v>
      </c>
      <c r="AD33">
        <v>0</v>
      </c>
      <c r="AE33">
        <v>275</v>
      </c>
      <c r="AF33">
        <v>290</v>
      </c>
      <c r="AG33">
        <v>0</v>
      </c>
      <c r="AH33">
        <v>290</v>
      </c>
      <c r="AI33">
        <v>7854</v>
      </c>
      <c r="AJ33">
        <v>34423.2</v>
      </c>
      <c r="AK33">
        <v>42277.2</v>
      </c>
      <c r="AL33">
        <v>14162.64</v>
      </c>
      <c r="AM33">
        <v>13823.48</v>
      </c>
      <c r="AN33">
        <v>339.16</v>
      </c>
      <c r="AO33">
        <v>275</v>
      </c>
      <c r="AP33">
        <v>290</v>
      </c>
      <c r="AS33">
        <v>473</v>
      </c>
      <c r="AT33" s="6">
        <v>473</v>
      </c>
      <c r="AU33">
        <v>290</v>
      </c>
      <c r="AV33">
        <v>275</v>
      </c>
      <c r="AW33">
        <v>473</v>
      </c>
      <c r="AX33" s="6">
        <v>473</v>
      </c>
      <c r="AY33">
        <v>290</v>
      </c>
      <c r="AZ33">
        <v>275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34368.04</v>
      </c>
      <c r="B34">
        <v>-8593</v>
      </c>
      <c r="C34">
        <v>31010.5</v>
      </c>
      <c r="D34">
        <v>13778.18</v>
      </c>
      <c r="E34">
        <v>280</v>
      </c>
      <c r="F34">
        <v>7200</v>
      </c>
      <c r="G34">
        <v>299.28</v>
      </c>
      <c r="H34">
        <v>298.41</v>
      </c>
      <c r="I34">
        <v>579</v>
      </c>
      <c r="J34">
        <v>0</v>
      </c>
      <c r="K34">
        <v>446.24</v>
      </c>
      <c r="L34">
        <v>447.64</v>
      </c>
      <c r="M34">
        <v>843.6</v>
      </c>
      <c r="N34">
        <v>824.28</v>
      </c>
      <c r="O34">
        <v>477.7</v>
      </c>
      <c r="P34">
        <v>478.8</v>
      </c>
      <c r="Q34">
        <v>34632.36</v>
      </c>
      <c r="R34">
        <v>8744.231</v>
      </c>
      <c r="S34">
        <v>13601.589</v>
      </c>
      <c r="T34">
        <v>1114.596</v>
      </c>
      <c r="U34">
        <v>14716.185</v>
      </c>
      <c r="V34">
        <v>261.704</v>
      </c>
      <c r="W34">
        <v>49.966</v>
      </c>
      <c r="X34">
        <v>10981.97</v>
      </c>
      <c r="Y34">
        <v>7309.15</v>
      </c>
      <c r="Z34">
        <v>1363.86</v>
      </c>
      <c r="AA34" t="s">
        <v>60</v>
      </c>
      <c r="AB34">
        <v>-3574.591</v>
      </c>
      <c r="AC34">
        <v>280</v>
      </c>
      <c r="AD34">
        <v>0</v>
      </c>
      <c r="AE34">
        <v>280</v>
      </c>
      <c r="AF34">
        <v>294</v>
      </c>
      <c r="AG34">
        <v>0</v>
      </c>
      <c r="AH34">
        <v>294</v>
      </c>
      <c r="AI34">
        <v>8085</v>
      </c>
      <c r="AJ34">
        <v>35220.8</v>
      </c>
      <c r="AK34">
        <v>43305.8</v>
      </c>
      <c r="AL34">
        <v>14722.24</v>
      </c>
      <c r="AM34">
        <v>13743.95</v>
      </c>
      <c r="AN34">
        <v>978.29</v>
      </c>
      <c r="AO34">
        <v>280</v>
      </c>
      <c r="AP34">
        <v>294</v>
      </c>
      <c r="AS34">
        <v>473</v>
      </c>
      <c r="AT34" s="6">
        <v>473</v>
      </c>
      <c r="AU34">
        <v>294</v>
      </c>
      <c r="AV34">
        <v>280</v>
      </c>
      <c r="AW34">
        <v>473</v>
      </c>
      <c r="AX34" s="6">
        <v>473</v>
      </c>
      <c r="AY34">
        <v>294</v>
      </c>
      <c r="AZ34">
        <v>280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34792.97</v>
      </c>
      <c r="B35">
        <v>-8765.02</v>
      </c>
      <c r="C35">
        <v>30633.47</v>
      </c>
      <c r="D35">
        <v>14710.75</v>
      </c>
      <c r="E35">
        <v>275</v>
      </c>
      <c r="F35">
        <v>7199</v>
      </c>
      <c r="G35">
        <v>267.67</v>
      </c>
      <c r="H35">
        <v>266.8</v>
      </c>
      <c r="I35">
        <v>570.06</v>
      </c>
      <c r="J35">
        <v>0</v>
      </c>
      <c r="K35">
        <v>401.35</v>
      </c>
      <c r="L35">
        <v>403.68</v>
      </c>
      <c r="M35">
        <v>803.72</v>
      </c>
      <c r="N35">
        <v>796.32</v>
      </c>
      <c r="O35">
        <v>476.6</v>
      </c>
      <c r="P35">
        <v>477.7</v>
      </c>
      <c r="Q35">
        <v>34691.78</v>
      </c>
      <c r="R35">
        <v>8700.132</v>
      </c>
      <c r="S35">
        <v>13539.503</v>
      </c>
      <c r="T35">
        <v>2068.846</v>
      </c>
      <c r="U35">
        <v>15608.35</v>
      </c>
      <c r="V35">
        <v>262.058</v>
      </c>
      <c r="W35">
        <v>49.998</v>
      </c>
      <c r="X35">
        <v>11814.23</v>
      </c>
      <c r="Y35">
        <v>6479.957</v>
      </c>
      <c r="Z35">
        <v>1358.45</v>
      </c>
      <c r="AA35" t="s">
        <v>60</v>
      </c>
      <c r="AB35">
        <v>-3761.592</v>
      </c>
      <c r="AC35">
        <v>275</v>
      </c>
      <c r="AD35">
        <v>0</v>
      </c>
      <c r="AE35">
        <v>275</v>
      </c>
      <c r="AF35">
        <v>280</v>
      </c>
      <c r="AG35">
        <v>0</v>
      </c>
      <c r="AH35">
        <v>280</v>
      </c>
      <c r="AI35">
        <v>8242</v>
      </c>
      <c r="AJ35">
        <v>35061.9</v>
      </c>
      <c r="AK35">
        <v>43303.9</v>
      </c>
      <c r="AL35">
        <v>15705.6</v>
      </c>
      <c r="AM35">
        <v>13666.7</v>
      </c>
      <c r="AN35">
        <v>2038.9</v>
      </c>
      <c r="AO35">
        <v>275</v>
      </c>
      <c r="AP35">
        <v>280</v>
      </c>
      <c r="AS35">
        <v>473</v>
      </c>
      <c r="AT35" s="6">
        <v>473</v>
      </c>
      <c r="AU35">
        <v>280</v>
      </c>
      <c r="AV35">
        <v>275</v>
      </c>
      <c r="AW35">
        <v>473</v>
      </c>
      <c r="AX35" s="6">
        <v>473</v>
      </c>
      <c r="AY35">
        <v>280</v>
      </c>
      <c r="AZ35">
        <v>275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34565.78</v>
      </c>
      <c r="B36">
        <v>-8938.02</v>
      </c>
      <c r="C36">
        <v>29231.76</v>
      </c>
      <c r="D36">
        <v>16020.15</v>
      </c>
      <c r="E36">
        <v>260</v>
      </c>
      <c r="F36">
        <v>7199</v>
      </c>
      <c r="G36">
        <v>251.42</v>
      </c>
      <c r="H36">
        <v>252.29</v>
      </c>
      <c r="I36">
        <v>491.3</v>
      </c>
      <c r="J36">
        <v>0</v>
      </c>
      <c r="K36">
        <v>330.41</v>
      </c>
      <c r="L36">
        <v>332.04</v>
      </c>
      <c r="M36">
        <v>740.41</v>
      </c>
      <c r="N36">
        <v>739.18</v>
      </c>
      <c r="O36">
        <v>444.3</v>
      </c>
      <c r="P36">
        <v>413</v>
      </c>
      <c r="Q36">
        <v>34957.58</v>
      </c>
      <c r="R36">
        <v>8854.768</v>
      </c>
      <c r="S36">
        <v>13276.54</v>
      </c>
      <c r="T36">
        <v>3178.464</v>
      </c>
      <c r="U36">
        <v>16455.004</v>
      </c>
      <c r="V36">
        <v>260.768</v>
      </c>
      <c r="W36">
        <v>50.01</v>
      </c>
      <c r="X36">
        <v>12188.54</v>
      </c>
      <c r="Y36">
        <v>6089.934</v>
      </c>
      <c r="Z36">
        <v>1368.44</v>
      </c>
      <c r="AA36" t="s">
        <v>60</v>
      </c>
      <c r="AB36">
        <v>-4081.105</v>
      </c>
      <c r="AC36">
        <v>260</v>
      </c>
      <c r="AD36">
        <v>0</v>
      </c>
      <c r="AE36">
        <v>260</v>
      </c>
      <c r="AF36">
        <v>280</v>
      </c>
      <c r="AG36">
        <v>0</v>
      </c>
      <c r="AH36">
        <v>280</v>
      </c>
      <c r="AI36">
        <v>8403</v>
      </c>
      <c r="AJ36">
        <v>35524.5</v>
      </c>
      <c r="AK36">
        <v>43927.5</v>
      </c>
      <c r="AL36">
        <v>16999.75</v>
      </c>
      <c r="AM36">
        <v>13605.09</v>
      </c>
      <c r="AN36">
        <v>3394.66</v>
      </c>
      <c r="AO36">
        <v>260</v>
      </c>
      <c r="AP36">
        <v>280</v>
      </c>
      <c r="AS36">
        <v>473</v>
      </c>
      <c r="AT36" s="6">
        <v>440.89</v>
      </c>
      <c r="AU36">
        <v>280</v>
      </c>
      <c r="AV36">
        <v>260</v>
      </c>
      <c r="AW36">
        <v>473</v>
      </c>
      <c r="AX36" s="6">
        <v>400</v>
      </c>
      <c r="AY36">
        <v>280</v>
      </c>
      <c r="AZ36">
        <v>260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34211.48</v>
      </c>
      <c r="B37">
        <v>-9111.02</v>
      </c>
      <c r="C37">
        <v>27871.54</v>
      </c>
      <c r="D37">
        <v>17228.42</v>
      </c>
      <c r="E37">
        <v>250</v>
      </c>
      <c r="F37">
        <v>7199</v>
      </c>
      <c r="G37">
        <v>250.57</v>
      </c>
      <c r="H37">
        <v>248.86</v>
      </c>
      <c r="I37">
        <v>411.43</v>
      </c>
      <c r="J37">
        <v>0</v>
      </c>
      <c r="K37">
        <v>275.75</v>
      </c>
      <c r="L37">
        <v>275.75</v>
      </c>
      <c r="M37">
        <v>700.12</v>
      </c>
      <c r="N37">
        <v>698.48</v>
      </c>
      <c r="O37">
        <v>369.6</v>
      </c>
      <c r="P37">
        <v>337.1</v>
      </c>
      <c r="Q37">
        <v>34603.02</v>
      </c>
      <c r="R37">
        <v>9234.005</v>
      </c>
      <c r="S37">
        <v>12970.582</v>
      </c>
      <c r="T37">
        <v>4291.014</v>
      </c>
      <c r="U37">
        <v>17261.596</v>
      </c>
      <c r="V37">
        <v>263.371</v>
      </c>
      <c r="W37">
        <v>49.966</v>
      </c>
      <c r="X37">
        <v>12796.54</v>
      </c>
      <c r="Y37">
        <v>5457.406</v>
      </c>
      <c r="Z37">
        <v>1370.16</v>
      </c>
      <c r="AA37" t="s">
        <v>60</v>
      </c>
      <c r="AB37">
        <v>-4325.957</v>
      </c>
      <c r="AC37">
        <v>250</v>
      </c>
      <c r="AD37">
        <v>0</v>
      </c>
      <c r="AE37">
        <v>250</v>
      </c>
      <c r="AF37">
        <v>250</v>
      </c>
      <c r="AG37">
        <v>0</v>
      </c>
      <c r="AH37">
        <v>250</v>
      </c>
      <c r="AI37">
        <v>8564</v>
      </c>
      <c r="AJ37">
        <v>34801</v>
      </c>
      <c r="AK37">
        <v>43365</v>
      </c>
      <c r="AL37">
        <v>18334</v>
      </c>
      <c r="AM37">
        <v>13511.67</v>
      </c>
      <c r="AN37">
        <v>4822.33</v>
      </c>
      <c r="AO37">
        <v>250</v>
      </c>
      <c r="AP37">
        <v>250</v>
      </c>
      <c r="AS37">
        <v>374</v>
      </c>
      <c r="AT37" s="6">
        <v>361</v>
      </c>
      <c r="AU37">
        <v>250</v>
      </c>
      <c r="AV37">
        <v>250</v>
      </c>
      <c r="AW37">
        <v>374</v>
      </c>
      <c r="AX37" s="6">
        <v>301</v>
      </c>
      <c r="AY37">
        <v>250</v>
      </c>
      <c r="AZ37">
        <v>250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34208.85</v>
      </c>
      <c r="B38">
        <v>-9306.02</v>
      </c>
      <c r="C38">
        <v>26575.32</v>
      </c>
      <c r="D38">
        <v>18485.9</v>
      </c>
      <c r="E38">
        <v>249.08</v>
      </c>
      <c r="F38">
        <v>7200</v>
      </c>
      <c r="G38">
        <v>204.43</v>
      </c>
      <c r="H38">
        <v>201.02</v>
      </c>
      <c r="I38">
        <v>334.4</v>
      </c>
      <c r="J38">
        <v>0</v>
      </c>
      <c r="K38">
        <v>270.86</v>
      </c>
      <c r="L38">
        <v>272.72</v>
      </c>
      <c r="M38">
        <v>642.98</v>
      </c>
      <c r="N38">
        <v>638.46</v>
      </c>
      <c r="O38">
        <v>364.4</v>
      </c>
      <c r="P38">
        <v>306</v>
      </c>
      <c r="Q38">
        <v>34283.38</v>
      </c>
      <c r="R38">
        <v>9276.03</v>
      </c>
      <c r="S38">
        <v>12678.925</v>
      </c>
      <c r="T38">
        <v>5425.34</v>
      </c>
      <c r="U38">
        <v>18104.265</v>
      </c>
      <c r="V38">
        <v>255.898</v>
      </c>
      <c r="W38">
        <v>50.009</v>
      </c>
      <c r="X38">
        <v>14041.41</v>
      </c>
      <c r="Y38">
        <v>4227.434</v>
      </c>
      <c r="Z38">
        <v>1362.74</v>
      </c>
      <c r="AA38" t="s">
        <v>60</v>
      </c>
      <c r="AB38">
        <v>-4530.048</v>
      </c>
      <c r="AC38">
        <v>249</v>
      </c>
      <c r="AD38">
        <v>1.11</v>
      </c>
      <c r="AE38">
        <v>250.11</v>
      </c>
      <c r="AF38">
        <v>200</v>
      </c>
      <c r="AG38">
        <v>55.56</v>
      </c>
      <c r="AH38">
        <v>255.56</v>
      </c>
      <c r="AI38">
        <v>8749</v>
      </c>
      <c r="AJ38">
        <v>34367.8</v>
      </c>
      <c r="AK38">
        <v>43116.8</v>
      </c>
      <c r="AL38">
        <v>19577.36</v>
      </c>
      <c r="AM38">
        <v>13373.83</v>
      </c>
      <c r="AN38">
        <v>6203.53</v>
      </c>
      <c r="AO38">
        <v>249.08</v>
      </c>
      <c r="AP38">
        <v>204.07</v>
      </c>
      <c r="AS38">
        <v>361</v>
      </c>
      <c r="AT38" s="6">
        <v>361</v>
      </c>
      <c r="AU38">
        <v>255.56</v>
      </c>
      <c r="AV38">
        <v>250.11</v>
      </c>
      <c r="AW38">
        <v>301</v>
      </c>
      <c r="AX38" s="6">
        <v>301</v>
      </c>
      <c r="AY38">
        <v>255.56</v>
      </c>
      <c r="AZ38">
        <v>250.11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255.56</v>
      </c>
      <c r="BK38">
        <f t="shared" si="7"/>
        <v>1</v>
      </c>
      <c r="BL38">
        <f t="shared" si="8"/>
        <v>250.11</v>
      </c>
      <c r="BM38">
        <f t="shared" si="9"/>
        <v>1</v>
      </c>
    </row>
    <row r="39" spans="1:65">
      <c r="A39">
        <v>33434.92</v>
      </c>
      <c r="B39">
        <v>-9368.02</v>
      </c>
      <c r="C39">
        <v>25970.82</v>
      </c>
      <c r="D39">
        <v>18220.94</v>
      </c>
      <c r="E39">
        <v>20.09</v>
      </c>
      <c r="F39">
        <v>7200</v>
      </c>
      <c r="G39">
        <v>198.46</v>
      </c>
      <c r="H39">
        <v>200.15</v>
      </c>
      <c r="I39">
        <v>333.06</v>
      </c>
      <c r="J39">
        <v>0</v>
      </c>
      <c r="K39">
        <v>271.1</v>
      </c>
      <c r="L39">
        <v>272.26</v>
      </c>
      <c r="M39">
        <v>641.34</v>
      </c>
      <c r="N39">
        <v>637.22</v>
      </c>
      <c r="O39">
        <v>364.1</v>
      </c>
      <c r="P39">
        <v>305.4</v>
      </c>
      <c r="Q39">
        <v>33979.79</v>
      </c>
      <c r="R39">
        <v>9344.551</v>
      </c>
      <c r="S39">
        <v>12518.161</v>
      </c>
      <c r="T39">
        <v>6626.195</v>
      </c>
      <c r="U39">
        <v>19144.355</v>
      </c>
      <c r="V39">
        <v>256.799</v>
      </c>
      <c r="W39">
        <v>50.005</v>
      </c>
      <c r="X39">
        <v>15280.59</v>
      </c>
      <c r="Y39">
        <v>3054.055</v>
      </c>
      <c r="Z39">
        <v>1372.27</v>
      </c>
      <c r="AA39" t="s">
        <v>60</v>
      </c>
      <c r="AB39">
        <v>-4609.19</v>
      </c>
      <c r="AC39">
        <v>0</v>
      </c>
      <c r="AD39">
        <v>277.78</v>
      </c>
      <c r="AE39">
        <v>277.78</v>
      </c>
      <c r="AF39">
        <v>0</v>
      </c>
      <c r="AG39">
        <v>277.78</v>
      </c>
      <c r="AH39">
        <v>277.78</v>
      </c>
      <c r="AI39">
        <v>8703</v>
      </c>
      <c r="AJ39">
        <v>33855.2</v>
      </c>
      <c r="AK39">
        <v>42558.2</v>
      </c>
      <c r="AL39">
        <v>20792.62</v>
      </c>
      <c r="AM39">
        <v>13224.87</v>
      </c>
      <c r="AN39">
        <v>7567.75</v>
      </c>
      <c r="AO39">
        <v>20.09</v>
      </c>
      <c r="AP39">
        <v>20.65</v>
      </c>
      <c r="AS39">
        <v>361</v>
      </c>
      <c r="AT39" s="6">
        <v>361</v>
      </c>
      <c r="AU39">
        <v>277.78</v>
      </c>
      <c r="AV39">
        <v>277.78</v>
      </c>
      <c r="AW39">
        <v>301</v>
      </c>
      <c r="AX39" s="6">
        <v>301</v>
      </c>
      <c r="AY39">
        <v>277.78</v>
      </c>
      <c r="AZ39">
        <v>277.78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277.78</v>
      </c>
      <c r="BK39">
        <f t="shared" si="7"/>
        <v>1</v>
      </c>
      <c r="BL39">
        <f t="shared" si="8"/>
        <v>277.78</v>
      </c>
      <c r="BM39">
        <f t="shared" si="9"/>
        <v>1</v>
      </c>
    </row>
    <row r="40" spans="1:65">
      <c r="A40">
        <v>33290.63</v>
      </c>
      <c r="B40">
        <v>-9416.02</v>
      </c>
      <c r="C40">
        <v>25747.63</v>
      </c>
      <c r="D40">
        <v>18152.95</v>
      </c>
      <c r="E40">
        <v>20.06</v>
      </c>
      <c r="F40">
        <v>7200</v>
      </c>
      <c r="G40">
        <v>199.3</v>
      </c>
      <c r="H40">
        <v>199.3</v>
      </c>
      <c r="I40">
        <v>333.31</v>
      </c>
      <c r="J40">
        <v>0</v>
      </c>
      <c r="K40">
        <v>271.33</v>
      </c>
      <c r="L40">
        <v>272.49</v>
      </c>
      <c r="M40">
        <v>641.34</v>
      </c>
      <c r="N40">
        <v>637.64</v>
      </c>
      <c r="O40">
        <v>364.6</v>
      </c>
      <c r="P40">
        <v>306.7</v>
      </c>
      <c r="Q40">
        <v>33464.8</v>
      </c>
      <c r="R40">
        <v>9500.34</v>
      </c>
      <c r="S40">
        <v>12399.685</v>
      </c>
      <c r="T40">
        <v>7705.582</v>
      </c>
      <c r="U40">
        <v>20105.267</v>
      </c>
      <c r="V40">
        <v>259.463</v>
      </c>
      <c r="W40">
        <v>50.022</v>
      </c>
      <c r="X40">
        <v>16514.06</v>
      </c>
      <c r="Y40">
        <v>1898.789</v>
      </c>
      <c r="Z40">
        <v>1362.4</v>
      </c>
      <c r="AA40" t="s">
        <v>60</v>
      </c>
      <c r="AB40">
        <v>-4708.504</v>
      </c>
      <c r="AC40">
        <v>0</v>
      </c>
      <c r="AD40">
        <v>277.78</v>
      </c>
      <c r="AE40">
        <v>277.78</v>
      </c>
      <c r="AF40">
        <v>0</v>
      </c>
      <c r="AG40">
        <v>277.78</v>
      </c>
      <c r="AH40">
        <v>277.78</v>
      </c>
      <c r="AI40">
        <v>8659</v>
      </c>
      <c r="AJ40">
        <v>33347.4</v>
      </c>
      <c r="AK40">
        <v>42006.4</v>
      </c>
      <c r="AL40">
        <v>21698.75</v>
      </c>
      <c r="AM40">
        <v>12975.06</v>
      </c>
      <c r="AN40">
        <v>8723.69</v>
      </c>
      <c r="AO40">
        <v>20.06</v>
      </c>
      <c r="AP40">
        <v>20.62</v>
      </c>
      <c r="AS40">
        <v>361</v>
      </c>
      <c r="AT40" s="6">
        <v>361</v>
      </c>
      <c r="AU40">
        <v>277.78</v>
      </c>
      <c r="AV40">
        <v>277.78</v>
      </c>
      <c r="AW40">
        <v>301</v>
      </c>
      <c r="AX40" s="6">
        <v>301</v>
      </c>
      <c r="AY40">
        <v>277.78</v>
      </c>
      <c r="AZ40">
        <v>277.78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277.78</v>
      </c>
      <c r="BK40">
        <f t="shared" si="7"/>
        <v>1</v>
      </c>
      <c r="BL40">
        <f t="shared" si="8"/>
        <v>277.78</v>
      </c>
      <c r="BM40">
        <f t="shared" si="9"/>
        <v>1</v>
      </c>
    </row>
    <row r="41" spans="1:65">
      <c r="A41">
        <v>33002.82</v>
      </c>
      <c r="B41">
        <v>-9535.85</v>
      </c>
      <c r="C41">
        <v>25072.19</v>
      </c>
      <c r="D41">
        <v>18369.96</v>
      </c>
      <c r="E41">
        <v>20.41</v>
      </c>
      <c r="F41">
        <v>7200</v>
      </c>
      <c r="G41">
        <v>199.3</v>
      </c>
      <c r="H41">
        <v>198.46</v>
      </c>
      <c r="I41">
        <v>333.13</v>
      </c>
      <c r="J41">
        <v>0</v>
      </c>
      <c r="K41">
        <v>272.49</v>
      </c>
      <c r="L41">
        <v>273.19</v>
      </c>
      <c r="M41">
        <v>642.16</v>
      </c>
      <c r="N41">
        <v>637.64</v>
      </c>
      <c r="O41">
        <v>366.6</v>
      </c>
      <c r="P41">
        <v>306.4</v>
      </c>
      <c r="Q41">
        <v>33283.09</v>
      </c>
      <c r="R41">
        <v>9382.162</v>
      </c>
      <c r="S41">
        <v>12134.283</v>
      </c>
      <c r="T41">
        <v>8451.779</v>
      </c>
      <c r="U41">
        <v>20586.062</v>
      </c>
      <c r="V41">
        <v>-356.974</v>
      </c>
      <c r="W41">
        <v>49.972</v>
      </c>
      <c r="X41">
        <v>16687.13</v>
      </c>
      <c r="Y41">
        <v>1768.77</v>
      </c>
      <c r="Z41">
        <v>1373.42</v>
      </c>
      <c r="AA41" t="s">
        <v>60</v>
      </c>
      <c r="AB41">
        <v>-4724.053</v>
      </c>
      <c r="AC41">
        <v>-0.01</v>
      </c>
      <c r="AD41">
        <v>277.78</v>
      </c>
      <c r="AE41">
        <v>277.77</v>
      </c>
      <c r="AF41">
        <v>0</v>
      </c>
      <c r="AG41">
        <v>277.78</v>
      </c>
      <c r="AH41">
        <v>277.78</v>
      </c>
      <c r="AI41">
        <v>8614</v>
      </c>
      <c r="AJ41">
        <v>33141.6</v>
      </c>
      <c r="AK41">
        <v>41755.6</v>
      </c>
      <c r="AL41">
        <v>21944.68</v>
      </c>
      <c r="AM41">
        <v>12345.54</v>
      </c>
      <c r="AN41">
        <v>9599.14</v>
      </c>
      <c r="AO41">
        <v>20.41</v>
      </c>
      <c r="AP41">
        <v>20.96</v>
      </c>
      <c r="AS41">
        <v>361</v>
      </c>
      <c r="AT41" s="6">
        <v>361</v>
      </c>
      <c r="AU41">
        <v>277.78</v>
      </c>
      <c r="AV41">
        <v>277.77</v>
      </c>
      <c r="AW41">
        <v>301</v>
      </c>
      <c r="AX41" s="6">
        <v>301</v>
      </c>
      <c r="AY41">
        <v>277.78</v>
      </c>
      <c r="AZ41">
        <v>277.77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277.78</v>
      </c>
      <c r="BK41">
        <f t="shared" si="7"/>
        <v>1</v>
      </c>
      <c r="BL41">
        <f t="shared" si="8"/>
        <v>277.77</v>
      </c>
      <c r="BM41">
        <f t="shared" si="9"/>
        <v>1</v>
      </c>
    </row>
    <row r="42" spans="1:65">
      <c r="A42">
        <v>32740.33</v>
      </c>
      <c r="B42">
        <v>-9176.06</v>
      </c>
      <c r="C42">
        <v>25012.11</v>
      </c>
      <c r="D42">
        <v>17718.5</v>
      </c>
      <c r="E42">
        <v>20.43</v>
      </c>
      <c r="F42">
        <v>7200</v>
      </c>
      <c r="G42">
        <v>199.3</v>
      </c>
      <c r="H42">
        <v>199.3</v>
      </c>
      <c r="I42">
        <v>333.77</v>
      </c>
      <c r="J42">
        <v>0</v>
      </c>
      <c r="K42">
        <v>273.19</v>
      </c>
      <c r="L42">
        <v>272.49</v>
      </c>
      <c r="M42">
        <v>641.75</v>
      </c>
      <c r="N42">
        <v>637.64</v>
      </c>
      <c r="O42">
        <v>364.5</v>
      </c>
      <c r="P42">
        <v>305.1</v>
      </c>
      <c r="Q42">
        <v>32901.84</v>
      </c>
      <c r="R42">
        <v>9313.629</v>
      </c>
      <c r="S42">
        <v>11860.456</v>
      </c>
      <c r="T42">
        <v>9154.81</v>
      </c>
      <c r="U42">
        <v>21015.266</v>
      </c>
      <c r="V42">
        <v>-676.273</v>
      </c>
      <c r="W42">
        <v>49.971</v>
      </c>
      <c r="X42">
        <v>17204.57</v>
      </c>
      <c r="Y42">
        <v>1303.211</v>
      </c>
      <c r="Z42">
        <v>1326.48</v>
      </c>
      <c r="AA42" t="s">
        <v>60</v>
      </c>
      <c r="AB42">
        <v>-4752.348</v>
      </c>
      <c r="AC42">
        <v>0</v>
      </c>
      <c r="AD42">
        <v>277.78</v>
      </c>
      <c r="AE42">
        <v>277.78</v>
      </c>
      <c r="AF42">
        <v>0</v>
      </c>
      <c r="AG42">
        <v>277.78</v>
      </c>
      <c r="AH42">
        <v>277.78</v>
      </c>
      <c r="AI42">
        <v>8571</v>
      </c>
      <c r="AJ42">
        <v>32794</v>
      </c>
      <c r="AK42">
        <v>41365</v>
      </c>
      <c r="AL42">
        <v>21047.34</v>
      </c>
      <c r="AM42">
        <v>10882.6</v>
      </c>
      <c r="AN42">
        <v>10164.74</v>
      </c>
      <c r="AO42">
        <v>20.43</v>
      </c>
      <c r="AP42">
        <v>21.77</v>
      </c>
      <c r="AS42">
        <v>361</v>
      </c>
      <c r="AT42" s="6">
        <v>361</v>
      </c>
      <c r="AU42">
        <v>277.78</v>
      </c>
      <c r="AV42">
        <v>277.78</v>
      </c>
      <c r="AW42">
        <v>301</v>
      </c>
      <c r="AX42" s="6">
        <v>301</v>
      </c>
      <c r="AY42">
        <v>277.78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277.78</v>
      </c>
      <c r="BM42">
        <f t="shared" si="9"/>
        <v>1</v>
      </c>
    </row>
    <row r="43" spans="1:65">
      <c r="A43">
        <v>32551.09</v>
      </c>
      <c r="B43">
        <v>-9060.98</v>
      </c>
      <c r="C43">
        <v>25021.22</v>
      </c>
      <c r="D43">
        <v>18176.41</v>
      </c>
      <c r="E43">
        <v>20.65</v>
      </c>
      <c r="F43">
        <v>7199</v>
      </c>
      <c r="G43">
        <v>198.46</v>
      </c>
      <c r="H43">
        <v>200.15</v>
      </c>
      <c r="I43">
        <v>332.78</v>
      </c>
      <c r="J43">
        <v>0</v>
      </c>
      <c r="K43">
        <v>270.86</v>
      </c>
      <c r="L43">
        <v>273.19</v>
      </c>
      <c r="M43">
        <v>638.05</v>
      </c>
      <c r="N43">
        <v>636.81</v>
      </c>
      <c r="O43">
        <v>367.5</v>
      </c>
      <c r="P43">
        <v>306</v>
      </c>
      <c r="Q43">
        <v>32648.89</v>
      </c>
      <c r="R43">
        <v>9300.992</v>
      </c>
      <c r="S43">
        <v>11706.676</v>
      </c>
      <c r="T43">
        <v>9464.654</v>
      </c>
      <c r="U43">
        <v>21171.33</v>
      </c>
      <c r="V43">
        <v>-1074.234</v>
      </c>
      <c r="W43">
        <v>49.968</v>
      </c>
      <c r="X43">
        <v>16749.5</v>
      </c>
      <c r="Y43">
        <v>1074.109</v>
      </c>
      <c r="Z43">
        <v>1326.04</v>
      </c>
      <c r="AA43" t="s">
        <v>60</v>
      </c>
      <c r="AB43">
        <v>-4742.122</v>
      </c>
      <c r="AC43">
        <v>-0.01</v>
      </c>
      <c r="AD43">
        <v>277.78</v>
      </c>
      <c r="AE43">
        <v>277.77</v>
      </c>
      <c r="AF43">
        <v>0</v>
      </c>
      <c r="AG43">
        <v>277.78</v>
      </c>
      <c r="AH43">
        <v>277.78</v>
      </c>
      <c r="AI43">
        <v>8454</v>
      </c>
      <c r="AJ43">
        <v>32708.5</v>
      </c>
      <c r="AK43">
        <v>41162.5</v>
      </c>
      <c r="AL43">
        <v>21469.06</v>
      </c>
      <c r="AM43">
        <v>10543.13</v>
      </c>
      <c r="AN43">
        <v>10925.93</v>
      </c>
      <c r="AO43">
        <v>20.65</v>
      </c>
      <c r="AP43">
        <v>21.98</v>
      </c>
      <c r="AS43">
        <v>361</v>
      </c>
      <c r="AT43" s="6">
        <v>361</v>
      </c>
      <c r="AU43">
        <v>277.78</v>
      </c>
      <c r="AV43">
        <v>277.77</v>
      </c>
      <c r="AW43">
        <v>301</v>
      </c>
      <c r="AX43" s="6">
        <v>301</v>
      </c>
      <c r="AY43">
        <v>277.78</v>
      </c>
      <c r="AZ43">
        <v>277.77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277.77</v>
      </c>
      <c r="BM43">
        <f t="shared" si="9"/>
        <v>1</v>
      </c>
    </row>
    <row r="44" spans="1:65">
      <c r="A44">
        <v>32320.45</v>
      </c>
      <c r="B44">
        <v>-8641</v>
      </c>
      <c r="C44">
        <v>24711.75</v>
      </c>
      <c r="D44">
        <v>18135.09</v>
      </c>
      <c r="E44">
        <v>20.97</v>
      </c>
      <c r="F44">
        <v>7200</v>
      </c>
      <c r="G44">
        <v>199.3</v>
      </c>
      <c r="H44">
        <v>199.3</v>
      </c>
      <c r="I44">
        <v>332.44</v>
      </c>
      <c r="J44">
        <v>0</v>
      </c>
      <c r="K44">
        <v>272.49</v>
      </c>
      <c r="L44">
        <v>272.49</v>
      </c>
      <c r="M44">
        <v>637.64</v>
      </c>
      <c r="N44">
        <v>638.05</v>
      </c>
      <c r="O44">
        <v>362.8</v>
      </c>
      <c r="P44">
        <v>305.8</v>
      </c>
      <c r="Q44">
        <v>32584.99</v>
      </c>
      <c r="R44">
        <v>8683.948</v>
      </c>
      <c r="S44">
        <v>11816.923</v>
      </c>
      <c r="T44">
        <v>8785.959</v>
      </c>
      <c r="U44">
        <v>20602.883</v>
      </c>
      <c r="V44">
        <v>-1078.009</v>
      </c>
      <c r="W44">
        <v>50.032</v>
      </c>
      <c r="X44">
        <v>16871.98</v>
      </c>
      <c r="Y44">
        <v>905.609</v>
      </c>
      <c r="Z44">
        <v>1330.9</v>
      </c>
      <c r="AA44" t="s">
        <v>60</v>
      </c>
      <c r="AB44">
        <v>-4757.671</v>
      </c>
      <c r="AC44">
        <v>-0.02</v>
      </c>
      <c r="AD44">
        <v>277.78</v>
      </c>
      <c r="AE44">
        <v>277.76</v>
      </c>
      <c r="AF44">
        <v>0</v>
      </c>
      <c r="AG44">
        <v>277.78</v>
      </c>
      <c r="AH44">
        <v>277.78</v>
      </c>
      <c r="AI44">
        <v>8369</v>
      </c>
      <c r="AJ44">
        <v>32340</v>
      </c>
      <c r="AK44">
        <v>40709</v>
      </c>
      <c r="AL44">
        <v>21729.07</v>
      </c>
      <c r="AM44">
        <v>10153.64</v>
      </c>
      <c r="AN44">
        <v>11575.43</v>
      </c>
      <c r="AO44">
        <v>20.97</v>
      </c>
      <c r="AP44">
        <v>22.15</v>
      </c>
      <c r="AS44">
        <v>361</v>
      </c>
      <c r="AT44" s="6">
        <v>361</v>
      </c>
      <c r="AU44">
        <v>277.78</v>
      </c>
      <c r="AV44">
        <v>277.76</v>
      </c>
      <c r="AW44">
        <v>301</v>
      </c>
      <c r="AX44" s="6">
        <v>301</v>
      </c>
      <c r="AY44">
        <v>277.78</v>
      </c>
      <c r="AZ44">
        <v>277.76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277.76</v>
      </c>
      <c r="BM44">
        <f t="shared" si="9"/>
        <v>1</v>
      </c>
    </row>
    <row r="45" spans="1:65">
      <c r="A45">
        <v>32320.7</v>
      </c>
      <c r="B45">
        <v>-8552</v>
      </c>
      <c r="C45">
        <v>24775.43</v>
      </c>
      <c r="D45">
        <v>18399.03</v>
      </c>
      <c r="E45">
        <v>21.09</v>
      </c>
      <c r="F45">
        <v>7199</v>
      </c>
      <c r="G45">
        <v>199.3</v>
      </c>
      <c r="H45">
        <v>199.3</v>
      </c>
      <c r="I45">
        <v>333.22</v>
      </c>
      <c r="J45">
        <v>0</v>
      </c>
      <c r="K45">
        <v>270.86</v>
      </c>
      <c r="L45">
        <v>272.26</v>
      </c>
      <c r="M45">
        <v>636.81</v>
      </c>
      <c r="N45">
        <v>636.81</v>
      </c>
      <c r="O45">
        <v>365</v>
      </c>
      <c r="P45">
        <v>305.1</v>
      </c>
      <c r="Q45">
        <v>32734.4</v>
      </c>
      <c r="R45">
        <v>8728.015</v>
      </c>
      <c r="S45">
        <v>12073.091</v>
      </c>
      <c r="T45">
        <v>8655.393</v>
      </c>
      <c r="U45">
        <v>20728.484</v>
      </c>
      <c r="V45">
        <v>-1068.364</v>
      </c>
      <c r="W45">
        <v>50.012</v>
      </c>
      <c r="X45">
        <v>16806.62</v>
      </c>
      <c r="Y45">
        <v>970.789</v>
      </c>
      <c r="Z45">
        <v>1227.73</v>
      </c>
      <c r="AA45" t="s">
        <v>60</v>
      </c>
      <c r="AB45">
        <v>-4759.492</v>
      </c>
      <c r="AC45">
        <v>-0.02</v>
      </c>
      <c r="AD45">
        <v>277.78</v>
      </c>
      <c r="AE45">
        <v>277.76</v>
      </c>
      <c r="AF45">
        <v>0</v>
      </c>
      <c r="AG45">
        <v>277.78</v>
      </c>
      <c r="AH45">
        <v>277.78</v>
      </c>
      <c r="AI45">
        <v>8268</v>
      </c>
      <c r="AJ45">
        <v>32390.7</v>
      </c>
      <c r="AK45">
        <v>40658.7</v>
      </c>
      <c r="AL45">
        <v>22248.25</v>
      </c>
      <c r="AM45">
        <v>10092.88</v>
      </c>
      <c r="AN45">
        <v>12155.37</v>
      </c>
      <c r="AO45">
        <v>21.09</v>
      </c>
      <c r="AP45">
        <v>22.37</v>
      </c>
      <c r="AS45">
        <v>361</v>
      </c>
      <c r="AT45" s="6">
        <v>361</v>
      </c>
      <c r="AU45">
        <v>277.78</v>
      </c>
      <c r="AV45">
        <v>277.76</v>
      </c>
      <c r="AW45">
        <v>301</v>
      </c>
      <c r="AX45" s="6">
        <v>301</v>
      </c>
      <c r="AY45">
        <v>277.78</v>
      </c>
      <c r="AZ45">
        <v>277.76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277.76</v>
      </c>
      <c r="BM45">
        <f t="shared" si="9"/>
        <v>1</v>
      </c>
    </row>
    <row r="46" spans="1:65">
      <c r="A46">
        <v>33203.9</v>
      </c>
      <c r="B46">
        <v>-8391</v>
      </c>
      <c r="C46">
        <v>24624.54</v>
      </c>
      <c r="D46">
        <v>19322.6</v>
      </c>
      <c r="E46">
        <v>21.18</v>
      </c>
      <c r="F46">
        <v>7200</v>
      </c>
      <c r="G46">
        <v>197.58</v>
      </c>
      <c r="H46">
        <v>198.46</v>
      </c>
      <c r="I46">
        <v>332.67</v>
      </c>
      <c r="J46">
        <v>0</v>
      </c>
      <c r="K46">
        <v>270.4</v>
      </c>
      <c r="L46">
        <v>271.79</v>
      </c>
      <c r="M46">
        <v>637.64</v>
      </c>
      <c r="N46">
        <v>636.81</v>
      </c>
      <c r="O46">
        <v>361.9</v>
      </c>
      <c r="P46">
        <v>300.9</v>
      </c>
      <c r="Q46">
        <v>33378.38</v>
      </c>
      <c r="R46">
        <v>8384.871</v>
      </c>
      <c r="S46">
        <v>12317.29</v>
      </c>
      <c r="T46">
        <v>8821.791</v>
      </c>
      <c r="U46">
        <v>21139.08</v>
      </c>
      <c r="V46">
        <v>-1069.705</v>
      </c>
      <c r="W46">
        <v>50.033</v>
      </c>
      <c r="X46">
        <v>16915.85</v>
      </c>
      <c r="Y46">
        <v>547.578</v>
      </c>
      <c r="Z46">
        <v>1220.89</v>
      </c>
      <c r="AA46" t="s">
        <v>60</v>
      </c>
      <c r="AB46">
        <v>-4758.791</v>
      </c>
      <c r="AC46">
        <v>-0.01</v>
      </c>
      <c r="AD46">
        <v>277.78</v>
      </c>
      <c r="AE46">
        <v>277.77</v>
      </c>
      <c r="AF46">
        <v>0</v>
      </c>
      <c r="AG46">
        <v>277.78</v>
      </c>
      <c r="AH46">
        <v>277.78</v>
      </c>
      <c r="AI46">
        <v>8201</v>
      </c>
      <c r="AJ46">
        <v>32614.5</v>
      </c>
      <c r="AK46">
        <v>40815.5</v>
      </c>
      <c r="AL46">
        <v>22576.02</v>
      </c>
      <c r="AM46">
        <v>10048.38</v>
      </c>
      <c r="AN46">
        <v>12527.64</v>
      </c>
      <c r="AO46">
        <v>21.18</v>
      </c>
      <c r="AP46">
        <v>22.73</v>
      </c>
      <c r="AS46">
        <v>361</v>
      </c>
      <c r="AT46" s="6">
        <v>361</v>
      </c>
      <c r="AU46">
        <v>277.78</v>
      </c>
      <c r="AV46">
        <v>277.77</v>
      </c>
      <c r="AW46">
        <v>301</v>
      </c>
      <c r="AX46" s="6">
        <v>301</v>
      </c>
      <c r="AY46">
        <v>277.78</v>
      </c>
      <c r="AZ46">
        <v>277.77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277.77</v>
      </c>
      <c r="BM46">
        <f t="shared" si="9"/>
        <v>1</v>
      </c>
    </row>
    <row r="47" spans="1:65">
      <c r="A47">
        <v>33252.8</v>
      </c>
      <c r="B47">
        <v>-8191</v>
      </c>
      <c r="C47">
        <v>24598.44</v>
      </c>
      <c r="D47">
        <v>19150.89</v>
      </c>
      <c r="E47">
        <v>21.02</v>
      </c>
      <c r="F47">
        <v>7200</v>
      </c>
      <c r="G47">
        <v>199.3</v>
      </c>
      <c r="H47">
        <v>201.02</v>
      </c>
      <c r="I47">
        <v>328.19</v>
      </c>
      <c r="J47">
        <v>0</v>
      </c>
      <c r="K47">
        <v>271.1</v>
      </c>
      <c r="L47">
        <v>271.79</v>
      </c>
      <c r="M47">
        <v>638.05</v>
      </c>
      <c r="N47">
        <v>637.22</v>
      </c>
      <c r="O47">
        <v>364.2</v>
      </c>
      <c r="P47">
        <v>303.2</v>
      </c>
      <c r="Q47">
        <v>33622.48</v>
      </c>
      <c r="R47">
        <v>8068.771</v>
      </c>
      <c r="S47">
        <v>12297.107</v>
      </c>
      <c r="T47">
        <v>8707.12</v>
      </c>
      <c r="U47">
        <v>21004.227</v>
      </c>
      <c r="V47">
        <v>-1085.718</v>
      </c>
      <c r="W47">
        <v>50.03</v>
      </c>
      <c r="X47">
        <v>16904.82</v>
      </c>
      <c r="Y47">
        <v>562.586</v>
      </c>
      <c r="Z47">
        <v>1233.18</v>
      </c>
      <c r="AA47" t="s">
        <v>60</v>
      </c>
      <c r="AB47">
        <v>-4754.729</v>
      </c>
      <c r="AC47">
        <v>-0.01</v>
      </c>
      <c r="AD47">
        <v>277.78</v>
      </c>
      <c r="AE47">
        <v>277.77</v>
      </c>
      <c r="AF47">
        <v>0</v>
      </c>
      <c r="AG47">
        <v>277.78</v>
      </c>
      <c r="AH47">
        <v>277.78</v>
      </c>
      <c r="AI47">
        <v>8005</v>
      </c>
      <c r="AJ47">
        <v>32908.2</v>
      </c>
      <c r="AK47">
        <v>40913.2</v>
      </c>
      <c r="AL47">
        <v>22970.64</v>
      </c>
      <c r="AM47">
        <v>10141.69</v>
      </c>
      <c r="AN47">
        <v>12828.95</v>
      </c>
      <c r="AO47">
        <v>21.02</v>
      </c>
      <c r="AP47">
        <v>22.68</v>
      </c>
      <c r="AS47">
        <v>361</v>
      </c>
      <c r="AT47" s="6">
        <v>361</v>
      </c>
      <c r="AU47">
        <v>277.78</v>
      </c>
      <c r="AV47">
        <v>277.77</v>
      </c>
      <c r="AW47">
        <v>301</v>
      </c>
      <c r="AX47" s="6">
        <v>301</v>
      </c>
      <c r="AY47">
        <v>277.78</v>
      </c>
      <c r="AZ47">
        <v>277.77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277.77</v>
      </c>
      <c r="BM47">
        <f t="shared" si="9"/>
        <v>1</v>
      </c>
    </row>
    <row r="48" spans="1:65">
      <c r="A48">
        <v>32999.39</v>
      </c>
      <c r="B48">
        <v>-7979</v>
      </c>
      <c r="C48">
        <v>24537.12</v>
      </c>
      <c r="D48">
        <v>18729.54</v>
      </c>
      <c r="E48">
        <v>20.9</v>
      </c>
      <c r="F48">
        <v>7200</v>
      </c>
      <c r="G48">
        <v>198.46</v>
      </c>
      <c r="H48">
        <v>199.3</v>
      </c>
      <c r="I48">
        <v>328.95</v>
      </c>
      <c r="J48">
        <v>0</v>
      </c>
      <c r="K48">
        <v>272.26</v>
      </c>
      <c r="L48">
        <v>272.26</v>
      </c>
      <c r="M48">
        <v>637.22</v>
      </c>
      <c r="N48">
        <v>636.81</v>
      </c>
      <c r="O48">
        <v>357.2</v>
      </c>
      <c r="P48">
        <v>297.8</v>
      </c>
      <c r="Q48">
        <v>33374.71</v>
      </c>
      <c r="R48">
        <v>7962.515</v>
      </c>
      <c r="S48">
        <v>12168.233</v>
      </c>
      <c r="T48">
        <v>8369.437</v>
      </c>
      <c r="U48">
        <v>20537.67</v>
      </c>
      <c r="V48">
        <v>-1084.736</v>
      </c>
      <c r="W48">
        <v>50.026</v>
      </c>
      <c r="X48">
        <v>16842.55</v>
      </c>
      <c r="Y48">
        <v>681.805</v>
      </c>
      <c r="Z48">
        <v>1223.85</v>
      </c>
      <c r="AA48" t="s">
        <v>60</v>
      </c>
      <c r="AB48">
        <v>-4769.017</v>
      </c>
      <c r="AC48">
        <v>-0.01</v>
      </c>
      <c r="AD48">
        <v>277.78</v>
      </c>
      <c r="AE48">
        <v>277.77</v>
      </c>
      <c r="AF48">
        <v>0</v>
      </c>
      <c r="AG48">
        <v>277.78</v>
      </c>
      <c r="AH48">
        <v>277.78</v>
      </c>
      <c r="AI48">
        <v>7811</v>
      </c>
      <c r="AJ48">
        <v>33030.7</v>
      </c>
      <c r="AK48">
        <v>40841.7</v>
      </c>
      <c r="AL48">
        <v>23354.44</v>
      </c>
      <c r="AM48">
        <v>10261.33</v>
      </c>
      <c r="AN48">
        <v>13093.11</v>
      </c>
      <c r="AO48">
        <v>20.9</v>
      </c>
      <c r="AP48">
        <v>22.63</v>
      </c>
      <c r="AS48">
        <v>361</v>
      </c>
      <c r="AT48" s="6">
        <v>361</v>
      </c>
      <c r="AU48">
        <v>277.78</v>
      </c>
      <c r="AV48">
        <v>277.77</v>
      </c>
      <c r="AW48">
        <v>301</v>
      </c>
      <c r="AX48" s="6">
        <v>301</v>
      </c>
      <c r="AY48">
        <v>277.78</v>
      </c>
      <c r="AZ48">
        <v>277.77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277.77</v>
      </c>
      <c r="BM48">
        <f t="shared" si="9"/>
        <v>1</v>
      </c>
    </row>
    <row r="49" spans="1:65">
      <c r="A49">
        <v>32732.3</v>
      </c>
      <c r="B49">
        <v>-7764</v>
      </c>
      <c r="C49">
        <v>24544.85</v>
      </c>
      <c r="D49">
        <v>18309.5</v>
      </c>
      <c r="E49">
        <v>20.83</v>
      </c>
      <c r="F49">
        <v>7200</v>
      </c>
      <c r="G49">
        <v>199.3</v>
      </c>
      <c r="H49">
        <v>199.3</v>
      </c>
      <c r="I49">
        <v>328.38</v>
      </c>
      <c r="J49">
        <v>0</v>
      </c>
      <c r="K49">
        <v>272.49</v>
      </c>
      <c r="L49">
        <v>272.72</v>
      </c>
      <c r="M49">
        <v>636.81</v>
      </c>
      <c r="N49">
        <v>637.64</v>
      </c>
      <c r="O49">
        <v>357.5</v>
      </c>
      <c r="P49">
        <v>304.2</v>
      </c>
      <c r="Q49">
        <v>33071.88</v>
      </c>
      <c r="R49">
        <v>7659.889</v>
      </c>
      <c r="S49">
        <v>11509.335</v>
      </c>
      <c r="T49">
        <v>8176.48</v>
      </c>
      <c r="U49">
        <v>19685.815</v>
      </c>
      <c r="V49">
        <v>-1080.053</v>
      </c>
      <c r="W49">
        <v>50.031</v>
      </c>
      <c r="X49">
        <v>16630.8</v>
      </c>
      <c r="Y49">
        <v>947.254</v>
      </c>
      <c r="Z49">
        <v>1201.26</v>
      </c>
      <c r="AA49" t="s">
        <v>60</v>
      </c>
      <c r="AB49">
        <v>-4750.247</v>
      </c>
      <c r="AC49">
        <v>-0.01</v>
      </c>
      <c r="AD49">
        <v>277.78</v>
      </c>
      <c r="AE49">
        <v>277.77</v>
      </c>
      <c r="AF49">
        <v>0</v>
      </c>
      <c r="AG49">
        <v>277.78</v>
      </c>
      <c r="AH49">
        <v>277.78</v>
      </c>
      <c r="AI49">
        <v>7616</v>
      </c>
      <c r="AJ49">
        <v>32272.8</v>
      </c>
      <c r="AK49">
        <v>39888.8</v>
      </c>
      <c r="AL49">
        <v>23657.69</v>
      </c>
      <c r="AM49">
        <v>10404.46</v>
      </c>
      <c r="AN49">
        <v>13253.23</v>
      </c>
      <c r="AO49">
        <v>20.83</v>
      </c>
      <c r="AP49">
        <v>22.58</v>
      </c>
      <c r="AS49">
        <v>361</v>
      </c>
      <c r="AT49" s="6">
        <v>361</v>
      </c>
      <c r="AU49">
        <v>277.78</v>
      </c>
      <c r="AV49">
        <v>277.77</v>
      </c>
      <c r="AW49">
        <v>301</v>
      </c>
      <c r="AX49" s="6">
        <v>301</v>
      </c>
      <c r="AY49">
        <v>277.78</v>
      </c>
      <c r="AZ49">
        <v>277.77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277.77</v>
      </c>
      <c r="BM49">
        <f t="shared" si="9"/>
        <v>1</v>
      </c>
    </row>
    <row r="50" spans="1:65">
      <c r="A50">
        <v>32494.8</v>
      </c>
      <c r="B50">
        <v>-7492</v>
      </c>
      <c r="C50">
        <v>24341.74</v>
      </c>
      <c r="D50">
        <v>18838.55</v>
      </c>
      <c r="E50">
        <v>21.32</v>
      </c>
      <c r="F50">
        <v>7200</v>
      </c>
      <c r="G50">
        <v>199.3</v>
      </c>
      <c r="H50">
        <v>201.02</v>
      </c>
      <c r="I50">
        <v>328.53</v>
      </c>
      <c r="J50">
        <v>0</v>
      </c>
      <c r="K50">
        <v>271.1</v>
      </c>
      <c r="L50">
        <v>272.72</v>
      </c>
      <c r="M50">
        <v>637.64</v>
      </c>
      <c r="N50">
        <v>637.64</v>
      </c>
      <c r="O50">
        <v>359.1</v>
      </c>
      <c r="P50">
        <v>303.9</v>
      </c>
      <c r="Q50">
        <v>32786.38</v>
      </c>
      <c r="R50">
        <v>7585.235</v>
      </c>
      <c r="S50">
        <v>11704.059</v>
      </c>
      <c r="T50">
        <v>7436.124</v>
      </c>
      <c r="U50">
        <v>19140.184</v>
      </c>
      <c r="V50">
        <v>-1066.304</v>
      </c>
      <c r="W50">
        <v>49.966</v>
      </c>
      <c r="X50">
        <v>16223</v>
      </c>
      <c r="Y50">
        <v>1243.824</v>
      </c>
      <c r="Z50">
        <v>1205.04</v>
      </c>
      <c r="AA50" t="s">
        <v>60</v>
      </c>
      <c r="AB50">
        <v>-4634.124</v>
      </c>
      <c r="AC50">
        <v>-0.01</v>
      </c>
      <c r="AD50">
        <v>277.78</v>
      </c>
      <c r="AE50">
        <v>277.77</v>
      </c>
      <c r="AF50">
        <v>0</v>
      </c>
      <c r="AG50">
        <v>277.78</v>
      </c>
      <c r="AH50">
        <v>277.78</v>
      </c>
      <c r="AI50">
        <v>7402</v>
      </c>
      <c r="AJ50">
        <v>31695.2</v>
      </c>
      <c r="AK50">
        <v>39097.2</v>
      </c>
      <c r="AL50">
        <v>23881.92</v>
      </c>
      <c r="AM50">
        <v>10572.38</v>
      </c>
      <c r="AN50">
        <v>13309.54</v>
      </c>
      <c r="AO50">
        <v>21.32</v>
      </c>
      <c r="AP50">
        <v>23.41</v>
      </c>
      <c r="AS50">
        <v>361</v>
      </c>
      <c r="AT50" s="6">
        <v>361</v>
      </c>
      <c r="AU50">
        <v>277.78</v>
      </c>
      <c r="AV50">
        <v>277.77</v>
      </c>
      <c r="AW50">
        <v>301</v>
      </c>
      <c r="AX50" s="6">
        <v>301</v>
      </c>
      <c r="AY50">
        <v>277.78</v>
      </c>
      <c r="AZ50">
        <v>277.77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277.77</v>
      </c>
      <c r="BM50">
        <f t="shared" si="9"/>
        <v>1</v>
      </c>
    </row>
    <row r="51" spans="1:65">
      <c r="A51">
        <v>32249.77</v>
      </c>
      <c r="B51">
        <v>-7601</v>
      </c>
      <c r="C51">
        <v>24378.8</v>
      </c>
      <c r="D51">
        <v>18680.2</v>
      </c>
      <c r="E51">
        <v>21.26</v>
      </c>
      <c r="F51">
        <v>7199</v>
      </c>
      <c r="G51">
        <v>199.3</v>
      </c>
      <c r="H51">
        <v>199.3</v>
      </c>
      <c r="I51">
        <v>328.12</v>
      </c>
      <c r="J51">
        <v>0</v>
      </c>
      <c r="K51">
        <v>271.33</v>
      </c>
      <c r="L51">
        <v>273.19</v>
      </c>
      <c r="M51">
        <v>638.05</v>
      </c>
      <c r="N51">
        <v>638.05</v>
      </c>
      <c r="O51">
        <v>358.7</v>
      </c>
      <c r="P51">
        <v>304.3</v>
      </c>
      <c r="Q51">
        <v>32788.03</v>
      </c>
      <c r="R51">
        <v>7601.236</v>
      </c>
      <c r="S51">
        <v>11909.618</v>
      </c>
      <c r="T51">
        <v>7245.613</v>
      </c>
      <c r="U51">
        <v>19155.232</v>
      </c>
      <c r="V51">
        <v>-1065.784</v>
      </c>
      <c r="W51">
        <v>49.995</v>
      </c>
      <c r="X51">
        <v>16180.3</v>
      </c>
      <c r="Y51">
        <v>1303.246</v>
      </c>
      <c r="Z51">
        <v>1211.26</v>
      </c>
      <c r="AA51" t="s">
        <v>60</v>
      </c>
      <c r="AB51">
        <v>-4620.957</v>
      </c>
      <c r="AC51">
        <v>-0.01</v>
      </c>
      <c r="AD51">
        <v>277.78</v>
      </c>
      <c r="AE51">
        <v>277.77</v>
      </c>
      <c r="AF51">
        <v>0</v>
      </c>
      <c r="AG51">
        <v>277.78</v>
      </c>
      <c r="AH51">
        <v>277.78</v>
      </c>
      <c r="AI51">
        <v>7484</v>
      </c>
      <c r="AJ51">
        <v>31690.9</v>
      </c>
      <c r="AK51">
        <v>39174.9</v>
      </c>
      <c r="AL51">
        <v>24071.39</v>
      </c>
      <c r="AM51">
        <v>10754.86</v>
      </c>
      <c r="AN51">
        <v>13316.53</v>
      </c>
      <c r="AO51">
        <v>21.26</v>
      </c>
      <c r="AP51">
        <v>23.27</v>
      </c>
      <c r="AS51">
        <v>361</v>
      </c>
      <c r="AT51" s="6">
        <v>361</v>
      </c>
      <c r="AU51">
        <v>277.78</v>
      </c>
      <c r="AV51">
        <v>277.77</v>
      </c>
      <c r="AW51">
        <v>301</v>
      </c>
      <c r="AX51" s="6">
        <v>301</v>
      </c>
      <c r="AY51">
        <v>277.78</v>
      </c>
      <c r="AZ51">
        <v>277.77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277.77</v>
      </c>
      <c r="BM51">
        <f t="shared" si="9"/>
        <v>1</v>
      </c>
    </row>
    <row r="52" spans="1:65">
      <c r="A52">
        <v>32113.47</v>
      </c>
      <c r="B52">
        <v>-7708</v>
      </c>
      <c r="C52">
        <v>24357.33</v>
      </c>
      <c r="D52">
        <v>18660.21</v>
      </c>
      <c r="E52">
        <v>21.21</v>
      </c>
      <c r="F52">
        <v>7200</v>
      </c>
      <c r="G52">
        <v>199.3</v>
      </c>
      <c r="H52">
        <v>198.46</v>
      </c>
      <c r="I52">
        <v>332.61</v>
      </c>
      <c r="J52">
        <v>0</v>
      </c>
      <c r="K52">
        <v>272.49</v>
      </c>
      <c r="L52">
        <v>272.72</v>
      </c>
      <c r="M52">
        <v>637.22</v>
      </c>
      <c r="N52">
        <v>638.05</v>
      </c>
      <c r="O52">
        <v>359</v>
      </c>
      <c r="P52">
        <v>304.2</v>
      </c>
      <c r="Q52">
        <v>32477.64</v>
      </c>
      <c r="R52">
        <v>7915.101</v>
      </c>
      <c r="S52">
        <v>12225.519</v>
      </c>
      <c r="T52">
        <v>7166.085</v>
      </c>
      <c r="U52">
        <v>19391.604</v>
      </c>
      <c r="V52">
        <v>-1066.172</v>
      </c>
      <c r="W52">
        <v>50.033</v>
      </c>
      <c r="X52">
        <v>16398.35</v>
      </c>
      <c r="Y52">
        <v>1069.965</v>
      </c>
      <c r="Z52">
        <v>1208.2</v>
      </c>
      <c r="AA52" t="s">
        <v>60</v>
      </c>
      <c r="AB52">
        <v>-4653.454</v>
      </c>
      <c r="AC52">
        <v>-0.05</v>
      </c>
      <c r="AD52">
        <v>277.77</v>
      </c>
      <c r="AE52">
        <v>277.72</v>
      </c>
      <c r="AF52">
        <v>0</v>
      </c>
      <c r="AG52">
        <v>277.78</v>
      </c>
      <c r="AH52">
        <v>277.78</v>
      </c>
      <c r="AI52">
        <v>7602</v>
      </c>
      <c r="AJ52">
        <v>31090.2</v>
      </c>
      <c r="AK52">
        <v>38692.2</v>
      </c>
      <c r="AL52">
        <v>24249.34</v>
      </c>
      <c r="AM52">
        <v>10942.85</v>
      </c>
      <c r="AN52">
        <v>13306.49</v>
      </c>
      <c r="AO52">
        <v>21.21</v>
      </c>
      <c r="AP52">
        <v>23.24</v>
      </c>
      <c r="AS52">
        <v>361</v>
      </c>
      <c r="AT52" s="6">
        <v>361</v>
      </c>
      <c r="AU52">
        <v>277.78</v>
      </c>
      <c r="AV52">
        <v>277.72</v>
      </c>
      <c r="AW52">
        <v>301</v>
      </c>
      <c r="AX52" s="6">
        <v>301</v>
      </c>
      <c r="AY52">
        <v>277.78</v>
      </c>
      <c r="AZ52">
        <v>277.72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277.72</v>
      </c>
      <c r="BM52">
        <f t="shared" si="9"/>
        <v>1</v>
      </c>
    </row>
    <row r="53" spans="1:65">
      <c r="A53">
        <v>32088.37</v>
      </c>
      <c r="B53">
        <v>-7815</v>
      </c>
      <c r="C53">
        <v>24387.04</v>
      </c>
      <c r="D53">
        <v>18736.64</v>
      </c>
      <c r="E53">
        <v>21.43</v>
      </c>
      <c r="F53">
        <v>7199</v>
      </c>
      <c r="G53">
        <v>199.3</v>
      </c>
      <c r="H53">
        <v>199.3</v>
      </c>
      <c r="I53">
        <v>332.72</v>
      </c>
      <c r="J53">
        <v>0</v>
      </c>
      <c r="K53">
        <v>271.1</v>
      </c>
      <c r="L53">
        <v>273.19</v>
      </c>
      <c r="M53">
        <v>637.64</v>
      </c>
      <c r="N53">
        <v>637.22</v>
      </c>
      <c r="O53">
        <v>359</v>
      </c>
      <c r="P53">
        <v>304.6</v>
      </c>
      <c r="Q53">
        <v>31945.84</v>
      </c>
      <c r="R53">
        <v>8074.558</v>
      </c>
      <c r="S53">
        <v>12045.478</v>
      </c>
      <c r="T53">
        <v>7419.493</v>
      </c>
      <c r="U53">
        <v>19464.971</v>
      </c>
      <c r="V53">
        <v>-1056.422</v>
      </c>
      <c r="W53">
        <v>49.994</v>
      </c>
      <c r="X53">
        <v>16844.52</v>
      </c>
      <c r="Y53">
        <v>731.988</v>
      </c>
      <c r="Z53">
        <v>1206.01</v>
      </c>
      <c r="AA53" t="s">
        <v>60</v>
      </c>
      <c r="AB53">
        <v>-4726.014</v>
      </c>
      <c r="AC53">
        <v>-0.01</v>
      </c>
      <c r="AD53">
        <v>277.78</v>
      </c>
      <c r="AE53">
        <v>277.77</v>
      </c>
      <c r="AF53">
        <v>0</v>
      </c>
      <c r="AG53">
        <v>277.78</v>
      </c>
      <c r="AH53">
        <v>277.78</v>
      </c>
      <c r="AI53">
        <v>7704</v>
      </c>
      <c r="AJ53">
        <v>30716.9</v>
      </c>
      <c r="AK53">
        <v>38420.9</v>
      </c>
      <c r="AL53">
        <v>24277.24</v>
      </c>
      <c r="AM53">
        <v>11136.53</v>
      </c>
      <c r="AN53">
        <v>13140.71</v>
      </c>
      <c r="AO53">
        <v>21.43</v>
      </c>
      <c r="AP53">
        <v>23.2</v>
      </c>
      <c r="AS53">
        <v>361</v>
      </c>
      <c r="AT53" s="6">
        <v>361</v>
      </c>
      <c r="AU53">
        <v>277.78</v>
      </c>
      <c r="AV53">
        <v>277.77</v>
      </c>
      <c r="AW53">
        <v>301</v>
      </c>
      <c r="AX53" s="6">
        <v>301</v>
      </c>
      <c r="AY53">
        <v>277.78</v>
      </c>
      <c r="AZ53">
        <v>277.77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277.77</v>
      </c>
      <c r="BM53">
        <f t="shared" si="9"/>
        <v>1</v>
      </c>
    </row>
    <row r="54" spans="1:65">
      <c r="A54">
        <v>31830.59</v>
      </c>
      <c r="B54">
        <v>-7933</v>
      </c>
      <c r="C54">
        <v>24353.68</v>
      </c>
      <c r="D54">
        <v>18610.42</v>
      </c>
      <c r="E54">
        <v>21.57</v>
      </c>
      <c r="F54">
        <v>7200</v>
      </c>
      <c r="G54">
        <v>199.3</v>
      </c>
      <c r="H54">
        <v>200.15</v>
      </c>
      <c r="I54">
        <v>332.48</v>
      </c>
      <c r="J54">
        <v>0</v>
      </c>
      <c r="K54">
        <v>270.86</v>
      </c>
      <c r="L54">
        <v>271.79</v>
      </c>
      <c r="M54">
        <v>636.81</v>
      </c>
      <c r="N54">
        <v>637.22</v>
      </c>
      <c r="O54">
        <v>364.9</v>
      </c>
      <c r="P54">
        <v>304.4</v>
      </c>
      <c r="Q54">
        <v>31810.67</v>
      </c>
      <c r="R54">
        <v>8039.613</v>
      </c>
      <c r="S54">
        <v>11900.507</v>
      </c>
      <c r="T54">
        <v>7212.367</v>
      </c>
      <c r="U54">
        <v>19112.874</v>
      </c>
      <c r="V54">
        <v>-1049.227</v>
      </c>
      <c r="W54">
        <v>49.971</v>
      </c>
      <c r="X54">
        <v>16715.21</v>
      </c>
      <c r="Y54">
        <v>897.316</v>
      </c>
      <c r="Z54">
        <v>1203.49</v>
      </c>
      <c r="AA54" t="s">
        <v>60</v>
      </c>
      <c r="AB54">
        <v>-4716.068</v>
      </c>
      <c r="AC54">
        <v>-0.04</v>
      </c>
      <c r="AD54">
        <v>277.78</v>
      </c>
      <c r="AE54">
        <v>277.74</v>
      </c>
      <c r="AF54">
        <v>0</v>
      </c>
      <c r="AG54">
        <v>277.78</v>
      </c>
      <c r="AH54">
        <v>277.78</v>
      </c>
      <c r="AI54">
        <v>7836</v>
      </c>
      <c r="AJ54">
        <v>30522.1</v>
      </c>
      <c r="AK54">
        <v>38358.1</v>
      </c>
      <c r="AL54">
        <v>24217.43</v>
      </c>
      <c r="AM54">
        <v>11312.93</v>
      </c>
      <c r="AN54">
        <v>12904.5</v>
      </c>
      <c r="AO54">
        <v>21.57</v>
      </c>
      <c r="AP54">
        <v>23.15</v>
      </c>
      <c r="AS54">
        <v>361</v>
      </c>
      <c r="AT54" s="6">
        <v>361</v>
      </c>
      <c r="AU54">
        <v>277.78</v>
      </c>
      <c r="AV54">
        <v>277.74</v>
      </c>
      <c r="AW54">
        <v>301</v>
      </c>
      <c r="AX54" s="6">
        <v>301</v>
      </c>
      <c r="AY54">
        <v>277.78</v>
      </c>
      <c r="AZ54">
        <v>277.74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277.74</v>
      </c>
      <c r="BM54">
        <f t="shared" si="9"/>
        <v>1</v>
      </c>
    </row>
    <row r="55" spans="1:65">
      <c r="A55">
        <v>31455.97</v>
      </c>
      <c r="B55">
        <v>-8003</v>
      </c>
      <c r="C55">
        <v>24352.52</v>
      </c>
      <c r="D55">
        <v>18301.6</v>
      </c>
      <c r="E55">
        <v>21.61</v>
      </c>
      <c r="F55">
        <v>7200</v>
      </c>
      <c r="G55">
        <v>198.46</v>
      </c>
      <c r="H55">
        <v>201.02</v>
      </c>
      <c r="I55">
        <v>332.09</v>
      </c>
      <c r="J55">
        <v>0</v>
      </c>
      <c r="K55">
        <v>272.26</v>
      </c>
      <c r="L55">
        <v>272.49</v>
      </c>
      <c r="M55">
        <v>637.64</v>
      </c>
      <c r="N55">
        <v>638.05</v>
      </c>
      <c r="O55">
        <v>364.6</v>
      </c>
      <c r="P55">
        <v>304.6</v>
      </c>
      <c r="Q55">
        <v>31816.9</v>
      </c>
      <c r="R55">
        <v>7909.007</v>
      </c>
      <c r="S55">
        <v>11941.624</v>
      </c>
      <c r="T55">
        <v>6790.71</v>
      </c>
      <c r="U55">
        <v>18732.335</v>
      </c>
      <c r="V55">
        <v>-1046.627</v>
      </c>
      <c r="W55">
        <v>49.974</v>
      </c>
      <c r="X55">
        <v>16475.46</v>
      </c>
      <c r="Y55">
        <v>1048.695</v>
      </c>
      <c r="Z55">
        <v>1199.24</v>
      </c>
      <c r="AA55" t="s">
        <v>60</v>
      </c>
      <c r="AB55">
        <v>-4680.769</v>
      </c>
      <c r="AC55">
        <v>-0.04</v>
      </c>
      <c r="AD55">
        <v>277.78</v>
      </c>
      <c r="AE55">
        <v>277.74</v>
      </c>
      <c r="AF55">
        <v>0</v>
      </c>
      <c r="AG55">
        <v>277.78</v>
      </c>
      <c r="AH55">
        <v>277.78</v>
      </c>
      <c r="AI55">
        <v>7903</v>
      </c>
      <c r="AJ55">
        <v>30498.7</v>
      </c>
      <c r="AK55">
        <v>38401.7</v>
      </c>
      <c r="AL55">
        <v>24081.24</v>
      </c>
      <c r="AM55">
        <v>11475.8</v>
      </c>
      <c r="AN55">
        <v>12605.44</v>
      </c>
      <c r="AO55">
        <v>21.61</v>
      </c>
      <c r="AP55">
        <v>23.11</v>
      </c>
      <c r="AS55">
        <v>361</v>
      </c>
      <c r="AT55" s="6">
        <v>361</v>
      </c>
      <c r="AU55">
        <v>277.78</v>
      </c>
      <c r="AV55">
        <v>277.74</v>
      </c>
      <c r="AW55">
        <v>301</v>
      </c>
      <c r="AX55" s="6">
        <v>301</v>
      </c>
      <c r="AY55">
        <v>277.78</v>
      </c>
      <c r="AZ55">
        <v>277.74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277.74</v>
      </c>
      <c r="BM55">
        <f t="shared" si="9"/>
        <v>1</v>
      </c>
    </row>
    <row r="56" spans="1:65">
      <c r="A56">
        <v>31359.79</v>
      </c>
      <c r="B56">
        <v>-8140.25</v>
      </c>
      <c r="C56">
        <v>24408.29</v>
      </c>
      <c r="D56">
        <v>18269.95</v>
      </c>
      <c r="E56">
        <v>21.5</v>
      </c>
      <c r="F56">
        <v>7200</v>
      </c>
      <c r="G56">
        <v>199.3</v>
      </c>
      <c r="H56">
        <v>199.3</v>
      </c>
      <c r="I56">
        <v>332.33</v>
      </c>
      <c r="J56">
        <v>0</v>
      </c>
      <c r="K56">
        <v>271.1</v>
      </c>
      <c r="L56">
        <v>273.65</v>
      </c>
      <c r="M56">
        <v>637.64</v>
      </c>
      <c r="N56">
        <v>637.22</v>
      </c>
      <c r="O56">
        <v>365.5</v>
      </c>
      <c r="P56">
        <v>305.3</v>
      </c>
      <c r="Q56">
        <v>31476.69</v>
      </c>
      <c r="R56">
        <v>8352.017</v>
      </c>
      <c r="S56">
        <v>12319.859</v>
      </c>
      <c r="T56">
        <v>6235.778</v>
      </c>
      <c r="U56">
        <v>18555.637</v>
      </c>
      <c r="V56">
        <v>-1039.615</v>
      </c>
      <c r="W56">
        <v>49.967</v>
      </c>
      <c r="X56">
        <v>16129.26</v>
      </c>
      <c r="Y56">
        <v>1366.43</v>
      </c>
      <c r="Z56">
        <v>1198.47</v>
      </c>
      <c r="AA56" t="s">
        <v>60</v>
      </c>
      <c r="AB56">
        <v>-4627.4</v>
      </c>
      <c r="AC56">
        <v>-0.05</v>
      </c>
      <c r="AD56">
        <v>277.77</v>
      </c>
      <c r="AE56">
        <v>277.72</v>
      </c>
      <c r="AF56">
        <v>0</v>
      </c>
      <c r="AG56">
        <v>277.78</v>
      </c>
      <c r="AH56">
        <v>277.78</v>
      </c>
      <c r="AI56">
        <v>7971</v>
      </c>
      <c r="AJ56">
        <v>30330</v>
      </c>
      <c r="AK56">
        <v>38301</v>
      </c>
      <c r="AL56">
        <v>23839.7</v>
      </c>
      <c r="AM56">
        <v>11632.12</v>
      </c>
      <c r="AN56">
        <v>12207.58</v>
      </c>
      <c r="AO56">
        <v>21.5</v>
      </c>
      <c r="AP56">
        <v>23.1</v>
      </c>
      <c r="AS56">
        <v>361</v>
      </c>
      <c r="AT56" s="6">
        <v>361</v>
      </c>
      <c r="AU56">
        <v>277.78</v>
      </c>
      <c r="AV56">
        <v>277.72</v>
      </c>
      <c r="AW56">
        <v>301</v>
      </c>
      <c r="AX56" s="6">
        <v>301</v>
      </c>
      <c r="AY56">
        <v>277.78</v>
      </c>
      <c r="AZ56">
        <v>277.72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277.72</v>
      </c>
      <c r="BM56">
        <f t="shared" si="9"/>
        <v>1</v>
      </c>
    </row>
    <row r="57" spans="1:65">
      <c r="A57">
        <v>31564.69</v>
      </c>
      <c r="B57">
        <v>-8469.76</v>
      </c>
      <c r="C57">
        <v>24538.93</v>
      </c>
      <c r="D57">
        <v>18652.03</v>
      </c>
      <c r="E57">
        <v>21.39</v>
      </c>
      <c r="F57">
        <v>7200</v>
      </c>
      <c r="G57">
        <v>199.3</v>
      </c>
      <c r="H57">
        <v>200.15</v>
      </c>
      <c r="I57">
        <v>332.65</v>
      </c>
      <c r="J57">
        <v>0</v>
      </c>
      <c r="K57">
        <v>271.33</v>
      </c>
      <c r="L57">
        <v>271.79</v>
      </c>
      <c r="M57">
        <v>637.22</v>
      </c>
      <c r="N57">
        <v>637.64</v>
      </c>
      <c r="O57">
        <v>362.9</v>
      </c>
      <c r="P57">
        <v>304.1</v>
      </c>
      <c r="Q57">
        <v>31649.27</v>
      </c>
      <c r="R57">
        <v>8603.728</v>
      </c>
      <c r="S57">
        <v>13110.129</v>
      </c>
      <c r="T57">
        <v>5894.621</v>
      </c>
      <c r="U57">
        <v>19004.75</v>
      </c>
      <c r="V57">
        <v>-1038.865</v>
      </c>
      <c r="W57">
        <v>49.995</v>
      </c>
      <c r="X57">
        <v>16170.72</v>
      </c>
      <c r="Y57">
        <v>1282.602</v>
      </c>
      <c r="Z57">
        <v>1203.11</v>
      </c>
      <c r="AA57" t="s">
        <v>60</v>
      </c>
      <c r="AB57">
        <v>-4649.952</v>
      </c>
      <c r="AC57">
        <v>-0.05</v>
      </c>
      <c r="AD57">
        <v>277.77</v>
      </c>
      <c r="AE57">
        <v>277.72</v>
      </c>
      <c r="AF57">
        <v>0</v>
      </c>
      <c r="AG57">
        <v>277.78</v>
      </c>
      <c r="AH57">
        <v>277.78</v>
      </c>
      <c r="AI57">
        <v>8038</v>
      </c>
      <c r="AJ57">
        <v>30550.5</v>
      </c>
      <c r="AK57">
        <v>38588.5</v>
      </c>
      <c r="AL57">
        <v>23486.7</v>
      </c>
      <c r="AM57">
        <v>11764.67</v>
      </c>
      <c r="AN57">
        <v>11722.03</v>
      </c>
      <c r="AO57">
        <v>21.39</v>
      </c>
      <c r="AP57">
        <v>22.88</v>
      </c>
      <c r="AS57">
        <v>361</v>
      </c>
      <c r="AT57" s="6">
        <v>361</v>
      </c>
      <c r="AU57">
        <v>277.78</v>
      </c>
      <c r="AV57">
        <v>277.72</v>
      </c>
      <c r="AW57">
        <v>301</v>
      </c>
      <c r="AX57" s="6">
        <v>301</v>
      </c>
      <c r="AY57">
        <v>277.78</v>
      </c>
      <c r="AZ57">
        <v>277.72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277.72</v>
      </c>
      <c r="BM57">
        <f t="shared" si="9"/>
        <v>1</v>
      </c>
    </row>
    <row r="58" spans="1:65">
      <c r="A58">
        <v>31811.21</v>
      </c>
      <c r="B58">
        <v>-8485.25</v>
      </c>
      <c r="C58">
        <v>24578.07</v>
      </c>
      <c r="D58">
        <v>18546.01</v>
      </c>
      <c r="E58">
        <v>21.2</v>
      </c>
      <c r="F58">
        <v>7200</v>
      </c>
      <c r="G58">
        <v>198.46</v>
      </c>
      <c r="H58">
        <v>199.3</v>
      </c>
      <c r="I58">
        <v>332.79</v>
      </c>
      <c r="J58">
        <v>0</v>
      </c>
      <c r="K58">
        <v>272.26</v>
      </c>
      <c r="L58">
        <v>273.19</v>
      </c>
      <c r="M58">
        <v>637.64</v>
      </c>
      <c r="N58">
        <v>638.05</v>
      </c>
      <c r="O58">
        <v>364.7</v>
      </c>
      <c r="P58">
        <v>303.8</v>
      </c>
      <c r="Q58">
        <v>31590.89</v>
      </c>
      <c r="R58">
        <v>8411.726</v>
      </c>
      <c r="S58">
        <v>13431.404</v>
      </c>
      <c r="T58">
        <v>5632.994</v>
      </c>
      <c r="U58">
        <v>19064.398</v>
      </c>
      <c r="V58">
        <v>-1031.604</v>
      </c>
      <c r="W58">
        <v>49.975</v>
      </c>
      <c r="X58">
        <v>16484.24</v>
      </c>
      <c r="Y58">
        <v>953.137</v>
      </c>
      <c r="Z58">
        <v>1193.59</v>
      </c>
      <c r="AA58" t="s">
        <v>60</v>
      </c>
      <c r="AB58">
        <v>-4667.042</v>
      </c>
      <c r="AC58">
        <v>-0.01</v>
      </c>
      <c r="AD58">
        <v>277.78</v>
      </c>
      <c r="AE58">
        <v>277.77</v>
      </c>
      <c r="AF58">
        <v>0</v>
      </c>
      <c r="AG58">
        <v>277.78</v>
      </c>
      <c r="AH58">
        <v>277.78</v>
      </c>
      <c r="AI58">
        <v>8106</v>
      </c>
      <c r="AJ58">
        <v>30588.2</v>
      </c>
      <c r="AK58">
        <v>38694.2</v>
      </c>
      <c r="AL58">
        <v>23080.41</v>
      </c>
      <c r="AM58">
        <v>11908.59</v>
      </c>
      <c r="AN58">
        <v>11171.82</v>
      </c>
      <c r="AO58">
        <v>21.2</v>
      </c>
      <c r="AP58">
        <v>22.45</v>
      </c>
      <c r="AS58">
        <v>361</v>
      </c>
      <c r="AT58" s="6">
        <v>361</v>
      </c>
      <c r="AU58">
        <v>277.78</v>
      </c>
      <c r="AV58">
        <v>277.77</v>
      </c>
      <c r="AW58">
        <v>301</v>
      </c>
      <c r="AX58" s="6">
        <v>301</v>
      </c>
      <c r="AY58">
        <v>277.78</v>
      </c>
      <c r="AZ58">
        <v>277.77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277.77</v>
      </c>
      <c r="BM58">
        <f t="shared" si="9"/>
        <v>1</v>
      </c>
    </row>
    <row r="59" spans="1:65">
      <c r="A59">
        <v>31969.4</v>
      </c>
      <c r="B59">
        <v>-8563.24</v>
      </c>
      <c r="C59">
        <v>24578.42</v>
      </c>
      <c r="D59">
        <v>18487.46</v>
      </c>
      <c r="E59">
        <v>21.09</v>
      </c>
      <c r="F59">
        <v>7200</v>
      </c>
      <c r="G59">
        <v>198.46</v>
      </c>
      <c r="H59">
        <v>200.15</v>
      </c>
      <c r="I59">
        <v>332.05</v>
      </c>
      <c r="J59">
        <v>0</v>
      </c>
      <c r="K59">
        <v>272.26</v>
      </c>
      <c r="L59">
        <v>272.26</v>
      </c>
      <c r="M59">
        <v>637.64</v>
      </c>
      <c r="N59">
        <v>637.64</v>
      </c>
      <c r="O59">
        <v>363.2</v>
      </c>
      <c r="P59">
        <v>304</v>
      </c>
      <c r="Q59">
        <v>31499</v>
      </c>
      <c r="R59">
        <v>8672.472</v>
      </c>
      <c r="S59">
        <v>13667.414</v>
      </c>
      <c r="T59">
        <v>5397.43</v>
      </c>
      <c r="U59">
        <v>19064.843</v>
      </c>
      <c r="V59">
        <v>-1027.338</v>
      </c>
      <c r="W59">
        <v>49.995</v>
      </c>
      <c r="X59">
        <v>16518.71</v>
      </c>
      <c r="Y59">
        <v>1017.371</v>
      </c>
      <c r="Z59">
        <v>1186.06</v>
      </c>
      <c r="AA59" t="s">
        <v>60</v>
      </c>
      <c r="AB59">
        <v>-4684.271</v>
      </c>
      <c r="AC59">
        <v>-0.01</v>
      </c>
      <c r="AD59">
        <v>277.78</v>
      </c>
      <c r="AE59">
        <v>277.77</v>
      </c>
      <c r="AF59">
        <v>0</v>
      </c>
      <c r="AG59">
        <v>277.78</v>
      </c>
      <c r="AH59">
        <v>277.78</v>
      </c>
      <c r="AI59">
        <v>8160</v>
      </c>
      <c r="AJ59">
        <v>30445</v>
      </c>
      <c r="AK59">
        <v>38605</v>
      </c>
      <c r="AL59">
        <v>22569.56</v>
      </c>
      <c r="AM59">
        <v>12021.97</v>
      </c>
      <c r="AN59">
        <v>10547.59</v>
      </c>
      <c r="AO59">
        <v>21.09</v>
      </c>
      <c r="AP59">
        <v>22.44</v>
      </c>
      <c r="AS59">
        <v>361</v>
      </c>
      <c r="AT59" s="6">
        <v>361</v>
      </c>
      <c r="AU59">
        <v>277.78</v>
      </c>
      <c r="AV59">
        <v>277.76</v>
      </c>
      <c r="AW59">
        <v>301</v>
      </c>
      <c r="AX59" s="6">
        <v>301</v>
      </c>
      <c r="AY59">
        <v>277.78</v>
      </c>
      <c r="AZ59">
        <v>277.76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277.77</v>
      </c>
      <c r="BM59">
        <f t="shared" si="9"/>
        <v>1</v>
      </c>
    </row>
    <row r="60" spans="1:65">
      <c r="A60">
        <v>31993.66</v>
      </c>
      <c r="B60">
        <v>-8620.28</v>
      </c>
      <c r="C60">
        <v>24599.47</v>
      </c>
      <c r="D60">
        <v>18542.94</v>
      </c>
      <c r="E60">
        <v>20.97</v>
      </c>
      <c r="F60">
        <v>7200</v>
      </c>
      <c r="G60">
        <v>199.3</v>
      </c>
      <c r="H60">
        <v>201.02</v>
      </c>
      <c r="I60">
        <v>333.21</v>
      </c>
      <c r="J60">
        <v>0</v>
      </c>
      <c r="K60">
        <v>272.49</v>
      </c>
      <c r="L60">
        <v>273.19</v>
      </c>
      <c r="M60">
        <v>638.05</v>
      </c>
      <c r="N60">
        <v>637.64</v>
      </c>
      <c r="O60">
        <v>367.5</v>
      </c>
      <c r="P60">
        <v>304.7</v>
      </c>
      <c r="Q60">
        <v>31598.19</v>
      </c>
      <c r="R60">
        <v>8760.154</v>
      </c>
      <c r="S60">
        <v>14026.453</v>
      </c>
      <c r="T60">
        <v>5207.015</v>
      </c>
      <c r="U60">
        <v>19233.468</v>
      </c>
      <c r="V60">
        <v>-1018.797</v>
      </c>
      <c r="W60">
        <v>49.965</v>
      </c>
      <c r="X60">
        <v>16575.41</v>
      </c>
      <c r="Y60">
        <v>865.512</v>
      </c>
      <c r="Z60">
        <v>1176.11</v>
      </c>
      <c r="AA60" t="s">
        <v>60</v>
      </c>
      <c r="AB60">
        <v>-4668.302</v>
      </c>
      <c r="AC60">
        <v>-0.01</v>
      </c>
      <c r="AD60">
        <v>277.78</v>
      </c>
      <c r="AE60">
        <v>277.77</v>
      </c>
      <c r="AF60">
        <v>0</v>
      </c>
      <c r="AG60">
        <v>277.78</v>
      </c>
      <c r="AH60">
        <v>277.78</v>
      </c>
      <c r="AI60">
        <v>8214</v>
      </c>
      <c r="AJ60">
        <v>30961.1</v>
      </c>
      <c r="AK60">
        <v>39175.1</v>
      </c>
      <c r="AL60">
        <v>21905.78</v>
      </c>
      <c r="AM60">
        <v>12134.8</v>
      </c>
      <c r="AN60">
        <v>9770.98</v>
      </c>
      <c r="AO60">
        <v>20.97</v>
      </c>
      <c r="AP60">
        <v>22.53</v>
      </c>
      <c r="AS60">
        <v>361</v>
      </c>
      <c r="AT60" s="6">
        <v>361</v>
      </c>
      <c r="AU60">
        <v>277.78</v>
      </c>
      <c r="AV60">
        <v>277.77</v>
      </c>
      <c r="AW60">
        <v>301</v>
      </c>
      <c r="AX60" s="6">
        <v>301</v>
      </c>
      <c r="AY60">
        <v>277.78</v>
      </c>
      <c r="AZ60">
        <v>277.77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277.77</v>
      </c>
      <c r="BM60">
        <f t="shared" si="9"/>
        <v>1</v>
      </c>
    </row>
    <row r="61" spans="1:65">
      <c r="A61">
        <v>32126.6</v>
      </c>
      <c r="B61">
        <v>-8544.31</v>
      </c>
      <c r="C61">
        <v>24590.21</v>
      </c>
      <c r="D61">
        <v>18620.22</v>
      </c>
      <c r="E61">
        <v>20.83</v>
      </c>
      <c r="F61">
        <v>7200</v>
      </c>
      <c r="G61">
        <v>200.15</v>
      </c>
      <c r="H61">
        <v>198.46</v>
      </c>
      <c r="I61">
        <v>332.81</v>
      </c>
      <c r="J61">
        <v>0</v>
      </c>
      <c r="K61">
        <v>271.79</v>
      </c>
      <c r="L61">
        <v>272.72</v>
      </c>
      <c r="M61">
        <v>637.64</v>
      </c>
      <c r="N61">
        <v>637.22</v>
      </c>
      <c r="O61">
        <v>363.4</v>
      </c>
      <c r="P61">
        <v>303.9</v>
      </c>
      <c r="Q61">
        <v>32051.92</v>
      </c>
      <c r="R61">
        <v>8465.667</v>
      </c>
      <c r="S61">
        <v>14142.452</v>
      </c>
      <c r="T61">
        <v>4838.605</v>
      </c>
      <c r="U61">
        <v>18981.057</v>
      </c>
      <c r="V61">
        <v>-1022.561</v>
      </c>
      <c r="W61">
        <v>50.021</v>
      </c>
      <c r="X61">
        <v>16242.58</v>
      </c>
      <c r="Y61">
        <v>1199.289</v>
      </c>
      <c r="Z61">
        <v>1180.37</v>
      </c>
      <c r="AA61" t="s">
        <v>60</v>
      </c>
      <c r="AB61">
        <v>-4657.937</v>
      </c>
      <c r="AC61">
        <v>-0.01</v>
      </c>
      <c r="AD61">
        <v>277.78</v>
      </c>
      <c r="AE61">
        <v>277.77</v>
      </c>
      <c r="AF61">
        <v>0</v>
      </c>
      <c r="AG61">
        <v>277.78</v>
      </c>
      <c r="AH61">
        <v>277.78</v>
      </c>
      <c r="AI61">
        <v>8268</v>
      </c>
      <c r="AJ61">
        <v>31210.8</v>
      </c>
      <c r="AK61">
        <v>39478.8</v>
      </c>
      <c r="AL61">
        <v>21515.38</v>
      </c>
      <c r="AM61">
        <v>12515.98</v>
      </c>
      <c r="AN61">
        <v>8999.4</v>
      </c>
      <c r="AO61">
        <v>20.83</v>
      </c>
      <c r="AP61">
        <v>22.5</v>
      </c>
      <c r="AS61">
        <v>361</v>
      </c>
      <c r="AT61" s="6">
        <v>361</v>
      </c>
      <c r="AU61">
        <v>277.78</v>
      </c>
      <c r="AV61">
        <v>277.77</v>
      </c>
      <c r="AW61">
        <v>301</v>
      </c>
      <c r="AX61" s="6">
        <v>301</v>
      </c>
      <c r="AY61">
        <v>277.78</v>
      </c>
      <c r="AZ61">
        <v>277.77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277.77</v>
      </c>
      <c r="BM61">
        <f t="shared" si="9"/>
        <v>1</v>
      </c>
    </row>
    <row r="62" spans="1:65">
      <c r="A62">
        <v>32578.67</v>
      </c>
      <c r="B62">
        <v>-8580</v>
      </c>
      <c r="C62">
        <v>24579.29</v>
      </c>
      <c r="D62">
        <v>19067.71</v>
      </c>
      <c r="E62">
        <v>20.64</v>
      </c>
      <c r="F62">
        <v>7200</v>
      </c>
      <c r="G62">
        <v>199.3</v>
      </c>
      <c r="H62">
        <v>200.15</v>
      </c>
      <c r="I62">
        <v>332.16</v>
      </c>
      <c r="J62">
        <v>0</v>
      </c>
      <c r="K62">
        <v>271.1</v>
      </c>
      <c r="L62">
        <v>272.72</v>
      </c>
      <c r="M62">
        <v>638.05</v>
      </c>
      <c r="N62">
        <v>638.05</v>
      </c>
      <c r="O62">
        <v>364.6</v>
      </c>
      <c r="P62">
        <v>304.8</v>
      </c>
      <c r="Q62">
        <v>32202.6</v>
      </c>
      <c r="R62">
        <v>8799.853</v>
      </c>
      <c r="S62">
        <v>14520.655</v>
      </c>
      <c r="T62">
        <v>4906.693</v>
      </c>
      <c r="U62">
        <v>19427.348</v>
      </c>
      <c r="V62">
        <v>-1010.202</v>
      </c>
      <c r="W62">
        <v>49.975</v>
      </c>
      <c r="X62">
        <v>16234.11</v>
      </c>
      <c r="Y62">
        <v>1196.531</v>
      </c>
      <c r="Z62">
        <v>1185.97</v>
      </c>
      <c r="AA62" t="s">
        <v>60</v>
      </c>
      <c r="AB62">
        <v>-4622.077</v>
      </c>
      <c r="AC62">
        <v>-0.01</v>
      </c>
      <c r="AD62">
        <v>277.78</v>
      </c>
      <c r="AE62">
        <v>277.77</v>
      </c>
      <c r="AF62">
        <v>0</v>
      </c>
      <c r="AG62">
        <v>277.78</v>
      </c>
      <c r="AH62">
        <v>277.78</v>
      </c>
      <c r="AI62">
        <v>8323</v>
      </c>
      <c r="AJ62">
        <v>31622</v>
      </c>
      <c r="AK62">
        <v>39945</v>
      </c>
      <c r="AL62">
        <v>21738.79</v>
      </c>
      <c r="AM62">
        <v>13481.04</v>
      </c>
      <c r="AN62">
        <v>8257.75</v>
      </c>
      <c r="AO62">
        <v>20.64</v>
      </c>
      <c r="AP62">
        <v>21.8</v>
      </c>
      <c r="AS62">
        <v>361</v>
      </c>
      <c r="AT62" s="6">
        <v>361</v>
      </c>
      <c r="AU62">
        <v>277.78</v>
      </c>
      <c r="AV62">
        <v>277.77</v>
      </c>
      <c r="AW62">
        <v>301</v>
      </c>
      <c r="AX62" s="6">
        <v>301</v>
      </c>
      <c r="AY62">
        <v>277.78</v>
      </c>
      <c r="AZ62">
        <v>277.77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277.78</v>
      </c>
      <c r="BK62">
        <f t="shared" si="7"/>
        <v>1</v>
      </c>
      <c r="BL62">
        <f t="shared" si="8"/>
        <v>277.77</v>
      </c>
      <c r="BM62">
        <f t="shared" si="9"/>
        <v>1</v>
      </c>
    </row>
    <row r="63" spans="1:65">
      <c r="A63">
        <v>33118.14</v>
      </c>
      <c r="B63">
        <v>-8158</v>
      </c>
      <c r="C63">
        <v>24508.2</v>
      </c>
      <c r="D63">
        <v>19336.2</v>
      </c>
      <c r="E63">
        <v>20.74</v>
      </c>
      <c r="F63">
        <v>7199</v>
      </c>
      <c r="G63">
        <v>199.3</v>
      </c>
      <c r="H63">
        <v>199.3</v>
      </c>
      <c r="I63">
        <v>331.8</v>
      </c>
      <c r="J63">
        <v>0</v>
      </c>
      <c r="K63">
        <v>271.33</v>
      </c>
      <c r="L63">
        <v>272.49</v>
      </c>
      <c r="M63">
        <v>637.22</v>
      </c>
      <c r="N63">
        <v>637.22</v>
      </c>
      <c r="O63">
        <v>364.7</v>
      </c>
      <c r="P63">
        <v>304.5</v>
      </c>
      <c r="Q63">
        <v>32673.03</v>
      </c>
      <c r="R63">
        <v>8123.962</v>
      </c>
      <c r="S63">
        <v>14702.819</v>
      </c>
      <c r="T63">
        <v>4945.337</v>
      </c>
      <c r="U63">
        <v>19648.156</v>
      </c>
      <c r="V63">
        <v>-1005.656</v>
      </c>
      <c r="W63">
        <v>49.971</v>
      </c>
      <c r="X63">
        <v>16617.28</v>
      </c>
      <c r="Y63">
        <v>917.32</v>
      </c>
      <c r="Z63">
        <v>1196.97</v>
      </c>
      <c r="AA63" t="s">
        <v>60</v>
      </c>
      <c r="AB63">
        <v>-4678.107</v>
      </c>
      <c r="AC63">
        <v>-0.01</v>
      </c>
      <c r="AD63">
        <v>277.78</v>
      </c>
      <c r="AE63">
        <v>277.77</v>
      </c>
      <c r="AF63">
        <v>0</v>
      </c>
      <c r="AG63">
        <v>277.78</v>
      </c>
      <c r="AH63">
        <v>277.78</v>
      </c>
      <c r="AI63">
        <v>8059</v>
      </c>
      <c r="AJ63">
        <v>32131.2</v>
      </c>
      <c r="AK63">
        <v>40190.2</v>
      </c>
      <c r="AL63">
        <v>21139.23</v>
      </c>
      <c r="AM63">
        <v>13806.22</v>
      </c>
      <c r="AN63">
        <v>7333.01</v>
      </c>
      <c r="AO63">
        <v>20.74</v>
      </c>
      <c r="AP63">
        <v>21.67</v>
      </c>
      <c r="AS63">
        <v>361</v>
      </c>
      <c r="AT63" s="6">
        <v>361</v>
      </c>
      <c r="AU63">
        <v>277.78</v>
      </c>
      <c r="AV63">
        <v>277.77</v>
      </c>
      <c r="AW63">
        <v>301</v>
      </c>
      <c r="AX63" s="6">
        <v>301</v>
      </c>
      <c r="AY63">
        <v>277.78</v>
      </c>
      <c r="AZ63">
        <v>277.77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277.77</v>
      </c>
      <c r="BM63">
        <f t="shared" si="9"/>
        <v>1</v>
      </c>
    </row>
    <row r="64" spans="1:65">
      <c r="A64">
        <v>33212.02</v>
      </c>
      <c r="B64">
        <v>-7896</v>
      </c>
      <c r="C64">
        <v>24788.82</v>
      </c>
      <c r="D64">
        <v>18956.86</v>
      </c>
      <c r="E64">
        <v>20.71</v>
      </c>
      <c r="F64">
        <v>7199</v>
      </c>
      <c r="G64">
        <v>201.02</v>
      </c>
      <c r="H64">
        <v>199.3</v>
      </c>
      <c r="I64">
        <v>331.98</v>
      </c>
      <c r="J64">
        <v>0</v>
      </c>
      <c r="K64">
        <v>272.26</v>
      </c>
      <c r="L64">
        <v>272.72</v>
      </c>
      <c r="M64">
        <v>636.81</v>
      </c>
      <c r="N64">
        <v>637.22</v>
      </c>
      <c r="O64">
        <v>363.2</v>
      </c>
      <c r="P64">
        <v>303.8</v>
      </c>
      <c r="Q64">
        <v>32955.79</v>
      </c>
      <c r="R64">
        <v>7862.474</v>
      </c>
      <c r="S64">
        <v>15140.969</v>
      </c>
      <c r="T64">
        <v>4355.726</v>
      </c>
      <c r="U64">
        <v>19496.695</v>
      </c>
      <c r="V64">
        <v>-1005.768</v>
      </c>
      <c r="W64">
        <v>50.022</v>
      </c>
      <c r="X64">
        <v>16446.47</v>
      </c>
      <c r="Y64">
        <v>1090.508</v>
      </c>
      <c r="Z64">
        <v>1185.48</v>
      </c>
      <c r="AA64" t="s">
        <v>60</v>
      </c>
      <c r="AB64">
        <v>-4681.47</v>
      </c>
      <c r="AC64">
        <v>0</v>
      </c>
      <c r="AD64">
        <v>277.78</v>
      </c>
      <c r="AE64">
        <v>277.78</v>
      </c>
      <c r="AF64">
        <v>100</v>
      </c>
      <c r="AG64">
        <v>166.67</v>
      </c>
      <c r="AH64">
        <v>266.67</v>
      </c>
      <c r="AI64">
        <v>7798</v>
      </c>
      <c r="AJ64">
        <v>32796</v>
      </c>
      <c r="AK64">
        <v>40594</v>
      </c>
      <c r="AL64">
        <v>20684.32</v>
      </c>
      <c r="AM64">
        <v>14268.68</v>
      </c>
      <c r="AN64">
        <v>6415.64</v>
      </c>
      <c r="AO64">
        <v>20.71</v>
      </c>
      <c r="AP64">
        <v>112.66</v>
      </c>
      <c r="AS64">
        <v>361</v>
      </c>
      <c r="AT64" s="6">
        <v>361</v>
      </c>
      <c r="AU64">
        <v>266.67</v>
      </c>
      <c r="AV64">
        <v>277.78</v>
      </c>
      <c r="AW64">
        <v>301</v>
      </c>
      <c r="AX64" s="6">
        <v>301</v>
      </c>
      <c r="AY64">
        <v>266.67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266.67</v>
      </c>
      <c r="BK64">
        <f t="shared" si="7"/>
        <v>1</v>
      </c>
      <c r="BL64">
        <f t="shared" si="8"/>
        <v>277.78</v>
      </c>
      <c r="BM64">
        <f t="shared" si="9"/>
        <v>1</v>
      </c>
    </row>
    <row r="65" spans="1:65">
      <c r="A65">
        <v>33827.38</v>
      </c>
      <c r="B65">
        <v>-7952</v>
      </c>
      <c r="C65">
        <v>26060.18</v>
      </c>
      <c r="D65">
        <v>18461.52</v>
      </c>
      <c r="E65">
        <v>236.66</v>
      </c>
      <c r="F65">
        <v>7198</v>
      </c>
      <c r="G65">
        <v>200.15</v>
      </c>
      <c r="H65">
        <v>199.3</v>
      </c>
      <c r="I65">
        <v>332</v>
      </c>
      <c r="J65">
        <v>0</v>
      </c>
      <c r="K65">
        <v>272.49</v>
      </c>
      <c r="L65">
        <v>272.72</v>
      </c>
      <c r="M65">
        <v>637.64</v>
      </c>
      <c r="N65">
        <v>637.64</v>
      </c>
      <c r="O65">
        <v>360.1</v>
      </c>
      <c r="P65">
        <v>301.6</v>
      </c>
      <c r="Q65">
        <v>33491.11</v>
      </c>
      <c r="R65">
        <v>7952.734</v>
      </c>
      <c r="S65">
        <v>15168.139</v>
      </c>
      <c r="T65">
        <v>3389.939</v>
      </c>
      <c r="U65">
        <v>18558.078</v>
      </c>
      <c r="V65">
        <v>-721.941</v>
      </c>
      <c r="W65">
        <v>50.033</v>
      </c>
      <c r="X65">
        <v>15225.61</v>
      </c>
      <c r="Y65">
        <v>2188.926</v>
      </c>
      <c r="Z65">
        <v>1201.28</v>
      </c>
      <c r="AA65" t="s">
        <v>60</v>
      </c>
      <c r="AB65">
        <v>-4681.75</v>
      </c>
      <c r="AC65">
        <v>240</v>
      </c>
      <c r="AD65">
        <v>11.11</v>
      </c>
      <c r="AE65">
        <v>251.11</v>
      </c>
      <c r="AF65">
        <v>8</v>
      </c>
      <c r="AG65">
        <v>277.67</v>
      </c>
      <c r="AH65">
        <v>285.67</v>
      </c>
      <c r="AI65">
        <v>7535</v>
      </c>
      <c r="AJ65">
        <v>33010.8</v>
      </c>
      <c r="AK65">
        <v>40545.8</v>
      </c>
      <c r="AL65">
        <v>19853.97</v>
      </c>
      <c r="AM65">
        <v>14453.22</v>
      </c>
      <c r="AN65">
        <v>5400.75</v>
      </c>
      <c r="AO65">
        <v>236.66</v>
      </c>
      <c r="AP65">
        <v>28.81</v>
      </c>
      <c r="AS65">
        <v>361</v>
      </c>
      <c r="AT65" s="6">
        <v>361</v>
      </c>
      <c r="AU65">
        <v>285.67</v>
      </c>
      <c r="AV65">
        <v>251.11</v>
      </c>
      <c r="AW65">
        <v>301</v>
      </c>
      <c r="AX65" s="6">
        <v>301</v>
      </c>
      <c r="AY65">
        <v>285.67</v>
      </c>
      <c r="AZ65">
        <v>251.11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285.67</v>
      </c>
      <c r="BK65">
        <f t="shared" si="7"/>
        <v>1</v>
      </c>
      <c r="BL65">
        <f t="shared" si="8"/>
        <v>251.11</v>
      </c>
      <c r="BM65">
        <f t="shared" si="9"/>
        <v>1</v>
      </c>
    </row>
    <row r="66" spans="1:65">
      <c r="A66">
        <v>34445.93</v>
      </c>
      <c r="B66">
        <v>-8158</v>
      </c>
      <c r="C66">
        <v>27840.22</v>
      </c>
      <c r="D66">
        <v>18151.66</v>
      </c>
      <c r="E66">
        <v>258</v>
      </c>
      <c r="F66">
        <v>7200</v>
      </c>
      <c r="G66">
        <v>247.16</v>
      </c>
      <c r="H66">
        <v>248.01</v>
      </c>
      <c r="I66">
        <v>410.86</v>
      </c>
      <c r="J66">
        <v>0</v>
      </c>
      <c r="K66">
        <v>271.79</v>
      </c>
      <c r="L66">
        <v>273.19</v>
      </c>
      <c r="M66">
        <v>694.37</v>
      </c>
      <c r="N66">
        <v>695.6</v>
      </c>
      <c r="O66">
        <v>363.7</v>
      </c>
      <c r="P66">
        <v>305.1</v>
      </c>
      <c r="Q66">
        <v>33945.45</v>
      </c>
      <c r="R66">
        <v>8077.409</v>
      </c>
      <c r="S66">
        <v>15220.384</v>
      </c>
      <c r="T66">
        <v>2637.264</v>
      </c>
      <c r="U66">
        <v>17857.648</v>
      </c>
      <c r="V66">
        <v>-436.584</v>
      </c>
      <c r="W66">
        <v>49.969</v>
      </c>
      <c r="X66">
        <v>14195.18</v>
      </c>
      <c r="Y66">
        <v>3396.016</v>
      </c>
      <c r="Z66">
        <v>1242.27</v>
      </c>
      <c r="AA66" t="s">
        <v>60</v>
      </c>
      <c r="AB66">
        <v>-4590</v>
      </c>
      <c r="AC66">
        <v>258</v>
      </c>
      <c r="AD66">
        <v>0</v>
      </c>
      <c r="AE66">
        <v>258</v>
      </c>
      <c r="AF66">
        <v>230</v>
      </c>
      <c r="AG66">
        <v>13.45</v>
      </c>
      <c r="AH66">
        <v>243.45</v>
      </c>
      <c r="AI66">
        <v>7272</v>
      </c>
      <c r="AJ66">
        <v>34100</v>
      </c>
      <c r="AK66">
        <v>41372</v>
      </c>
      <c r="AL66">
        <v>19012.93</v>
      </c>
      <c r="AM66">
        <v>14778.72</v>
      </c>
      <c r="AN66">
        <v>4234.21</v>
      </c>
      <c r="AO66">
        <v>258</v>
      </c>
      <c r="AP66">
        <v>231.28</v>
      </c>
      <c r="AS66">
        <v>361</v>
      </c>
      <c r="AT66" s="6">
        <v>361</v>
      </c>
      <c r="AU66">
        <v>243.45</v>
      </c>
      <c r="AV66">
        <v>258</v>
      </c>
      <c r="AW66">
        <v>301</v>
      </c>
      <c r="AX66" s="6">
        <v>301</v>
      </c>
      <c r="AY66">
        <v>243.45</v>
      </c>
      <c r="AZ66">
        <v>258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243.45</v>
      </c>
      <c r="BK66">
        <f t="shared" ref="BK66:BK97" si="17">IF(BJ66=0,0,1)</f>
        <v>1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34843.79</v>
      </c>
      <c r="B67">
        <v>-7701</v>
      </c>
      <c r="C67">
        <v>29076.84</v>
      </c>
      <c r="D67">
        <v>17705.84</v>
      </c>
      <c r="E67">
        <v>260</v>
      </c>
      <c r="F67">
        <v>7198</v>
      </c>
      <c r="G67">
        <v>248.86</v>
      </c>
      <c r="H67">
        <v>248.01</v>
      </c>
      <c r="I67">
        <v>488.44</v>
      </c>
      <c r="J67">
        <v>0</v>
      </c>
      <c r="K67">
        <v>284.59</v>
      </c>
      <c r="L67">
        <v>285.98</v>
      </c>
      <c r="M67">
        <v>701.77</v>
      </c>
      <c r="N67">
        <v>703</v>
      </c>
      <c r="O67">
        <v>375</v>
      </c>
      <c r="P67">
        <v>374.1</v>
      </c>
      <c r="Q67">
        <v>34431.47</v>
      </c>
      <c r="R67">
        <v>7788.944</v>
      </c>
      <c r="S67">
        <v>14986.116</v>
      </c>
      <c r="T67">
        <v>1930.076</v>
      </c>
      <c r="U67">
        <v>16916.192</v>
      </c>
      <c r="V67">
        <v>132.357</v>
      </c>
      <c r="W67">
        <v>49.975</v>
      </c>
      <c r="X67">
        <v>13611.8</v>
      </c>
      <c r="Y67">
        <v>4159.512</v>
      </c>
      <c r="Z67">
        <v>1245.1</v>
      </c>
      <c r="AA67" t="s">
        <v>60</v>
      </c>
      <c r="AB67">
        <v>-4466.593</v>
      </c>
      <c r="AC67">
        <v>260</v>
      </c>
      <c r="AD67">
        <v>0</v>
      </c>
      <c r="AE67">
        <v>260</v>
      </c>
      <c r="AF67">
        <v>260</v>
      </c>
      <c r="AG67">
        <v>0</v>
      </c>
      <c r="AH67">
        <v>260</v>
      </c>
      <c r="AI67">
        <v>6905</v>
      </c>
      <c r="AJ67">
        <v>34898.2</v>
      </c>
      <c r="AK67">
        <v>41803.2</v>
      </c>
      <c r="AL67">
        <v>18023.61</v>
      </c>
      <c r="AM67">
        <v>15010.3</v>
      </c>
      <c r="AN67">
        <v>3013.31</v>
      </c>
      <c r="AO67">
        <v>260</v>
      </c>
      <c r="AP67">
        <v>260</v>
      </c>
      <c r="AS67">
        <v>362.12</v>
      </c>
      <c r="AT67" s="6">
        <v>374</v>
      </c>
      <c r="AU67">
        <v>260</v>
      </c>
      <c r="AV67">
        <v>260</v>
      </c>
      <c r="AW67">
        <v>315.52</v>
      </c>
      <c r="AX67" s="6">
        <v>374</v>
      </c>
      <c r="AY67">
        <v>260</v>
      </c>
      <c r="AZ67">
        <v>260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35491.25</v>
      </c>
      <c r="B68">
        <v>-7263</v>
      </c>
      <c r="C68">
        <v>30130.76</v>
      </c>
      <c r="D68">
        <v>17026.81</v>
      </c>
      <c r="E68">
        <v>260</v>
      </c>
      <c r="F68">
        <v>7198</v>
      </c>
      <c r="G68">
        <v>249.73</v>
      </c>
      <c r="H68">
        <v>248.86</v>
      </c>
      <c r="I68">
        <v>568.59</v>
      </c>
      <c r="J68">
        <v>0</v>
      </c>
      <c r="K68">
        <v>349.95</v>
      </c>
      <c r="L68">
        <v>350.88</v>
      </c>
      <c r="M68">
        <v>745.76</v>
      </c>
      <c r="N68">
        <v>745.35</v>
      </c>
      <c r="O68">
        <v>472.8</v>
      </c>
      <c r="P68">
        <v>471.7</v>
      </c>
      <c r="Q68">
        <v>35156.34</v>
      </c>
      <c r="R68">
        <v>7319.69</v>
      </c>
      <c r="S68">
        <v>14651.531</v>
      </c>
      <c r="T68">
        <v>1205.162</v>
      </c>
      <c r="U68">
        <v>15856.693</v>
      </c>
      <c r="V68">
        <v>132.2</v>
      </c>
      <c r="W68">
        <v>50.034</v>
      </c>
      <c r="X68">
        <v>12378.36</v>
      </c>
      <c r="Y68">
        <v>5346.293</v>
      </c>
      <c r="Z68">
        <v>1249.07</v>
      </c>
      <c r="AA68" t="s">
        <v>60</v>
      </c>
      <c r="AB68">
        <v>-4042.584</v>
      </c>
      <c r="AC68">
        <v>260</v>
      </c>
      <c r="AD68">
        <v>0</v>
      </c>
      <c r="AE68">
        <v>260</v>
      </c>
      <c r="AF68">
        <v>260</v>
      </c>
      <c r="AG68">
        <v>0</v>
      </c>
      <c r="AH68">
        <v>260</v>
      </c>
      <c r="AI68">
        <v>6561</v>
      </c>
      <c r="AJ68">
        <v>35530.4</v>
      </c>
      <c r="AK68">
        <v>42091.4</v>
      </c>
      <c r="AL68">
        <v>17060.91</v>
      </c>
      <c r="AM68">
        <v>15168.54</v>
      </c>
      <c r="AN68">
        <v>1892.37</v>
      </c>
      <c r="AO68">
        <v>260</v>
      </c>
      <c r="AP68">
        <v>260</v>
      </c>
      <c r="AS68">
        <v>442.76</v>
      </c>
      <c r="AT68" s="6">
        <v>472.33</v>
      </c>
      <c r="AU68">
        <v>260</v>
      </c>
      <c r="AV68">
        <v>260</v>
      </c>
      <c r="AW68">
        <v>414.52</v>
      </c>
      <c r="AX68" s="6">
        <v>473</v>
      </c>
      <c r="AY68">
        <v>260</v>
      </c>
      <c r="AZ68">
        <v>260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35925.06</v>
      </c>
      <c r="B69">
        <v>-6816</v>
      </c>
      <c r="C69">
        <v>30897.82</v>
      </c>
      <c r="D69">
        <v>16384.21</v>
      </c>
      <c r="E69">
        <v>275</v>
      </c>
      <c r="F69">
        <v>7198</v>
      </c>
      <c r="G69">
        <v>296.72</v>
      </c>
      <c r="H69">
        <v>295</v>
      </c>
      <c r="I69">
        <v>584.56</v>
      </c>
      <c r="J69">
        <v>0</v>
      </c>
      <c r="K69">
        <v>398.09</v>
      </c>
      <c r="L69">
        <v>400.89</v>
      </c>
      <c r="M69">
        <v>795.91</v>
      </c>
      <c r="N69">
        <v>795.5</v>
      </c>
      <c r="O69">
        <v>475.7</v>
      </c>
      <c r="P69">
        <v>477.5</v>
      </c>
      <c r="Q69">
        <v>35736.38</v>
      </c>
      <c r="R69">
        <v>6786.375</v>
      </c>
      <c r="S69">
        <v>14373.836</v>
      </c>
      <c r="T69">
        <v>520.005</v>
      </c>
      <c r="U69">
        <v>14893.841</v>
      </c>
      <c r="V69">
        <v>427.174</v>
      </c>
      <c r="W69">
        <v>50.024</v>
      </c>
      <c r="X69">
        <v>11694.83</v>
      </c>
      <c r="Y69">
        <v>5985.262</v>
      </c>
      <c r="Z69">
        <v>1244.31</v>
      </c>
      <c r="AA69" t="s">
        <v>60</v>
      </c>
      <c r="AB69">
        <v>-3838.074</v>
      </c>
      <c r="AC69">
        <v>275</v>
      </c>
      <c r="AD69">
        <v>0</v>
      </c>
      <c r="AE69">
        <v>275</v>
      </c>
      <c r="AF69">
        <v>260</v>
      </c>
      <c r="AG69">
        <v>0</v>
      </c>
      <c r="AH69">
        <v>260</v>
      </c>
      <c r="AI69">
        <v>6204</v>
      </c>
      <c r="AJ69">
        <v>36023.1</v>
      </c>
      <c r="AK69">
        <v>42227.1</v>
      </c>
      <c r="AL69">
        <v>16426.12</v>
      </c>
      <c r="AM69">
        <v>15445.45</v>
      </c>
      <c r="AN69">
        <v>980.67</v>
      </c>
      <c r="AO69">
        <v>275</v>
      </c>
      <c r="AP69">
        <v>260</v>
      </c>
      <c r="AS69">
        <v>440.52</v>
      </c>
      <c r="AT69" s="6">
        <v>473</v>
      </c>
      <c r="AU69">
        <v>260</v>
      </c>
      <c r="AV69">
        <v>275</v>
      </c>
      <c r="AW69">
        <v>423.12</v>
      </c>
      <c r="AX69" s="6">
        <v>473</v>
      </c>
      <c r="AY69">
        <v>260</v>
      </c>
      <c r="AZ69">
        <v>275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36583.59</v>
      </c>
      <c r="B70">
        <v>-6392</v>
      </c>
      <c r="C70">
        <v>31857.4</v>
      </c>
      <c r="D70">
        <v>15989.75</v>
      </c>
      <c r="E70">
        <v>282</v>
      </c>
      <c r="F70">
        <v>7200</v>
      </c>
      <c r="G70">
        <v>297.56</v>
      </c>
      <c r="H70">
        <v>298.41</v>
      </c>
      <c r="I70">
        <v>582</v>
      </c>
      <c r="J70">
        <v>0</v>
      </c>
      <c r="K70">
        <v>469.27</v>
      </c>
      <c r="L70">
        <v>472.76</v>
      </c>
      <c r="M70">
        <v>866.21</v>
      </c>
      <c r="N70">
        <v>859.64</v>
      </c>
      <c r="O70">
        <v>474.4</v>
      </c>
      <c r="P70">
        <v>476.7</v>
      </c>
      <c r="Q70">
        <v>36657.8</v>
      </c>
      <c r="R70">
        <v>6248.98</v>
      </c>
      <c r="S70">
        <v>14321.641</v>
      </c>
      <c r="T70">
        <v>120.636</v>
      </c>
      <c r="U70">
        <v>14442.277</v>
      </c>
      <c r="V70">
        <v>728.292</v>
      </c>
      <c r="W70">
        <v>50.03</v>
      </c>
      <c r="X70">
        <v>11159.08</v>
      </c>
      <c r="Y70">
        <v>6515.332</v>
      </c>
      <c r="Z70">
        <v>1230.05</v>
      </c>
      <c r="AA70" t="s">
        <v>60</v>
      </c>
      <c r="AB70">
        <v>-3573.331</v>
      </c>
      <c r="AC70">
        <v>282</v>
      </c>
      <c r="AD70">
        <v>0</v>
      </c>
      <c r="AE70">
        <v>282</v>
      </c>
      <c r="AF70">
        <v>275</v>
      </c>
      <c r="AG70">
        <v>0</v>
      </c>
      <c r="AH70">
        <v>275</v>
      </c>
      <c r="AI70">
        <v>5876</v>
      </c>
      <c r="AJ70">
        <v>36860.5</v>
      </c>
      <c r="AK70">
        <v>42736.5</v>
      </c>
      <c r="AL70">
        <v>16523.4</v>
      </c>
      <c r="AM70">
        <v>16184.5</v>
      </c>
      <c r="AN70">
        <v>338.9</v>
      </c>
      <c r="AO70">
        <v>282</v>
      </c>
      <c r="AP70">
        <v>275</v>
      </c>
      <c r="AS70">
        <v>473</v>
      </c>
      <c r="AT70" s="6">
        <v>473</v>
      </c>
      <c r="AU70">
        <v>275</v>
      </c>
      <c r="AV70">
        <v>282</v>
      </c>
      <c r="AW70">
        <v>473</v>
      </c>
      <c r="AX70" s="6">
        <v>473</v>
      </c>
      <c r="AY70">
        <v>275</v>
      </c>
      <c r="AZ70">
        <v>282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37327.23</v>
      </c>
      <c r="B71">
        <v>-6392</v>
      </c>
      <c r="C71">
        <v>32627.88</v>
      </c>
      <c r="D71">
        <v>15414.41</v>
      </c>
      <c r="E71">
        <v>290</v>
      </c>
      <c r="F71">
        <v>7199</v>
      </c>
      <c r="G71">
        <v>307.82</v>
      </c>
      <c r="H71">
        <v>308.66</v>
      </c>
      <c r="I71">
        <v>582.09</v>
      </c>
      <c r="J71">
        <v>0</v>
      </c>
      <c r="K71">
        <v>496.48</v>
      </c>
      <c r="L71">
        <v>500.9</v>
      </c>
      <c r="M71">
        <v>899.1</v>
      </c>
      <c r="N71">
        <v>878.55</v>
      </c>
      <c r="O71">
        <v>480.5</v>
      </c>
      <c r="P71">
        <v>475.8</v>
      </c>
      <c r="Q71">
        <v>37259.98</v>
      </c>
      <c r="R71">
        <v>6240.25</v>
      </c>
      <c r="S71">
        <v>14350.813</v>
      </c>
      <c r="T71">
        <v>9.144</v>
      </c>
      <c r="U71">
        <v>14359.957</v>
      </c>
      <c r="V71">
        <v>1023.426</v>
      </c>
      <c r="W71">
        <v>50.033</v>
      </c>
      <c r="X71">
        <v>11050.99</v>
      </c>
      <c r="Y71">
        <v>6703.691</v>
      </c>
      <c r="Z71">
        <v>1229.89</v>
      </c>
      <c r="AA71" t="s">
        <v>60</v>
      </c>
      <c r="AB71">
        <v>-3493.768</v>
      </c>
      <c r="AC71">
        <v>290</v>
      </c>
      <c r="AD71">
        <v>0</v>
      </c>
      <c r="AE71">
        <v>290</v>
      </c>
      <c r="AF71">
        <v>270</v>
      </c>
      <c r="AG71">
        <v>0</v>
      </c>
      <c r="AH71">
        <v>270</v>
      </c>
      <c r="AI71">
        <v>5872</v>
      </c>
      <c r="AJ71">
        <v>37467.1</v>
      </c>
      <c r="AK71">
        <v>43339.1</v>
      </c>
      <c r="AL71">
        <v>16368.52</v>
      </c>
      <c r="AM71">
        <v>16300.94</v>
      </c>
      <c r="AN71">
        <v>67.58</v>
      </c>
      <c r="AO71">
        <v>290</v>
      </c>
      <c r="AP71">
        <v>270</v>
      </c>
      <c r="AS71">
        <v>473</v>
      </c>
      <c r="AT71" s="6">
        <v>473</v>
      </c>
      <c r="AU71">
        <v>270</v>
      </c>
      <c r="AV71">
        <v>290</v>
      </c>
      <c r="AW71">
        <v>473</v>
      </c>
      <c r="AX71" s="6">
        <v>473</v>
      </c>
      <c r="AY71">
        <v>270</v>
      </c>
      <c r="AZ71">
        <v>290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38158.74</v>
      </c>
      <c r="B72">
        <v>-6392</v>
      </c>
      <c r="C72">
        <v>33483.58</v>
      </c>
      <c r="D72">
        <v>15132.56</v>
      </c>
      <c r="E72">
        <v>294</v>
      </c>
      <c r="F72">
        <v>7199</v>
      </c>
      <c r="G72">
        <v>422.34</v>
      </c>
      <c r="H72">
        <v>422.34</v>
      </c>
      <c r="I72">
        <v>581.31</v>
      </c>
      <c r="J72">
        <v>0</v>
      </c>
      <c r="K72">
        <v>547.89</v>
      </c>
      <c r="L72">
        <v>549.98</v>
      </c>
      <c r="M72">
        <v>899.1</v>
      </c>
      <c r="N72">
        <v>890.06</v>
      </c>
      <c r="O72">
        <v>476.9</v>
      </c>
      <c r="P72">
        <v>478.6</v>
      </c>
      <c r="Q72">
        <v>37836.3</v>
      </c>
      <c r="R72">
        <v>6373.067</v>
      </c>
      <c r="S72">
        <v>14500.903</v>
      </c>
      <c r="T72">
        <v>1.778</v>
      </c>
      <c r="U72">
        <v>14502.68</v>
      </c>
      <c r="V72">
        <v>1328.088</v>
      </c>
      <c r="W72">
        <v>49.986</v>
      </c>
      <c r="X72">
        <v>10717.66</v>
      </c>
      <c r="Y72">
        <v>7095.039</v>
      </c>
      <c r="Z72">
        <v>1245.76</v>
      </c>
      <c r="AA72" t="s">
        <v>60</v>
      </c>
      <c r="AB72">
        <v>-3431.434</v>
      </c>
      <c r="AC72">
        <v>294</v>
      </c>
      <c r="AD72">
        <v>0</v>
      </c>
      <c r="AE72">
        <v>294</v>
      </c>
      <c r="AF72">
        <v>270</v>
      </c>
      <c r="AG72">
        <v>0</v>
      </c>
      <c r="AH72">
        <v>270</v>
      </c>
      <c r="AI72">
        <v>5876</v>
      </c>
      <c r="AJ72">
        <v>38124.6</v>
      </c>
      <c r="AK72">
        <v>44000.6</v>
      </c>
      <c r="AL72">
        <v>16412.86</v>
      </c>
      <c r="AM72">
        <v>16396.6</v>
      </c>
      <c r="AN72">
        <v>16.26</v>
      </c>
      <c r="AO72">
        <v>294</v>
      </c>
      <c r="AP72">
        <v>270</v>
      </c>
      <c r="AS72">
        <v>473</v>
      </c>
      <c r="AT72" s="6">
        <v>473</v>
      </c>
      <c r="AU72">
        <v>270</v>
      </c>
      <c r="AV72">
        <v>294</v>
      </c>
      <c r="AW72">
        <v>473</v>
      </c>
      <c r="AX72" s="6">
        <v>473</v>
      </c>
      <c r="AY72">
        <v>270</v>
      </c>
      <c r="AZ72">
        <v>294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38013.93</v>
      </c>
      <c r="B73">
        <v>-6391</v>
      </c>
      <c r="C73">
        <v>33281.71</v>
      </c>
      <c r="D73">
        <v>14960.52</v>
      </c>
      <c r="E73">
        <v>290</v>
      </c>
      <c r="F73">
        <v>7199</v>
      </c>
      <c r="G73">
        <v>406.08</v>
      </c>
      <c r="H73">
        <v>404.39</v>
      </c>
      <c r="I73">
        <v>581.59</v>
      </c>
      <c r="J73">
        <v>0</v>
      </c>
      <c r="K73">
        <v>535.79</v>
      </c>
      <c r="L73">
        <v>537.19</v>
      </c>
      <c r="M73">
        <v>899.51</v>
      </c>
      <c r="N73">
        <v>915.55</v>
      </c>
      <c r="O73">
        <v>477.9</v>
      </c>
      <c r="P73">
        <v>477.7</v>
      </c>
      <c r="Q73">
        <v>38317.9</v>
      </c>
      <c r="R73">
        <v>6132.055</v>
      </c>
      <c r="S73">
        <v>14567.445</v>
      </c>
      <c r="T73">
        <v>2.594</v>
      </c>
      <c r="U73">
        <v>14570.039</v>
      </c>
      <c r="V73">
        <v>1328.566</v>
      </c>
      <c r="W73">
        <v>49.991</v>
      </c>
      <c r="X73">
        <v>10587.02</v>
      </c>
      <c r="Y73">
        <v>7123.473</v>
      </c>
      <c r="Z73">
        <v>1254.32</v>
      </c>
      <c r="AA73" t="s">
        <v>60</v>
      </c>
      <c r="AB73">
        <v>-3402.719</v>
      </c>
      <c r="AC73">
        <v>290</v>
      </c>
      <c r="AD73">
        <v>0</v>
      </c>
      <c r="AE73">
        <v>290</v>
      </c>
      <c r="AF73">
        <v>270</v>
      </c>
      <c r="AG73">
        <v>0</v>
      </c>
      <c r="AH73">
        <v>270</v>
      </c>
      <c r="AI73">
        <v>5877</v>
      </c>
      <c r="AJ73">
        <v>38392</v>
      </c>
      <c r="AK73">
        <v>44269</v>
      </c>
      <c r="AL73">
        <v>16486.25</v>
      </c>
      <c r="AM73">
        <v>16481.59</v>
      </c>
      <c r="AN73">
        <v>4.66</v>
      </c>
      <c r="AO73">
        <v>290</v>
      </c>
      <c r="AP73">
        <v>270</v>
      </c>
      <c r="AS73">
        <v>473</v>
      </c>
      <c r="AT73" s="6">
        <v>473</v>
      </c>
      <c r="AU73">
        <v>270</v>
      </c>
      <c r="AV73">
        <v>290</v>
      </c>
      <c r="AW73">
        <v>473</v>
      </c>
      <c r="AX73" s="6">
        <v>473</v>
      </c>
      <c r="AY73">
        <v>270</v>
      </c>
      <c r="AZ73">
        <v>290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38265.01</v>
      </c>
      <c r="B74">
        <v>-6393</v>
      </c>
      <c r="C74">
        <v>33395.09</v>
      </c>
      <c r="D74">
        <v>14894.4</v>
      </c>
      <c r="E74">
        <v>294</v>
      </c>
      <c r="F74">
        <v>7200</v>
      </c>
      <c r="G74">
        <v>447.1</v>
      </c>
      <c r="H74">
        <v>446.25</v>
      </c>
      <c r="I74">
        <v>582.66</v>
      </c>
      <c r="J74">
        <v>0</v>
      </c>
      <c r="K74">
        <v>549.28</v>
      </c>
      <c r="L74">
        <v>550.22</v>
      </c>
      <c r="M74">
        <v>899.51</v>
      </c>
      <c r="N74">
        <v>899.92</v>
      </c>
      <c r="O74">
        <v>478</v>
      </c>
      <c r="P74">
        <v>479</v>
      </c>
      <c r="Q74">
        <v>38255.45</v>
      </c>
      <c r="R74">
        <v>6525.614</v>
      </c>
      <c r="S74">
        <v>14819.514</v>
      </c>
      <c r="T74">
        <v>1.331</v>
      </c>
      <c r="U74">
        <v>14820.845</v>
      </c>
      <c r="V74">
        <v>1333.073</v>
      </c>
      <c r="W74">
        <v>49.965</v>
      </c>
      <c r="X74">
        <v>10493.42</v>
      </c>
      <c r="Y74">
        <v>7238.176</v>
      </c>
      <c r="Z74">
        <v>1255.44</v>
      </c>
      <c r="AA74" t="s">
        <v>60</v>
      </c>
      <c r="AB74">
        <v>-3400.758</v>
      </c>
      <c r="AC74">
        <v>294</v>
      </c>
      <c r="AD74">
        <v>0</v>
      </c>
      <c r="AE74">
        <v>294</v>
      </c>
      <c r="AF74">
        <v>270</v>
      </c>
      <c r="AG74">
        <v>0</v>
      </c>
      <c r="AH74">
        <v>270</v>
      </c>
      <c r="AI74">
        <v>5893</v>
      </c>
      <c r="AJ74">
        <v>38516.1</v>
      </c>
      <c r="AK74">
        <v>44409.1</v>
      </c>
      <c r="AL74">
        <v>16541.5</v>
      </c>
      <c r="AM74">
        <v>16540.43</v>
      </c>
      <c r="AN74">
        <v>1.07</v>
      </c>
      <c r="AO74">
        <v>294</v>
      </c>
      <c r="AP74">
        <v>270</v>
      </c>
      <c r="AS74">
        <v>473</v>
      </c>
      <c r="AT74" s="6">
        <v>473</v>
      </c>
      <c r="AU74">
        <v>270</v>
      </c>
      <c r="AV74">
        <v>294</v>
      </c>
      <c r="AW74">
        <v>473</v>
      </c>
      <c r="AX74" s="6">
        <v>473</v>
      </c>
      <c r="AY74">
        <v>270</v>
      </c>
      <c r="AZ74">
        <v>294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38161.06</v>
      </c>
      <c r="B75">
        <v>-6392</v>
      </c>
      <c r="C75">
        <v>33406.56</v>
      </c>
      <c r="D75">
        <v>14932.32</v>
      </c>
      <c r="E75">
        <v>294</v>
      </c>
      <c r="F75">
        <v>7200</v>
      </c>
      <c r="G75">
        <v>448.82</v>
      </c>
      <c r="H75">
        <v>450.54</v>
      </c>
      <c r="I75">
        <v>581.42</v>
      </c>
      <c r="J75">
        <v>0</v>
      </c>
      <c r="K75">
        <v>549.75</v>
      </c>
      <c r="L75">
        <v>550.22</v>
      </c>
      <c r="M75">
        <v>899.1</v>
      </c>
      <c r="N75">
        <v>895.4</v>
      </c>
      <c r="O75">
        <v>474.5</v>
      </c>
      <c r="P75">
        <v>475</v>
      </c>
      <c r="Q75">
        <v>37854.91</v>
      </c>
      <c r="R75">
        <v>6603.326</v>
      </c>
      <c r="S75">
        <v>14863.697</v>
      </c>
      <c r="T75">
        <v>1.338</v>
      </c>
      <c r="U75">
        <v>14865.036</v>
      </c>
      <c r="V75">
        <v>1322.269</v>
      </c>
      <c r="W75">
        <v>50.034</v>
      </c>
      <c r="X75">
        <v>10831.81</v>
      </c>
      <c r="Y75">
        <v>6986.586</v>
      </c>
      <c r="Z75">
        <v>1252.62</v>
      </c>
      <c r="AA75" t="s">
        <v>60</v>
      </c>
      <c r="AB75">
        <v>-3435.076</v>
      </c>
      <c r="AC75">
        <v>294</v>
      </c>
      <c r="AD75">
        <v>0</v>
      </c>
      <c r="AE75">
        <v>294</v>
      </c>
      <c r="AF75">
        <v>268</v>
      </c>
      <c r="AG75">
        <v>0</v>
      </c>
      <c r="AH75">
        <v>268</v>
      </c>
      <c r="AI75">
        <v>5892</v>
      </c>
      <c r="AJ75">
        <v>38404.8</v>
      </c>
      <c r="AK75">
        <v>44296.8</v>
      </c>
      <c r="AL75">
        <v>16613.73</v>
      </c>
      <c r="AM75">
        <v>16613.13</v>
      </c>
      <c r="AN75">
        <v>0.6</v>
      </c>
      <c r="AO75">
        <v>294</v>
      </c>
      <c r="AP75">
        <v>268</v>
      </c>
      <c r="AS75">
        <v>473</v>
      </c>
      <c r="AT75" s="6">
        <v>473</v>
      </c>
      <c r="AU75">
        <v>268</v>
      </c>
      <c r="AV75">
        <v>294</v>
      </c>
      <c r="AW75">
        <v>473</v>
      </c>
      <c r="AX75" s="6">
        <v>473</v>
      </c>
      <c r="AY75">
        <v>268</v>
      </c>
      <c r="AZ75">
        <v>294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37670.59</v>
      </c>
      <c r="B76">
        <v>-6393</v>
      </c>
      <c r="C76">
        <v>32316.59</v>
      </c>
      <c r="D76">
        <v>15010.85</v>
      </c>
      <c r="E76">
        <v>280</v>
      </c>
      <c r="F76">
        <v>7200</v>
      </c>
      <c r="G76">
        <v>334.3</v>
      </c>
      <c r="H76">
        <v>334.3</v>
      </c>
      <c r="I76">
        <v>581.78</v>
      </c>
      <c r="J76">
        <v>0</v>
      </c>
      <c r="K76">
        <v>500.44</v>
      </c>
      <c r="L76">
        <v>500.44</v>
      </c>
      <c r="M76">
        <v>899.92</v>
      </c>
      <c r="N76">
        <v>898.28</v>
      </c>
      <c r="O76">
        <v>477.6</v>
      </c>
      <c r="P76">
        <v>478.5</v>
      </c>
      <c r="Q76">
        <v>37644.6</v>
      </c>
      <c r="R76">
        <v>6446.163</v>
      </c>
      <c r="S76">
        <v>15192.56</v>
      </c>
      <c r="T76">
        <v>1.282</v>
      </c>
      <c r="U76">
        <v>15193.842</v>
      </c>
      <c r="V76">
        <v>1330.385</v>
      </c>
      <c r="W76">
        <v>49.997</v>
      </c>
      <c r="X76">
        <v>11572.13</v>
      </c>
      <c r="Y76">
        <v>6258.852</v>
      </c>
      <c r="Z76">
        <v>1255.81</v>
      </c>
      <c r="AA76" t="s">
        <v>60</v>
      </c>
      <c r="AB76">
        <v>-3491.667</v>
      </c>
      <c r="AC76">
        <v>280</v>
      </c>
      <c r="AD76">
        <v>0</v>
      </c>
      <c r="AE76">
        <v>280</v>
      </c>
      <c r="AF76">
        <v>260</v>
      </c>
      <c r="AG76">
        <v>0</v>
      </c>
      <c r="AH76">
        <v>260</v>
      </c>
      <c r="AI76">
        <v>5893</v>
      </c>
      <c r="AJ76">
        <v>38115.5</v>
      </c>
      <c r="AK76">
        <v>44008.5</v>
      </c>
      <c r="AL76">
        <v>16648.93</v>
      </c>
      <c r="AM76">
        <v>16648.59</v>
      </c>
      <c r="AN76">
        <v>0.34</v>
      </c>
      <c r="AO76">
        <v>280</v>
      </c>
      <c r="AP76">
        <v>260</v>
      </c>
      <c r="AS76">
        <v>464.04</v>
      </c>
      <c r="AT76" s="6">
        <v>473</v>
      </c>
      <c r="AU76">
        <v>260</v>
      </c>
      <c r="AV76">
        <v>280</v>
      </c>
      <c r="AW76">
        <v>460.38</v>
      </c>
      <c r="AX76" s="6">
        <v>473</v>
      </c>
      <c r="AY76">
        <v>260</v>
      </c>
      <c r="AZ76">
        <v>280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37470.13</v>
      </c>
      <c r="B77">
        <v>-6392</v>
      </c>
      <c r="C77">
        <v>32093.01</v>
      </c>
      <c r="D77">
        <v>15110.28</v>
      </c>
      <c r="E77">
        <v>280</v>
      </c>
      <c r="F77">
        <v>7200</v>
      </c>
      <c r="G77">
        <v>301.85</v>
      </c>
      <c r="H77">
        <v>300.97</v>
      </c>
      <c r="I77">
        <v>582.22</v>
      </c>
      <c r="J77">
        <v>0</v>
      </c>
      <c r="K77">
        <v>451.59</v>
      </c>
      <c r="L77">
        <v>454.15</v>
      </c>
      <c r="M77">
        <v>854.29</v>
      </c>
      <c r="N77">
        <v>853.88</v>
      </c>
      <c r="O77">
        <v>477.4</v>
      </c>
      <c r="P77">
        <v>479.1</v>
      </c>
      <c r="Q77">
        <v>37490.79</v>
      </c>
      <c r="R77">
        <v>6457.242</v>
      </c>
      <c r="S77">
        <v>15182.133</v>
      </c>
      <c r="T77">
        <v>1.269</v>
      </c>
      <c r="U77">
        <v>15183.402</v>
      </c>
      <c r="V77">
        <v>1324.766</v>
      </c>
      <c r="W77">
        <v>50.019</v>
      </c>
      <c r="X77">
        <v>11583.17</v>
      </c>
      <c r="Y77">
        <v>6197.207</v>
      </c>
      <c r="Z77">
        <v>1262.87</v>
      </c>
      <c r="AA77" t="s">
        <v>60</v>
      </c>
      <c r="AB77">
        <v>-3626.699</v>
      </c>
      <c r="AC77">
        <v>280</v>
      </c>
      <c r="AD77">
        <v>0</v>
      </c>
      <c r="AE77">
        <v>280</v>
      </c>
      <c r="AF77">
        <v>260</v>
      </c>
      <c r="AG77">
        <v>0</v>
      </c>
      <c r="AH77">
        <v>260</v>
      </c>
      <c r="AI77">
        <v>5892</v>
      </c>
      <c r="AJ77">
        <v>38233.2</v>
      </c>
      <c r="AK77">
        <v>44125.2</v>
      </c>
      <c r="AL77">
        <v>16674.23</v>
      </c>
      <c r="AM77">
        <v>16674.04</v>
      </c>
      <c r="AN77">
        <v>0.19</v>
      </c>
      <c r="AO77">
        <v>280</v>
      </c>
      <c r="AP77">
        <v>260</v>
      </c>
      <c r="AS77">
        <v>453.96</v>
      </c>
      <c r="AT77" s="6">
        <v>473</v>
      </c>
      <c r="AU77">
        <v>260</v>
      </c>
      <c r="AV77">
        <v>280</v>
      </c>
      <c r="AW77">
        <v>442.04</v>
      </c>
      <c r="AX77" s="6">
        <v>473</v>
      </c>
      <c r="AY77">
        <v>260</v>
      </c>
      <c r="AZ77">
        <v>280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37365.44</v>
      </c>
      <c r="B78">
        <v>-6393.01</v>
      </c>
      <c r="C78">
        <v>32327.07</v>
      </c>
      <c r="D78">
        <v>15218.5</v>
      </c>
      <c r="E78">
        <v>280</v>
      </c>
      <c r="F78">
        <v>7200</v>
      </c>
      <c r="G78">
        <v>300.97</v>
      </c>
      <c r="H78">
        <v>300.13</v>
      </c>
      <c r="I78">
        <v>582.45</v>
      </c>
      <c r="J78">
        <v>0</v>
      </c>
      <c r="K78">
        <v>477.88</v>
      </c>
      <c r="L78">
        <v>478.81</v>
      </c>
      <c r="M78">
        <v>873.2</v>
      </c>
      <c r="N78">
        <v>876.08</v>
      </c>
      <c r="O78">
        <v>475.7</v>
      </c>
      <c r="P78">
        <v>478.5</v>
      </c>
      <c r="Q78">
        <v>37385.1</v>
      </c>
      <c r="R78">
        <v>6333.534</v>
      </c>
      <c r="S78">
        <v>15046.062</v>
      </c>
      <c r="T78">
        <v>1.244</v>
      </c>
      <c r="U78">
        <v>15047.306</v>
      </c>
      <c r="V78">
        <v>1325.006</v>
      </c>
      <c r="W78">
        <v>50.027</v>
      </c>
      <c r="X78">
        <v>11480.24</v>
      </c>
      <c r="Y78">
        <v>6227.762</v>
      </c>
      <c r="Z78">
        <v>1264.73</v>
      </c>
      <c r="AA78" t="s">
        <v>60</v>
      </c>
      <c r="AB78">
        <v>-3547.276</v>
      </c>
      <c r="AC78">
        <v>280</v>
      </c>
      <c r="AD78">
        <v>0</v>
      </c>
      <c r="AE78">
        <v>280</v>
      </c>
      <c r="AF78">
        <v>260</v>
      </c>
      <c r="AG78">
        <v>0</v>
      </c>
      <c r="AH78">
        <v>260</v>
      </c>
      <c r="AI78">
        <v>5893</v>
      </c>
      <c r="AJ78">
        <v>37622.2</v>
      </c>
      <c r="AK78">
        <v>43515.2</v>
      </c>
      <c r="AL78">
        <v>16714.6</v>
      </c>
      <c r="AM78">
        <v>16714.48</v>
      </c>
      <c r="AN78">
        <v>0.12</v>
      </c>
      <c r="AO78">
        <v>280</v>
      </c>
      <c r="AP78">
        <v>260</v>
      </c>
      <c r="AS78">
        <v>397.96</v>
      </c>
      <c r="AT78" s="6">
        <v>473</v>
      </c>
      <c r="AU78">
        <v>260</v>
      </c>
      <c r="AV78">
        <v>280</v>
      </c>
      <c r="AW78">
        <v>357.76</v>
      </c>
      <c r="AX78" s="6">
        <v>473</v>
      </c>
      <c r="AY78">
        <v>260</v>
      </c>
      <c r="AZ78">
        <v>280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37072.66</v>
      </c>
      <c r="B79">
        <v>-6392</v>
      </c>
      <c r="C79">
        <v>32056.36</v>
      </c>
      <c r="D79">
        <v>15324.64</v>
      </c>
      <c r="E79">
        <v>280</v>
      </c>
      <c r="F79">
        <v>7199</v>
      </c>
      <c r="G79">
        <v>301.85</v>
      </c>
      <c r="H79">
        <v>299.28</v>
      </c>
      <c r="I79">
        <v>583.17</v>
      </c>
      <c r="J79">
        <v>0</v>
      </c>
      <c r="K79">
        <v>433.68</v>
      </c>
      <c r="L79">
        <v>436.24</v>
      </c>
      <c r="M79">
        <v>838.26</v>
      </c>
      <c r="N79">
        <v>832.91</v>
      </c>
      <c r="O79">
        <v>474.3</v>
      </c>
      <c r="P79">
        <v>474.8</v>
      </c>
      <c r="Q79">
        <v>37214.73</v>
      </c>
      <c r="R79">
        <v>6353.75</v>
      </c>
      <c r="S79">
        <v>15209.528</v>
      </c>
      <c r="T79">
        <v>1.264</v>
      </c>
      <c r="U79">
        <v>15210.792</v>
      </c>
      <c r="V79">
        <v>1323.698</v>
      </c>
      <c r="W79">
        <v>50.033</v>
      </c>
      <c r="X79">
        <v>11782.53</v>
      </c>
      <c r="Y79">
        <v>6006.082</v>
      </c>
      <c r="Z79">
        <v>1251.2</v>
      </c>
      <c r="AA79" t="s">
        <v>60</v>
      </c>
      <c r="AB79">
        <v>-3740.161</v>
      </c>
      <c r="AC79">
        <v>280</v>
      </c>
      <c r="AD79">
        <v>0</v>
      </c>
      <c r="AE79">
        <v>280</v>
      </c>
      <c r="AF79">
        <v>260</v>
      </c>
      <c r="AG79">
        <v>0</v>
      </c>
      <c r="AH79">
        <v>260</v>
      </c>
      <c r="AI79">
        <v>5892</v>
      </c>
      <c r="AJ79">
        <v>37562.2</v>
      </c>
      <c r="AK79">
        <v>43454.2</v>
      </c>
      <c r="AL79">
        <v>16741.7</v>
      </c>
      <c r="AM79">
        <v>16741.66</v>
      </c>
      <c r="AN79">
        <v>0.04</v>
      </c>
      <c r="AO79">
        <v>280</v>
      </c>
      <c r="AP79">
        <v>260</v>
      </c>
      <c r="AS79">
        <v>469.64</v>
      </c>
      <c r="AT79" s="6">
        <v>473</v>
      </c>
      <c r="AU79">
        <v>260</v>
      </c>
      <c r="AV79">
        <v>280</v>
      </c>
      <c r="AW79">
        <v>442.04</v>
      </c>
      <c r="AX79" s="6">
        <v>473</v>
      </c>
      <c r="AY79">
        <v>260</v>
      </c>
      <c r="AZ79">
        <v>280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36862.87</v>
      </c>
      <c r="B80">
        <v>-6392</v>
      </c>
      <c r="C80">
        <v>31655.96</v>
      </c>
      <c r="D80">
        <v>15501.07</v>
      </c>
      <c r="E80">
        <v>280</v>
      </c>
      <c r="F80">
        <v>7199</v>
      </c>
      <c r="G80">
        <v>299.28</v>
      </c>
      <c r="H80">
        <v>299.28</v>
      </c>
      <c r="I80">
        <v>581.64</v>
      </c>
      <c r="J80">
        <v>0</v>
      </c>
      <c r="K80">
        <v>417.4</v>
      </c>
      <c r="L80">
        <v>416.94</v>
      </c>
      <c r="M80">
        <v>817.29</v>
      </c>
      <c r="N80">
        <v>818.52</v>
      </c>
      <c r="O80">
        <v>467.8</v>
      </c>
      <c r="P80">
        <v>468.2</v>
      </c>
      <c r="Q80">
        <v>36896.28</v>
      </c>
      <c r="R80">
        <v>6586.925</v>
      </c>
      <c r="S80">
        <v>15267.068</v>
      </c>
      <c r="T80">
        <v>2.412</v>
      </c>
      <c r="U80">
        <v>15269.48</v>
      </c>
      <c r="V80">
        <v>1323.538</v>
      </c>
      <c r="W80">
        <v>50.021</v>
      </c>
      <c r="X80">
        <v>11928.48</v>
      </c>
      <c r="Y80">
        <v>5840.734</v>
      </c>
      <c r="Z80">
        <v>1237.22</v>
      </c>
      <c r="AA80" t="s">
        <v>60</v>
      </c>
      <c r="AB80">
        <v>-3843.957</v>
      </c>
      <c r="AC80">
        <v>280</v>
      </c>
      <c r="AD80">
        <v>0</v>
      </c>
      <c r="AE80">
        <v>280</v>
      </c>
      <c r="AF80">
        <v>260</v>
      </c>
      <c r="AG80">
        <v>0</v>
      </c>
      <c r="AH80">
        <v>260</v>
      </c>
      <c r="AI80">
        <v>5892</v>
      </c>
      <c r="AJ80">
        <v>37542.7</v>
      </c>
      <c r="AK80">
        <v>43434.7</v>
      </c>
      <c r="AL80">
        <v>16753.41</v>
      </c>
      <c r="AM80">
        <v>16753.38</v>
      </c>
      <c r="AN80">
        <v>0.03</v>
      </c>
      <c r="AO80">
        <v>280</v>
      </c>
      <c r="AP80">
        <v>260</v>
      </c>
      <c r="AS80">
        <v>372.2</v>
      </c>
      <c r="AT80" s="6">
        <v>473</v>
      </c>
      <c r="AU80">
        <v>260</v>
      </c>
      <c r="AV80">
        <v>280</v>
      </c>
      <c r="AW80">
        <v>343.04</v>
      </c>
      <c r="AX80" s="6">
        <v>473</v>
      </c>
      <c r="AY80">
        <v>260</v>
      </c>
      <c r="AZ80">
        <v>280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36917.4</v>
      </c>
      <c r="B81">
        <v>-6392</v>
      </c>
      <c r="C81">
        <v>31453.85</v>
      </c>
      <c r="D81">
        <v>15573.06</v>
      </c>
      <c r="E81">
        <v>280</v>
      </c>
      <c r="F81">
        <v>7199</v>
      </c>
      <c r="G81">
        <v>299.28</v>
      </c>
      <c r="H81">
        <v>299.28</v>
      </c>
      <c r="I81">
        <v>582.13</v>
      </c>
      <c r="J81">
        <v>0</v>
      </c>
      <c r="K81">
        <v>421.35</v>
      </c>
      <c r="L81">
        <v>423.22</v>
      </c>
      <c r="M81">
        <v>816.47</v>
      </c>
      <c r="N81">
        <v>817.29</v>
      </c>
      <c r="O81">
        <v>467.3</v>
      </c>
      <c r="P81">
        <v>468.4</v>
      </c>
      <c r="Q81">
        <v>36592.99</v>
      </c>
      <c r="R81">
        <v>6794.815</v>
      </c>
      <c r="S81">
        <v>15495.665</v>
      </c>
      <c r="T81">
        <v>1.274</v>
      </c>
      <c r="U81">
        <v>15496.94</v>
      </c>
      <c r="V81">
        <v>1321.875</v>
      </c>
      <c r="W81">
        <v>49.978</v>
      </c>
      <c r="X81">
        <v>12245.95</v>
      </c>
      <c r="Y81">
        <v>5601.258</v>
      </c>
      <c r="Z81">
        <v>1231.05</v>
      </c>
      <c r="AA81" t="s">
        <v>60</v>
      </c>
      <c r="AB81">
        <v>-3858.245</v>
      </c>
      <c r="AC81">
        <v>280</v>
      </c>
      <c r="AD81">
        <v>0</v>
      </c>
      <c r="AE81">
        <v>280</v>
      </c>
      <c r="AF81">
        <v>260</v>
      </c>
      <c r="AG81">
        <v>0</v>
      </c>
      <c r="AH81">
        <v>260</v>
      </c>
      <c r="AI81">
        <v>5892</v>
      </c>
      <c r="AJ81">
        <v>37405.5</v>
      </c>
      <c r="AK81">
        <v>43297.5</v>
      </c>
      <c r="AL81">
        <v>16820.31</v>
      </c>
      <c r="AM81">
        <v>16820.3</v>
      </c>
      <c r="AN81">
        <v>0.01</v>
      </c>
      <c r="AO81">
        <v>280</v>
      </c>
      <c r="AP81">
        <v>260</v>
      </c>
      <c r="AS81">
        <v>417</v>
      </c>
      <c r="AT81" s="6">
        <v>473</v>
      </c>
      <c r="AU81">
        <v>260</v>
      </c>
      <c r="AV81">
        <v>280</v>
      </c>
      <c r="AW81">
        <v>388.49</v>
      </c>
      <c r="AX81" s="6">
        <v>473</v>
      </c>
      <c r="AY81">
        <v>260</v>
      </c>
      <c r="AZ81">
        <v>280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36685.16</v>
      </c>
      <c r="B82">
        <v>-6393</v>
      </c>
      <c r="C82">
        <v>31102.21</v>
      </c>
      <c r="D82">
        <v>15594.26</v>
      </c>
      <c r="E82">
        <v>280</v>
      </c>
      <c r="F82">
        <v>7200</v>
      </c>
      <c r="G82">
        <v>298.41</v>
      </c>
      <c r="H82">
        <v>300.13</v>
      </c>
      <c r="I82">
        <v>581.95</v>
      </c>
      <c r="J82">
        <v>0</v>
      </c>
      <c r="K82">
        <v>401.35</v>
      </c>
      <c r="L82">
        <v>402.05</v>
      </c>
      <c r="M82">
        <v>808.25</v>
      </c>
      <c r="N82">
        <v>804.14</v>
      </c>
      <c r="O82">
        <v>467</v>
      </c>
      <c r="P82">
        <v>467.7</v>
      </c>
      <c r="Q82">
        <v>36782.47</v>
      </c>
      <c r="R82">
        <v>6450.563</v>
      </c>
      <c r="S82">
        <v>15414.756</v>
      </c>
      <c r="T82">
        <v>1.254</v>
      </c>
      <c r="U82">
        <v>15416.01</v>
      </c>
      <c r="V82">
        <v>1317.564</v>
      </c>
      <c r="W82">
        <v>49.994</v>
      </c>
      <c r="X82">
        <v>12421.66</v>
      </c>
      <c r="Y82">
        <v>5431.766</v>
      </c>
      <c r="Z82">
        <v>1260.04</v>
      </c>
      <c r="AA82" t="s">
        <v>60</v>
      </c>
      <c r="AB82">
        <v>-3919.458</v>
      </c>
      <c r="AC82">
        <v>280</v>
      </c>
      <c r="AD82">
        <v>0</v>
      </c>
      <c r="AE82">
        <v>280</v>
      </c>
      <c r="AF82">
        <v>260</v>
      </c>
      <c r="AG82">
        <v>0</v>
      </c>
      <c r="AH82">
        <v>260</v>
      </c>
      <c r="AI82">
        <v>5893</v>
      </c>
      <c r="AJ82">
        <v>37344.4</v>
      </c>
      <c r="AK82">
        <v>43237.4</v>
      </c>
      <c r="AL82">
        <v>16792.92</v>
      </c>
      <c r="AM82">
        <v>16792.92</v>
      </c>
      <c r="AN82">
        <v>0</v>
      </c>
      <c r="AO82">
        <v>280</v>
      </c>
      <c r="AP82">
        <v>260</v>
      </c>
      <c r="AS82">
        <v>431.56</v>
      </c>
      <c r="AT82" s="6">
        <v>473</v>
      </c>
      <c r="AU82">
        <v>260</v>
      </c>
      <c r="AV82">
        <v>280</v>
      </c>
      <c r="AW82">
        <v>409.36</v>
      </c>
      <c r="AX82" s="6">
        <v>473</v>
      </c>
      <c r="AY82">
        <v>260</v>
      </c>
      <c r="AZ82">
        <v>280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36602.62</v>
      </c>
      <c r="B83">
        <v>-6563</v>
      </c>
      <c r="C83">
        <v>31007.12</v>
      </c>
      <c r="D83">
        <v>15564.37</v>
      </c>
      <c r="E83">
        <v>270</v>
      </c>
      <c r="F83">
        <v>7200</v>
      </c>
      <c r="G83">
        <v>251.42</v>
      </c>
      <c r="H83">
        <v>252.29</v>
      </c>
      <c r="I83">
        <v>582.3</v>
      </c>
      <c r="J83">
        <v>0</v>
      </c>
      <c r="K83">
        <v>393.68</v>
      </c>
      <c r="L83">
        <v>394.61</v>
      </c>
      <c r="M83">
        <v>795.09</v>
      </c>
      <c r="N83">
        <v>794.27</v>
      </c>
      <c r="O83">
        <v>465.9</v>
      </c>
      <c r="P83">
        <v>466.3</v>
      </c>
      <c r="Q83">
        <v>36683.67</v>
      </c>
      <c r="R83">
        <v>6603.259</v>
      </c>
      <c r="S83">
        <v>15488.166</v>
      </c>
      <c r="T83">
        <v>1.284</v>
      </c>
      <c r="U83">
        <v>15489.45</v>
      </c>
      <c r="V83">
        <v>1310.875</v>
      </c>
      <c r="W83">
        <v>49.971</v>
      </c>
      <c r="X83">
        <v>12439.23</v>
      </c>
      <c r="Y83">
        <v>5415.059</v>
      </c>
      <c r="Z83">
        <v>1264.23</v>
      </c>
      <c r="AA83" t="s">
        <v>60</v>
      </c>
      <c r="AB83">
        <v>-3919.038</v>
      </c>
      <c r="AC83">
        <v>270</v>
      </c>
      <c r="AD83">
        <v>0</v>
      </c>
      <c r="AE83">
        <v>270</v>
      </c>
      <c r="AF83">
        <v>270</v>
      </c>
      <c r="AG83">
        <v>0</v>
      </c>
      <c r="AH83">
        <v>270</v>
      </c>
      <c r="AI83">
        <v>6051</v>
      </c>
      <c r="AJ83">
        <v>37555.1</v>
      </c>
      <c r="AK83">
        <v>43606.1</v>
      </c>
      <c r="AL83">
        <v>16771.51</v>
      </c>
      <c r="AM83">
        <v>16771.51</v>
      </c>
      <c r="AN83">
        <v>0</v>
      </c>
      <c r="AO83">
        <v>270</v>
      </c>
      <c r="AP83">
        <v>270</v>
      </c>
      <c r="AS83">
        <v>473</v>
      </c>
      <c r="AT83" s="6">
        <v>473</v>
      </c>
      <c r="AU83">
        <v>270</v>
      </c>
      <c r="AV83">
        <v>270</v>
      </c>
      <c r="AW83">
        <v>473</v>
      </c>
      <c r="AX83" s="6">
        <v>473</v>
      </c>
      <c r="AY83">
        <v>270</v>
      </c>
      <c r="AZ83">
        <v>270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36802.77</v>
      </c>
      <c r="B84">
        <v>-6733</v>
      </c>
      <c r="C84">
        <v>32060.23</v>
      </c>
      <c r="D84">
        <v>15598.41</v>
      </c>
      <c r="E84">
        <v>282</v>
      </c>
      <c r="F84">
        <v>7200</v>
      </c>
      <c r="G84">
        <v>288.16</v>
      </c>
      <c r="H84">
        <v>288.16</v>
      </c>
      <c r="I84">
        <v>581.72</v>
      </c>
      <c r="J84">
        <v>0</v>
      </c>
      <c r="K84">
        <v>450.43</v>
      </c>
      <c r="L84">
        <v>463.46</v>
      </c>
      <c r="M84">
        <v>855.11</v>
      </c>
      <c r="N84">
        <v>839.9</v>
      </c>
      <c r="O84">
        <v>465.4</v>
      </c>
      <c r="P84">
        <v>466.6</v>
      </c>
      <c r="Q84">
        <v>36533.72</v>
      </c>
      <c r="R84">
        <v>6873.731</v>
      </c>
      <c r="S84">
        <v>15854.422</v>
      </c>
      <c r="T84">
        <v>1.339</v>
      </c>
      <c r="U84">
        <v>15855.761</v>
      </c>
      <c r="V84">
        <v>940.163</v>
      </c>
      <c r="W84">
        <v>50.013</v>
      </c>
      <c r="X84">
        <v>11946.36</v>
      </c>
      <c r="Y84">
        <v>5679.203</v>
      </c>
      <c r="Z84">
        <v>1277.88</v>
      </c>
      <c r="AA84" t="s">
        <v>60</v>
      </c>
      <c r="AB84">
        <v>-3729.795</v>
      </c>
      <c r="AC84">
        <v>282</v>
      </c>
      <c r="AD84">
        <v>0</v>
      </c>
      <c r="AE84">
        <v>282</v>
      </c>
      <c r="AF84">
        <v>258</v>
      </c>
      <c r="AG84">
        <v>0</v>
      </c>
      <c r="AH84">
        <v>258</v>
      </c>
      <c r="AI84">
        <v>6227</v>
      </c>
      <c r="AJ84">
        <v>37574</v>
      </c>
      <c r="AK84">
        <v>43801</v>
      </c>
      <c r="AL84">
        <v>16752.49</v>
      </c>
      <c r="AM84">
        <v>16752.49</v>
      </c>
      <c r="AN84">
        <v>0</v>
      </c>
      <c r="AO84">
        <v>282</v>
      </c>
      <c r="AP84">
        <v>258</v>
      </c>
      <c r="AS84">
        <v>374</v>
      </c>
      <c r="AT84" s="6">
        <v>473</v>
      </c>
      <c r="AU84">
        <v>258</v>
      </c>
      <c r="AV84">
        <v>282</v>
      </c>
      <c r="AW84">
        <v>374</v>
      </c>
      <c r="AX84" s="6">
        <v>473</v>
      </c>
      <c r="AY84">
        <v>258</v>
      </c>
      <c r="AZ84">
        <v>282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36425.29</v>
      </c>
      <c r="B85">
        <v>-6903</v>
      </c>
      <c r="C85">
        <v>30882.97</v>
      </c>
      <c r="D85">
        <v>15744.7</v>
      </c>
      <c r="E85">
        <v>280</v>
      </c>
      <c r="F85">
        <v>7200</v>
      </c>
      <c r="G85">
        <v>295</v>
      </c>
      <c r="H85">
        <v>296.72</v>
      </c>
      <c r="I85">
        <v>580.92</v>
      </c>
      <c r="J85">
        <v>0</v>
      </c>
      <c r="K85">
        <v>435.31</v>
      </c>
      <c r="L85">
        <v>433.92</v>
      </c>
      <c r="M85">
        <v>836.2</v>
      </c>
      <c r="N85">
        <v>837.02</v>
      </c>
      <c r="O85">
        <v>464.2</v>
      </c>
      <c r="P85">
        <v>465.1</v>
      </c>
      <c r="Q85">
        <v>36546.29</v>
      </c>
      <c r="R85">
        <v>7056.034</v>
      </c>
      <c r="S85">
        <v>16089.17</v>
      </c>
      <c r="T85">
        <v>1.267</v>
      </c>
      <c r="U85">
        <v>16090.437</v>
      </c>
      <c r="V85">
        <v>1009.472</v>
      </c>
      <c r="W85">
        <v>50.033</v>
      </c>
      <c r="X85">
        <v>12070.16</v>
      </c>
      <c r="Y85">
        <v>5561.934</v>
      </c>
      <c r="Z85">
        <v>1288.06</v>
      </c>
      <c r="AA85" t="s">
        <v>60</v>
      </c>
      <c r="AB85">
        <v>-3794.37</v>
      </c>
      <c r="AC85">
        <v>280</v>
      </c>
      <c r="AD85">
        <v>0</v>
      </c>
      <c r="AE85">
        <v>280</v>
      </c>
      <c r="AF85">
        <v>270</v>
      </c>
      <c r="AG85">
        <v>0</v>
      </c>
      <c r="AH85">
        <v>270</v>
      </c>
      <c r="AI85">
        <v>6393</v>
      </c>
      <c r="AJ85">
        <v>37232.4</v>
      </c>
      <c r="AK85">
        <v>43625.4</v>
      </c>
      <c r="AL85">
        <v>16757.7</v>
      </c>
      <c r="AM85">
        <v>16757.7</v>
      </c>
      <c r="AN85">
        <v>0</v>
      </c>
      <c r="AO85">
        <v>280</v>
      </c>
      <c r="AP85">
        <v>270</v>
      </c>
      <c r="AS85">
        <v>473</v>
      </c>
      <c r="AT85" s="6">
        <v>473</v>
      </c>
      <c r="AU85">
        <v>270</v>
      </c>
      <c r="AV85">
        <v>280</v>
      </c>
      <c r="AW85">
        <v>473</v>
      </c>
      <c r="AX85" s="6">
        <v>473</v>
      </c>
      <c r="AY85">
        <v>270</v>
      </c>
      <c r="AZ85">
        <v>280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36269.33</v>
      </c>
      <c r="B86">
        <v>-7070</v>
      </c>
      <c r="C86">
        <v>30344.44</v>
      </c>
      <c r="D86">
        <v>15730.34</v>
      </c>
      <c r="E86">
        <v>270</v>
      </c>
      <c r="F86">
        <v>7200</v>
      </c>
      <c r="G86">
        <v>250.57</v>
      </c>
      <c r="H86">
        <v>251.42</v>
      </c>
      <c r="I86">
        <v>582.05</v>
      </c>
      <c r="J86">
        <v>0</v>
      </c>
      <c r="K86">
        <v>397.16</v>
      </c>
      <c r="L86">
        <v>397.63</v>
      </c>
      <c r="M86">
        <v>799.61</v>
      </c>
      <c r="N86">
        <v>796.74</v>
      </c>
      <c r="O86">
        <v>466.6</v>
      </c>
      <c r="P86">
        <v>466.9</v>
      </c>
      <c r="Q86">
        <v>36164.92</v>
      </c>
      <c r="R86">
        <v>7008.662</v>
      </c>
      <c r="S86">
        <v>16437.568</v>
      </c>
      <c r="T86">
        <v>1.275</v>
      </c>
      <c r="U86">
        <v>16438.844</v>
      </c>
      <c r="V86">
        <v>706.804</v>
      </c>
      <c r="W86">
        <v>49.976</v>
      </c>
      <c r="X86">
        <v>12416.78</v>
      </c>
      <c r="Y86">
        <v>5296.957</v>
      </c>
      <c r="Z86">
        <v>1285.56</v>
      </c>
      <c r="AA86" t="s">
        <v>60</v>
      </c>
      <c r="AB86">
        <v>-3936.547</v>
      </c>
      <c r="AC86">
        <v>270</v>
      </c>
      <c r="AD86">
        <v>0</v>
      </c>
      <c r="AE86">
        <v>270</v>
      </c>
      <c r="AF86">
        <v>275</v>
      </c>
      <c r="AG86">
        <v>0</v>
      </c>
      <c r="AH86">
        <v>275</v>
      </c>
      <c r="AI86">
        <v>6570</v>
      </c>
      <c r="AJ86">
        <v>36983.6</v>
      </c>
      <c r="AK86">
        <v>43553.6</v>
      </c>
      <c r="AL86">
        <v>16725.33</v>
      </c>
      <c r="AM86">
        <v>16725.33</v>
      </c>
      <c r="AN86">
        <v>0</v>
      </c>
      <c r="AO86">
        <v>270</v>
      </c>
      <c r="AP86">
        <v>275</v>
      </c>
      <c r="AS86">
        <v>473</v>
      </c>
      <c r="AT86" s="6">
        <v>473</v>
      </c>
      <c r="AU86">
        <v>275</v>
      </c>
      <c r="AV86">
        <v>270</v>
      </c>
      <c r="AW86">
        <v>473</v>
      </c>
      <c r="AX86" s="6">
        <v>473</v>
      </c>
      <c r="AY86">
        <v>275</v>
      </c>
      <c r="AZ86">
        <v>270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36129.91</v>
      </c>
      <c r="B87">
        <v>-7331</v>
      </c>
      <c r="C87">
        <v>30578.92</v>
      </c>
      <c r="D87">
        <v>15771.23</v>
      </c>
      <c r="E87">
        <v>270</v>
      </c>
      <c r="F87">
        <v>7199</v>
      </c>
      <c r="G87">
        <v>251.42</v>
      </c>
      <c r="H87">
        <v>250.57</v>
      </c>
      <c r="I87">
        <v>581.8</v>
      </c>
      <c r="J87">
        <v>0</v>
      </c>
      <c r="K87">
        <v>387.86</v>
      </c>
      <c r="L87">
        <v>387.86</v>
      </c>
      <c r="M87">
        <v>788.1</v>
      </c>
      <c r="N87">
        <v>786.87</v>
      </c>
      <c r="O87">
        <v>465.9</v>
      </c>
      <c r="P87">
        <v>466.5</v>
      </c>
      <c r="Q87">
        <v>36098.83</v>
      </c>
      <c r="R87">
        <v>7263.202</v>
      </c>
      <c r="S87">
        <v>16618.081</v>
      </c>
      <c r="T87">
        <v>1.258</v>
      </c>
      <c r="U87">
        <v>16619.34</v>
      </c>
      <c r="V87">
        <v>426.977</v>
      </c>
      <c r="W87">
        <v>49.975</v>
      </c>
      <c r="X87">
        <v>12025.2</v>
      </c>
      <c r="Y87">
        <v>5659.156</v>
      </c>
      <c r="Z87">
        <v>1283.98</v>
      </c>
      <c r="AA87" t="s">
        <v>60</v>
      </c>
      <c r="AB87">
        <v>-3969.745</v>
      </c>
      <c r="AC87">
        <v>270</v>
      </c>
      <c r="AD87">
        <v>0</v>
      </c>
      <c r="AE87">
        <v>270</v>
      </c>
      <c r="AF87">
        <v>290</v>
      </c>
      <c r="AG87">
        <v>0</v>
      </c>
      <c r="AH87">
        <v>290</v>
      </c>
      <c r="AI87">
        <v>6831</v>
      </c>
      <c r="AJ87">
        <v>36907.9</v>
      </c>
      <c r="AK87">
        <v>43738.9</v>
      </c>
      <c r="AL87">
        <v>16692.29</v>
      </c>
      <c r="AM87">
        <v>16692.29</v>
      </c>
      <c r="AN87">
        <v>0</v>
      </c>
      <c r="AO87">
        <v>270</v>
      </c>
      <c r="AP87">
        <v>290</v>
      </c>
      <c r="AS87">
        <v>473</v>
      </c>
      <c r="AT87" s="6">
        <v>473</v>
      </c>
      <c r="AU87">
        <v>290</v>
      </c>
      <c r="AV87">
        <v>270</v>
      </c>
      <c r="AW87">
        <v>473</v>
      </c>
      <c r="AX87" s="6">
        <v>473</v>
      </c>
      <c r="AY87">
        <v>290</v>
      </c>
      <c r="AZ87">
        <v>270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35593.56</v>
      </c>
      <c r="B88">
        <v>-7593</v>
      </c>
      <c r="C88">
        <v>29839.89</v>
      </c>
      <c r="D88">
        <v>16054.88</v>
      </c>
      <c r="E88">
        <v>260</v>
      </c>
      <c r="F88">
        <v>7199</v>
      </c>
      <c r="G88">
        <v>251.42</v>
      </c>
      <c r="H88">
        <v>252.29</v>
      </c>
      <c r="I88">
        <v>576.77</v>
      </c>
      <c r="J88">
        <v>0</v>
      </c>
      <c r="K88">
        <v>349.95</v>
      </c>
      <c r="L88">
        <v>351.34</v>
      </c>
      <c r="M88">
        <v>753.16</v>
      </c>
      <c r="N88">
        <v>748.22</v>
      </c>
      <c r="O88">
        <v>464</v>
      </c>
      <c r="P88">
        <v>464.2</v>
      </c>
      <c r="Q88">
        <v>35647.12</v>
      </c>
      <c r="R88">
        <v>7685.958</v>
      </c>
      <c r="S88">
        <v>16749.368</v>
      </c>
      <c r="T88">
        <v>1.289</v>
      </c>
      <c r="U88">
        <v>16750.657</v>
      </c>
      <c r="V88">
        <v>426.241</v>
      </c>
      <c r="W88">
        <v>49.98</v>
      </c>
      <c r="X88">
        <v>12237.39</v>
      </c>
      <c r="Y88">
        <v>5382.828</v>
      </c>
      <c r="Z88">
        <v>1280.68</v>
      </c>
      <c r="AA88" t="s">
        <v>60</v>
      </c>
      <c r="AB88">
        <v>-4025.635</v>
      </c>
      <c r="AC88">
        <v>260</v>
      </c>
      <c r="AD88">
        <v>0</v>
      </c>
      <c r="AE88">
        <v>260</v>
      </c>
      <c r="AF88">
        <v>270</v>
      </c>
      <c r="AG88">
        <v>0</v>
      </c>
      <c r="AH88">
        <v>270</v>
      </c>
      <c r="AI88">
        <v>7093</v>
      </c>
      <c r="AJ88">
        <v>36581.5</v>
      </c>
      <c r="AK88">
        <v>43674.5</v>
      </c>
      <c r="AL88">
        <v>16649.92</v>
      </c>
      <c r="AM88">
        <v>16649.92</v>
      </c>
      <c r="AN88">
        <v>0</v>
      </c>
      <c r="AO88">
        <v>260</v>
      </c>
      <c r="AP88">
        <v>270</v>
      </c>
      <c r="AS88">
        <v>473</v>
      </c>
      <c r="AT88" s="6">
        <v>470.76</v>
      </c>
      <c r="AU88">
        <v>270</v>
      </c>
      <c r="AV88">
        <v>260</v>
      </c>
      <c r="AW88">
        <v>473</v>
      </c>
      <c r="AX88" s="6">
        <v>469.56</v>
      </c>
      <c r="AY88">
        <v>270</v>
      </c>
      <c r="AZ88">
        <v>260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35200.01</v>
      </c>
      <c r="B89">
        <v>-7855</v>
      </c>
      <c r="C89">
        <v>29856.79</v>
      </c>
      <c r="D89">
        <v>16225.2</v>
      </c>
      <c r="E89">
        <v>260</v>
      </c>
      <c r="F89">
        <v>7199</v>
      </c>
      <c r="G89">
        <v>251.42</v>
      </c>
      <c r="H89">
        <v>250.57</v>
      </c>
      <c r="I89">
        <v>550.66</v>
      </c>
      <c r="J89">
        <v>0</v>
      </c>
      <c r="K89">
        <v>340.64</v>
      </c>
      <c r="L89">
        <v>343.67</v>
      </c>
      <c r="M89">
        <v>746.99</v>
      </c>
      <c r="N89">
        <v>745.35</v>
      </c>
      <c r="O89">
        <v>453.1</v>
      </c>
      <c r="P89">
        <v>447.7</v>
      </c>
      <c r="Q89">
        <v>35385.82</v>
      </c>
      <c r="R89">
        <v>7748.814</v>
      </c>
      <c r="S89">
        <v>16625.835</v>
      </c>
      <c r="T89">
        <v>1.271</v>
      </c>
      <c r="U89">
        <v>16627.106</v>
      </c>
      <c r="V89">
        <v>132.363</v>
      </c>
      <c r="W89">
        <v>50.027</v>
      </c>
      <c r="X89">
        <v>12018.45</v>
      </c>
      <c r="Y89">
        <v>5554.371</v>
      </c>
      <c r="Z89">
        <v>1264.44</v>
      </c>
      <c r="AA89" t="s">
        <v>60</v>
      </c>
      <c r="AB89">
        <v>-4040.343</v>
      </c>
      <c r="AC89">
        <v>260</v>
      </c>
      <c r="AD89">
        <v>0</v>
      </c>
      <c r="AE89">
        <v>260</v>
      </c>
      <c r="AF89">
        <v>285</v>
      </c>
      <c r="AG89">
        <v>0</v>
      </c>
      <c r="AH89">
        <v>285</v>
      </c>
      <c r="AI89">
        <v>7355</v>
      </c>
      <c r="AJ89">
        <v>36120</v>
      </c>
      <c r="AK89">
        <v>43475</v>
      </c>
      <c r="AL89">
        <v>16599.34</v>
      </c>
      <c r="AM89">
        <v>16599.34</v>
      </c>
      <c r="AN89">
        <v>0</v>
      </c>
      <c r="AO89">
        <v>260</v>
      </c>
      <c r="AP89">
        <v>285</v>
      </c>
      <c r="AS89">
        <v>473</v>
      </c>
      <c r="AT89" s="6">
        <v>460.31</v>
      </c>
      <c r="AU89">
        <v>285</v>
      </c>
      <c r="AV89">
        <v>260</v>
      </c>
      <c r="AW89">
        <v>473</v>
      </c>
      <c r="AX89" s="6">
        <v>453.51</v>
      </c>
      <c r="AY89">
        <v>285</v>
      </c>
      <c r="AZ89">
        <v>260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35034.47</v>
      </c>
      <c r="B90">
        <v>-8107</v>
      </c>
      <c r="C90">
        <v>29804.67</v>
      </c>
      <c r="D90">
        <v>16398.32</v>
      </c>
      <c r="E90">
        <v>268</v>
      </c>
      <c r="F90">
        <v>7200</v>
      </c>
      <c r="G90">
        <v>251.42</v>
      </c>
      <c r="H90">
        <v>250.57</v>
      </c>
      <c r="I90">
        <v>568.81</v>
      </c>
      <c r="J90">
        <v>0</v>
      </c>
      <c r="K90">
        <v>348.32</v>
      </c>
      <c r="L90">
        <v>349.95</v>
      </c>
      <c r="M90">
        <v>747.81</v>
      </c>
      <c r="N90">
        <v>753.57</v>
      </c>
      <c r="O90">
        <v>465.2</v>
      </c>
      <c r="P90">
        <v>466.7</v>
      </c>
      <c r="Q90">
        <v>35006.13</v>
      </c>
      <c r="R90">
        <v>8159.037</v>
      </c>
      <c r="S90">
        <v>16524.835</v>
      </c>
      <c r="T90">
        <v>1.29</v>
      </c>
      <c r="U90">
        <v>16526.125</v>
      </c>
      <c r="V90">
        <v>133.377</v>
      </c>
      <c r="W90">
        <v>50.026</v>
      </c>
      <c r="X90">
        <v>11931.88</v>
      </c>
      <c r="Y90">
        <v>5634.338</v>
      </c>
      <c r="Z90">
        <v>1230.77</v>
      </c>
      <c r="AA90" t="s">
        <v>60</v>
      </c>
      <c r="AB90">
        <v>-3978.85</v>
      </c>
      <c r="AC90">
        <v>268</v>
      </c>
      <c r="AD90">
        <v>0</v>
      </c>
      <c r="AE90">
        <v>268</v>
      </c>
      <c r="AF90">
        <v>280</v>
      </c>
      <c r="AG90">
        <v>0</v>
      </c>
      <c r="AH90">
        <v>280</v>
      </c>
      <c r="AI90">
        <v>7617</v>
      </c>
      <c r="AJ90">
        <v>35756.9</v>
      </c>
      <c r="AK90">
        <v>43373.9</v>
      </c>
      <c r="AL90">
        <v>16539.15</v>
      </c>
      <c r="AM90">
        <v>16539.15</v>
      </c>
      <c r="AN90">
        <v>0</v>
      </c>
      <c r="AO90">
        <v>268</v>
      </c>
      <c r="AP90">
        <v>280</v>
      </c>
      <c r="AS90">
        <v>473</v>
      </c>
      <c r="AT90" s="6">
        <v>473</v>
      </c>
      <c r="AU90">
        <v>280</v>
      </c>
      <c r="AV90">
        <v>268</v>
      </c>
      <c r="AW90">
        <v>473</v>
      </c>
      <c r="AX90" s="6">
        <v>473</v>
      </c>
      <c r="AY90">
        <v>280</v>
      </c>
      <c r="AZ90">
        <v>268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34557.46</v>
      </c>
      <c r="B91">
        <v>-7916</v>
      </c>
      <c r="C91">
        <v>29618.21</v>
      </c>
      <c r="D91">
        <v>16629.7</v>
      </c>
      <c r="E91">
        <v>260</v>
      </c>
      <c r="F91">
        <v>7199</v>
      </c>
      <c r="G91">
        <v>251.42</v>
      </c>
      <c r="H91">
        <v>249.73</v>
      </c>
      <c r="I91">
        <v>491.87</v>
      </c>
      <c r="J91">
        <v>0</v>
      </c>
      <c r="K91">
        <v>343.9</v>
      </c>
      <c r="L91">
        <v>343.67</v>
      </c>
      <c r="M91">
        <v>747.4</v>
      </c>
      <c r="N91">
        <v>744.11</v>
      </c>
      <c r="O91">
        <v>453.1</v>
      </c>
      <c r="P91">
        <v>450.4</v>
      </c>
      <c r="Q91">
        <v>34684.67</v>
      </c>
      <c r="R91">
        <v>7829.458</v>
      </c>
      <c r="S91">
        <v>16515.956</v>
      </c>
      <c r="T91">
        <v>1.264</v>
      </c>
      <c r="U91">
        <v>16517.22</v>
      </c>
      <c r="V91">
        <v>133.454</v>
      </c>
      <c r="W91">
        <v>49.967</v>
      </c>
      <c r="X91">
        <v>12467.41</v>
      </c>
      <c r="Y91">
        <v>5106.016</v>
      </c>
      <c r="Z91">
        <v>1248.1</v>
      </c>
      <c r="AA91" t="s">
        <v>60</v>
      </c>
      <c r="AB91">
        <v>-4044.265</v>
      </c>
      <c r="AC91">
        <v>260</v>
      </c>
      <c r="AD91">
        <v>0</v>
      </c>
      <c r="AE91">
        <v>260</v>
      </c>
      <c r="AF91">
        <v>280</v>
      </c>
      <c r="AG91">
        <v>0</v>
      </c>
      <c r="AH91">
        <v>280</v>
      </c>
      <c r="AI91">
        <v>7412</v>
      </c>
      <c r="AJ91">
        <v>35385.8</v>
      </c>
      <c r="AK91">
        <v>42797.8</v>
      </c>
      <c r="AL91">
        <v>16467.64</v>
      </c>
      <c r="AM91">
        <v>16467.64</v>
      </c>
      <c r="AN91">
        <v>0</v>
      </c>
      <c r="AO91">
        <v>260</v>
      </c>
      <c r="AP91">
        <v>280</v>
      </c>
      <c r="AS91">
        <v>473</v>
      </c>
      <c r="AT91" s="6">
        <v>461.05</v>
      </c>
      <c r="AU91">
        <v>280</v>
      </c>
      <c r="AV91">
        <v>260</v>
      </c>
      <c r="AW91">
        <v>473</v>
      </c>
      <c r="AX91" s="6">
        <v>454.65</v>
      </c>
      <c r="AY91">
        <v>280</v>
      </c>
      <c r="AZ91">
        <v>260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34247.62</v>
      </c>
      <c r="B92">
        <v>-7727</v>
      </c>
      <c r="C92">
        <v>29188.62</v>
      </c>
      <c r="D92">
        <v>16533.32</v>
      </c>
      <c r="E92">
        <v>260</v>
      </c>
      <c r="F92">
        <v>7200</v>
      </c>
      <c r="G92">
        <v>250.57</v>
      </c>
      <c r="H92">
        <v>250.57</v>
      </c>
      <c r="I92">
        <v>408.75</v>
      </c>
      <c r="J92">
        <v>0</v>
      </c>
      <c r="K92">
        <v>318.08</v>
      </c>
      <c r="L92">
        <v>318.55</v>
      </c>
      <c r="M92">
        <v>731.37</v>
      </c>
      <c r="N92">
        <v>729.31</v>
      </c>
      <c r="O92">
        <v>415.9</v>
      </c>
      <c r="P92">
        <v>393.6</v>
      </c>
      <c r="Q92">
        <v>34174.21</v>
      </c>
      <c r="R92">
        <v>7677.44</v>
      </c>
      <c r="S92">
        <v>16452.328</v>
      </c>
      <c r="T92">
        <v>1.266</v>
      </c>
      <c r="U92">
        <v>16453.594</v>
      </c>
      <c r="V92">
        <v>133.384</v>
      </c>
      <c r="W92">
        <v>50.031</v>
      </c>
      <c r="X92">
        <v>13032.88</v>
      </c>
      <c r="Y92">
        <v>4596.691</v>
      </c>
      <c r="Z92">
        <v>1268.1</v>
      </c>
      <c r="AA92" t="s">
        <v>60</v>
      </c>
      <c r="AB92">
        <v>-4266.145</v>
      </c>
      <c r="AC92">
        <v>260</v>
      </c>
      <c r="AD92">
        <v>0</v>
      </c>
      <c r="AE92">
        <v>260</v>
      </c>
      <c r="AF92">
        <v>260</v>
      </c>
      <c r="AG92">
        <v>0</v>
      </c>
      <c r="AH92">
        <v>260</v>
      </c>
      <c r="AI92">
        <v>7221</v>
      </c>
      <c r="AJ92">
        <v>34923.3</v>
      </c>
      <c r="AK92">
        <v>42144.3</v>
      </c>
      <c r="AL92">
        <v>16395.04</v>
      </c>
      <c r="AM92">
        <v>16395.04</v>
      </c>
      <c r="AN92">
        <v>0</v>
      </c>
      <c r="AO92">
        <v>260</v>
      </c>
      <c r="AP92">
        <v>260</v>
      </c>
      <c r="AS92">
        <v>469.64</v>
      </c>
      <c r="AT92" s="6">
        <v>423.72</v>
      </c>
      <c r="AU92">
        <v>260</v>
      </c>
      <c r="AV92">
        <v>260</v>
      </c>
      <c r="AW92">
        <v>469.56</v>
      </c>
      <c r="AX92" s="6">
        <v>398.47</v>
      </c>
      <c r="AY92">
        <v>260</v>
      </c>
      <c r="AZ92">
        <v>260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33668.32</v>
      </c>
      <c r="B93">
        <v>-7536</v>
      </c>
      <c r="C93">
        <v>28940.88</v>
      </c>
      <c r="D93">
        <v>16449.95</v>
      </c>
      <c r="E93">
        <v>260</v>
      </c>
      <c r="F93">
        <v>7200</v>
      </c>
      <c r="G93">
        <v>250.57</v>
      </c>
      <c r="H93">
        <v>250.57</v>
      </c>
      <c r="I93">
        <v>381.04</v>
      </c>
      <c r="J93">
        <v>0</v>
      </c>
      <c r="K93">
        <v>289.47</v>
      </c>
      <c r="L93">
        <v>289.47</v>
      </c>
      <c r="M93">
        <v>711.22</v>
      </c>
      <c r="N93">
        <v>712.87</v>
      </c>
      <c r="O93">
        <v>378</v>
      </c>
      <c r="P93">
        <v>335.7</v>
      </c>
      <c r="Q93">
        <v>33352.92</v>
      </c>
      <c r="R93">
        <v>7679.318</v>
      </c>
      <c r="S93">
        <v>16424.439</v>
      </c>
      <c r="T93">
        <v>1.261</v>
      </c>
      <c r="U93">
        <v>16425.701</v>
      </c>
      <c r="V93">
        <v>143.325</v>
      </c>
      <c r="W93">
        <v>50.031</v>
      </c>
      <c r="X93">
        <v>13873.38</v>
      </c>
      <c r="Y93">
        <v>3838.865</v>
      </c>
      <c r="Z93">
        <v>1275.08</v>
      </c>
      <c r="AA93" t="s">
        <v>60</v>
      </c>
      <c r="AB93">
        <v>-4514.639</v>
      </c>
      <c r="AC93">
        <v>260</v>
      </c>
      <c r="AD93">
        <v>0</v>
      </c>
      <c r="AE93">
        <v>260</v>
      </c>
      <c r="AF93">
        <v>260</v>
      </c>
      <c r="AG93">
        <v>0</v>
      </c>
      <c r="AH93">
        <v>260</v>
      </c>
      <c r="AI93">
        <v>7020</v>
      </c>
      <c r="AJ93">
        <v>34476.6</v>
      </c>
      <c r="AK93">
        <v>41496.6</v>
      </c>
      <c r="AL93">
        <v>16328.28</v>
      </c>
      <c r="AM93">
        <v>16328.28</v>
      </c>
      <c r="AN93">
        <v>0</v>
      </c>
      <c r="AO93">
        <v>260</v>
      </c>
      <c r="AP93">
        <v>260</v>
      </c>
      <c r="AS93">
        <v>473</v>
      </c>
      <c r="AT93" s="6">
        <v>383.4</v>
      </c>
      <c r="AU93">
        <v>260</v>
      </c>
      <c r="AV93">
        <v>260</v>
      </c>
      <c r="AW93">
        <v>473</v>
      </c>
      <c r="AX93" s="6">
        <v>335.4</v>
      </c>
      <c r="AY93">
        <v>260</v>
      </c>
      <c r="AZ93">
        <v>260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33561.48</v>
      </c>
      <c r="B94">
        <v>-7341</v>
      </c>
      <c r="C94">
        <v>27040.17</v>
      </c>
      <c r="D94">
        <v>16391.24</v>
      </c>
      <c r="E94">
        <v>111.58</v>
      </c>
      <c r="F94">
        <v>7200</v>
      </c>
      <c r="G94">
        <v>202.71</v>
      </c>
      <c r="H94">
        <v>203.58</v>
      </c>
      <c r="I94">
        <v>332.69</v>
      </c>
      <c r="J94">
        <v>0</v>
      </c>
      <c r="K94">
        <v>273.19</v>
      </c>
      <c r="L94">
        <v>273.19</v>
      </c>
      <c r="M94">
        <v>646.68</v>
      </c>
      <c r="N94">
        <v>635.17</v>
      </c>
      <c r="O94">
        <v>353.8</v>
      </c>
      <c r="P94">
        <v>301.9</v>
      </c>
      <c r="Q94">
        <v>33500.77</v>
      </c>
      <c r="R94">
        <v>7239.335</v>
      </c>
      <c r="S94">
        <v>16513.209</v>
      </c>
      <c r="T94">
        <v>1.315</v>
      </c>
      <c r="U94">
        <v>16514.525</v>
      </c>
      <c r="V94">
        <v>142.909</v>
      </c>
      <c r="W94">
        <v>50.034</v>
      </c>
      <c r="X94">
        <v>14350.23</v>
      </c>
      <c r="Y94">
        <v>3277.742</v>
      </c>
      <c r="Z94">
        <v>1275.47</v>
      </c>
      <c r="AA94" t="s">
        <v>60</v>
      </c>
      <c r="AB94">
        <v>-4663.96</v>
      </c>
      <c r="AC94">
        <v>100</v>
      </c>
      <c r="AD94">
        <v>166.67</v>
      </c>
      <c r="AE94">
        <v>266.67</v>
      </c>
      <c r="AF94">
        <v>260</v>
      </c>
      <c r="AG94">
        <v>0</v>
      </c>
      <c r="AH94">
        <v>260</v>
      </c>
      <c r="AI94">
        <v>6836</v>
      </c>
      <c r="AJ94">
        <v>34440.9</v>
      </c>
      <c r="AK94">
        <v>41276.9</v>
      </c>
      <c r="AL94">
        <v>16245.11</v>
      </c>
      <c r="AM94">
        <v>16245.11</v>
      </c>
      <c r="AN94">
        <v>0</v>
      </c>
      <c r="AO94">
        <v>111.58</v>
      </c>
      <c r="AP94">
        <v>260</v>
      </c>
      <c r="AS94">
        <v>399.08</v>
      </c>
      <c r="AT94" s="6">
        <v>361</v>
      </c>
      <c r="AU94">
        <v>260</v>
      </c>
      <c r="AV94">
        <v>266.67</v>
      </c>
      <c r="AW94">
        <v>374</v>
      </c>
      <c r="AX94" s="6">
        <v>301</v>
      </c>
      <c r="AY94">
        <v>260</v>
      </c>
      <c r="AZ94">
        <v>266.67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1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266.67</v>
      </c>
      <c r="BM94">
        <f t="shared" si="19"/>
        <v>1</v>
      </c>
    </row>
    <row r="95" spans="1:65">
      <c r="A95">
        <v>33105.7</v>
      </c>
      <c r="B95">
        <v>-7342</v>
      </c>
      <c r="C95">
        <v>26529.56</v>
      </c>
      <c r="D95">
        <v>16310.31</v>
      </c>
      <c r="E95">
        <v>65.63</v>
      </c>
      <c r="F95">
        <v>7200</v>
      </c>
      <c r="G95">
        <v>199.3</v>
      </c>
      <c r="H95">
        <v>200.15</v>
      </c>
      <c r="I95">
        <v>331.08</v>
      </c>
      <c r="J95">
        <v>0</v>
      </c>
      <c r="K95">
        <v>271.33</v>
      </c>
      <c r="L95">
        <v>273.19</v>
      </c>
      <c r="M95">
        <v>637.64</v>
      </c>
      <c r="N95">
        <v>640.92</v>
      </c>
      <c r="O95">
        <v>353.7</v>
      </c>
      <c r="P95">
        <v>304.3</v>
      </c>
      <c r="Q95">
        <v>33110.55</v>
      </c>
      <c r="R95">
        <v>7378.015</v>
      </c>
      <c r="S95">
        <v>16328.921</v>
      </c>
      <c r="T95">
        <v>1.282</v>
      </c>
      <c r="U95">
        <v>16330.202</v>
      </c>
      <c r="V95">
        <v>266.991</v>
      </c>
      <c r="W95">
        <v>50.014</v>
      </c>
      <c r="X95">
        <v>14475.78</v>
      </c>
      <c r="Y95">
        <v>2990.516</v>
      </c>
      <c r="Z95">
        <v>1285.26</v>
      </c>
      <c r="AA95" t="s">
        <v>60</v>
      </c>
      <c r="AB95">
        <v>-4589.16</v>
      </c>
      <c r="AC95">
        <v>50</v>
      </c>
      <c r="AD95">
        <v>222.22</v>
      </c>
      <c r="AE95">
        <v>272.22</v>
      </c>
      <c r="AF95">
        <v>260</v>
      </c>
      <c r="AG95">
        <v>0</v>
      </c>
      <c r="AH95">
        <v>260</v>
      </c>
      <c r="AI95">
        <v>6836</v>
      </c>
      <c r="AJ95">
        <v>34001.6</v>
      </c>
      <c r="AK95">
        <v>40837.6</v>
      </c>
      <c r="AL95">
        <v>16175.38</v>
      </c>
      <c r="AM95">
        <v>16175.38</v>
      </c>
      <c r="AN95">
        <v>0</v>
      </c>
      <c r="AO95">
        <v>65.63</v>
      </c>
      <c r="AP95">
        <v>260</v>
      </c>
      <c r="AS95">
        <v>412.52</v>
      </c>
      <c r="AT95" s="6">
        <v>361</v>
      </c>
      <c r="AU95">
        <v>260</v>
      </c>
      <c r="AV95">
        <v>272.22</v>
      </c>
      <c r="AW95">
        <v>378.4</v>
      </c>
      <c r="AX95" s="6">
        <v>301</v>
      </c>
      <c r="AY95">
        <v>260</v>
      </c>
      <c r="AZ95">
        <v>272.22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1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272.22</v>
      </c>
      <c r="BM95">
        <f t="shared" si="19"/>
        <v>1</v>
      </c>
    </row>
    <row r="96" spans="1:65">
      <c r="A96">
        <v>32788.66</v>
      </c>
      <c r="B96">
        <v>-7343</v>
      </c>
      <c r="C96">
        <v>26314.17</v>
      </c>
      <c r="D96">
        <v>16279.54</v>
      </c>
      <c r="E96">
        <v>19.73</v>
      </c>
      <c r="F96">
        <v>7200</v>
      </c>
      <c r="G96">
        <v>199.3</v>
      </c>
      <c r="H96">
        <v>199.3</v>
      </c>
      <c r="I96">
        <v>329.97</v>
      </c>
      <c r="J96">
        <v>0</v>
      </c>
      <c r="K96">
        <v>272.26</v>
      </c>
      <c r="L96">
        <v>271.56</v>
      </c>
      <c r="M96">
        <v>636.81</v>
      </c>
      <c r="N96">
        <v>640.92</v>
      </c>
      <c r="O96">
        <v>354.7</v>
      </c>
      <c r="P96">
        <v>302.3</v>
      </c>
      <c r="Q96">
        <v>32949.64</v>
      </c>
      <c r="R96">
        <v>7306.632</v>
      </c>
      <c r="S96">
        <v>16328.076</v>
      </c>
      <c r="T96">
        <v>1.256</v>
      </c>
      <c r="U96">
        <v>16329.331</v>
      </c>
      <c r="V96">
        <v>267.535</v>
      </c>
      <c r="W96">
        <v>50.034</v>
      </c>
      <c r="X96">
        <v>14688.26</v>
      </c>
      <c r="Y96">
        <v>2777.801</v>
      </c>
      <c r="Z96">
        <v>1277.52</v>
      </c>
      <c r="AA96" t="s">
        <v>60</v>
      </c>
      <c r="AB96">
        <v>-4616.054</v>
      </c>
      <c r="AC96">
        <v>0</v>
      </c>
      <c r="AD96">
        <v>277.78</v>
      </c>
      <c r="AE96">
        <v>277.78</v>
      </c>
      <c r="AF96">
        <v>260</v>
      </c>
      <c r="AG96">
        <v>0</v>
      </c>
      <c r="AH96">
        <v>260</v>
      </c>
      <c r="AI96">
        <v>6836</v>
      </c>
      <c r="AJ96">
        <v>33719.9</v>
      </c>
      <c r="AK96">
        <v>40555.9</v>
      </c>
      <c r="AL96">
        <v>16101.13</v>
      </c>
      <c r="AM96">
        <v>16101.13</v>
      </c>
      <c r="AN96">
        <v>0</v>
      </c>
      <c r="AO96">
        <v>19.73</v>
      </c>
      <c r="AP96">
        <v>260</v>
      </c>
      <c r="AS96">
        <v>409.16</v>
      </c>
      <c r="AT96" s="6">
        <v>361</v>
      </c>
      <c r="AU96">
        <v>260</v>
      </c>
      <c r="AV96">
        <v>277.78</v>
      </c>
      <c r="AW96">
        <v>376.68</v>
      </c>
      <c r="AX96" s="6">
        <v>301</v>
      </c>
      <c r="AY96">
        <v>260</v>
      </c>
      <c r="AZ96">
        <v>277.78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1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277.78</v>
      </c>
      <c r="BM96">
        <f t="shared" si="19"/>
        <v>1</v>
      </c>
    </row>
    <row r="97" spans="1:65">
      <c r="A97">
        <v>32636.98</v>
      </c>
      <c r="B97">
        <v>-7342</v>
      </c>
      <c r="C97">
        <v>26130.41</v>
      </c>
      <c r="D97">
        <v>16203.04</v>
      </c>
      <c r="E97">
        <v>19.83</v>
      </c>
      <c r="F97">
        <v>7200</v>
      </c>
      <c r="G97">
        <v>200.15</v>
      </c>
      <c r="H97">
        <v>200.15</v>
      </c>
      <c r="I97">
        <v>330.09</v>
      </c>
      <c r="J97">
        <v>0</v>
      </c>
      <c r="K97">
        <v>271.79</v>
      </c>
      <c r="L97">
        <v>272.49</v>
      </c>
      <c r="M97">
        <v>635.99</v>
      </c>
      <c r="N97">
        <v>641.34</v>
      </c>
      <c r="O97">
        <v>354.7</v>
      </c>
      <c r="P97">
        <v>302</v>
      </c>
      <c r="Q97">
        <v>32775.84</v>
      </c>
      <c r="R97">
        <v>7161.632</v>
      </c>
      <c r="S97">
        <v>16212.181</v>
      </c>
      <c r="T97">
        <v>1.24</v>
      </c>
      <c r="U97">
        <v>16213.421</v>
      </c>
      <c r="V97">
        <v>266.713</v>
      </c>
      <c r="W97">
        <v>50.033</v>
      </c>
      <c r="X97">
        <v>14866.96</v>
      </c>
      <c r="Y97">
        <v>1898.438</v>
      </c>
      <c r="Z97">
        <v>1381.65</v>
      </c>
      <c r="AA97" t="s">
        <v>60</v>
      </c>
      <c r="AB97">
        <v>-4608.21</v>
      </c>
      <c r="AC97">
        <v>0</v>
      </c>
      <c r="AD97">
        <v>277.78</v>
      </c>
      <c r="AE97">
        <v>277.78</v>
      </c>
      <c r="AF97">
        <v>260</v>
      </c>
      <c r="AG97">
        <v>0</v>
      </c>
      <c r="AH97">
        <v>260</v>
      </c>
      <c r="AI97">
        <v>6836</v>
      </c>
      <c r="AJ97">
        <v>33243.5</v>
      </c>
      <c r="AK97">
        <v>40079.5</v>
      </c>
      <c r="AL97">
        <v>15656.41</v>
      </c>
      <c r="AM97">
        <v>15656.41</v>
      </c>
      <c r="AN97">
        <v>0</v>
      </c>
      <c r="AO97">
        <v>19.83</v>
      </c>
      <c r="AP97">
        <v>260</v>
      </c>
      <c r="AS97">
        <v>366.6</v>
      </c>
      <c r="AT97" s="6">
        <v>361</v>
      </c>
      <c r="AU97">
        <v>260</v>
      </c>
      <c r="AV97">
        <v>277.78</v>
      </c>
      <c r="AW97">
        <v>307.88</v>
      </c>
      <c r="AX97" s="6">
        <v>301</v>
      </c>
      <c r="AY97">
        <v>260</v>
      </c>
      <c r="AZ97">
        <v>277.78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1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277.78</v>
      </c>
      <c r="BM97">
        <f t="shared" si="19"/>
        <v>1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37</v>
      </c>
      <c r="BF98">
        <f t="shared" si="20"/>
        <v>40</v>
      </c>
      <c r="BG98">
        <f t="shared" si="20"/>
        <v>0</v>
      </c>
      <c r="BH98">
        <f t="shared" si="20"/>
        <v>0</v>
      </c>
      <c r="BJ98">
        <f t="shared" ref="BJ98:BM98" si="21">SUM(BJ2:BJ97)</f>
        <v>10059.87</v>
      </c>
      <c r="BK98">
        <f t="shared" si="21"/>
        <v>37</v>
      </c>
      <c r="BL98">
        <f t="shared" si="21"/>
        <v>10818.49</v>
      </c>
      <c r="BM98">
        <f t="shared" si="21"/>
        <v>40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9.25</v>
      </c>
      <c r="BF99">
        <f t="shared" si="22"/>
        <v>10</v>
      </c>
      <c r="BG99">
        <f t="shared" si="22"/>
        <v>0</v>
      </c>
      <c r="BH99">
        <f t="shared" si="22"/>
        <v>0</v>
      </c>
      <c r="BJ99">
        <f>BJ98/BK98</f>
        <v>271.888378378378</v>
      </c>
      <c r="BL99">
        <f>BL98/BM98</f>
        <v>270.46225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9.25</v>
      </c>
      <c r="BE102" s="10">
        <f>BJ99</f>
        <v>271.888378378378</v>
      </c>
      <c r="BF102" s="9">
        <f>BG99</f>
        <v>0</v>
      </c>
      <c r="BG102" s="9">
        <f>BD99</f>
        <v>0</v>
      </c>
      <c r="BH102" s="9">
        <f>BF99</f>
        <v>10</v>
      </c>
      <c r="BI102" s="10">
        <f>BL99</f>
        <v>270.46225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M102"/>
  <sheetViews>
    <sheetView zoomScale="85" zoomScaleNormal="85" topLeftCell="AO80" workbookViewId="0">
      <selection activeCell="BG109" sqref="BG109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33282.27</v>
      </c>
      <c r="B2">
        <v>-7331</v>
      </c>
      <c r="C2">
        <v>26498.29</v>
      </c>
      <c r="D2">
        <v>16349.68</v>
      </c>
      <c r="E2">
        <v>203.9</v>
      </c>
      <c r="F2">
        <v>7198</v>
      </c>
      <c r="G2">
        <v>197.58</v>
      </c>
      <c r="H2">
        <v>196.74</v>
      </c>
      <c r="I2">
        <v>330.88</v>
      </c>
      <c r="J2">
        <v>0</v>
      </c>
      <c r="K2">
        <v>271.79</v>
      </c>
      <c r="L2">
        <v>272.72</v>
      </c>
      <c r="M2">
        <v>638.05</v>
      </c>
      <c r="N2">
        <v>640.51</v>
      </c>
      <c r="O2">
        <v>356.7</v>
      </c>
      <c r="P2">
        <v>302.7</v>
      </c>
      <c r="Q2">
        <v>33314.9</v>
      </c>
      <c r="R2">
        <v>7285.918</v>
      </c>
      <c r="S2">
        <v>16051.945</v>
      </c>
      <c r="T2">
        <v>1.327</v>
      </c>
      <c r="U2">
        <v>16053.272</v>
      </c>
      <c r="V2">
        <v>392.311</v>
      </c>
      <c r="W2">
        <v>50.002</v>
      </c>
      <c r="X2">
        <v>14151.88</v>
      </c>
      <c r="Y2">
        <v>2558.508</v>
      </c>
      <c r="Z2">
        <v>1356.66</v>
      </c>
      <c r="AA2" t="s">
        <v>60</v>
      </c>
      <c r="AB2">
        <v>-4551.899</v>
      </c>
      <c r="AC2">
        <v>200</v>
      </c>
      <c r="AD2">
        <v>55.56</v>
      </c>
      <c r="AE2">
        <v>255.56</v>
      </c>
      <c r="AF2">
        <v>250</v>
      </c>
      <c r="AG2">
        <v>0</v>
      </c>
      <c r="AH2">
        <v>250</v>
      </c>
      <c r="AI2">
        <v>6831</v>
      </c>
      <c r="AJ2">
        <v>32884.8</v>
      </c>
      <c r="AK2">
        <v>39715.8</v>
      </c>
      <c r="AL2">
        <v>17063.62</v>
      </c>
      <c r="AM2">
        <v>17063.62</v>
      </c>
      <c r="AN2">
        <v>0</v>
      </c>
      <c r="AO2">
        <v>203.9</v>
      </c>
      <c r="AP2">
        <v>250</v>
      </c>
      <c r="AQ2" s="5" t="s">
        <v>126</v>
      </c>
      <c r="AR2" s="5" t="s">
        <v>127</v>
      </c>
      <c r="AS2">
        <v>361</v>
      </c>
      <c r="AT2" s="6">
        <v>361</v>
      </c>
      <c r="AU2">
        <v>250</v>
      </c>
      <c r="AV2">
        <v>255.56</v>
      </c>
      <c r="AW2">
        <v>301</v>
      </c>
      <c r="AX2" s="6">
        <v>301</v>
      </c>
      <c r="AY2">
        <v>250</v>
      </c>
      <c r="AZ2">
        <v>255.56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1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255.56</v>
      </c>
      <c r="BM2">
        <f t="shared" ref="BM2:BM65" si="9">IF(BL2=0,0,1)</f>
        <v>1</v>
      </c>
    </row>
    <row r="3" spans="1:65">
      <c r="A3">
        <v>33362.12</v>
      </c>
      <c r="B3">
        <v>-7330</v>
      </c>
      <c r="C3">
        <v>26765.65</v>
      </c>
      <c r="D3">
        <v>16237.84</v>
      </c>
      <c r="E3">
        <v>203.89</v>
      </c>
      <c r="F3">
        <v>7198</v>
      </c>
      <c r="G3">
        <v>197.58</v>
      </c>
      <c r="H3">
        <v>195.89</v>
      </c>
      <c r="I3">
        <v>330.84</v>
      </c>
      <c r="J3">
        <v>0</v>
      </c>
      <c r="K3">
        <v>271.79</v>
      </c>
      <c r="L3">
        <v>272.49</v>
      </c>
      <c r="M3">
        <v>637.22</v>
      </c>
      <c r="N3">
        <v>640.92</v>
      </c>
      <c r="O3">
        <v>360.4</v>
      </c>
      <c r="P3">
        <v>302.3</v>
      </c>
      <c r="Q3">
        <v>33280.79</v>
      </c>
      <c r="R3">
        <v>7410.699</v>
      </c>
      <c r="S3">
        <v>16056.948</v>
      </c>
      <c r="T3">
        <v>1.291</v>
      </c>
      <c r="U3">
        <v>16058.239</v>
      </c>
      <c r="V3">
        <v>394.053</v>
      </c>
      <c r="W3">
        <v>50.035</v>
      </c>
      <c r="X3">
        <v>13946.88</v>
      </c>
      <c r="Y3">
        <v>2232.516</v>
      </c>
      <c r="Z3">
        <v>1357.28</v>
      </c>
      <c r="AA3" t="s">
        <v>60</v>
      </c>
      <c r="AB3">
        <v>-4539.013</v>
      </c>
      <c r="AC3">
        <v>200</v>
      </c>
      <c r="AD3">
        <v>55.56</v>
      </c>
      <c r="AE3">
        <v>255.56</v>
      </c>
      <c r="AF3">
        <v>250</v>
      </c>
      <c r="AG3">
        <v>0</v>
      </c>
      <c r="AH3">
        <v>250</v>
      </c>
      <c r="AI3">
        <v>6830</v>
      </c>
      <c r="AJ3">
        <v>33037</v>
      </c>
      <c r="AK3">
        <v>39867</v>
      </c>
      <c r="AL3">
        <v>17027.15</v>
      </c>
      <c r="AM3">
        <v>17027.15</v>
      </c>
      <c r="AN3">
        <v>0</v>
      </c>
      <c r="AO3">
        <v>203.89</v>
      </c>
      <c r="AP3">
        <v>250</v>
      </c>
      <c r="AS3">
        <v>361</v>
      </c>
      <c r="AT3" s="6">
        <v>361</v>
      </c>
      <c r="AU3">
        <v>250</v>
      </c>
      <c r="AV3">
        <v>255.56</v>
      </c>
      <c r="AW3">
        <v>301</v>
      </c>
      <c r="AX3" s="6">
        <v>301</v>
      </c>
      <c r="AY3">
        <v>250</v>
      </c>
      <c r="AZ3">
        <v>255.56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1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255.56</v>
      </c>
      <c r="BM3">
        <f t="shared" si="9"/>
        <v>1</v>
      </c>
    </row>
    <row r="4" spans="1:65">
      <c r="A4">
        <v>33225.85</v>
      </c>
      <c r="B4">
        <v>-7330</v>
      </c>
      <c r="C4">
        <v>26390.43</v>
      </c>
      <c r="D4">
        <v>16051.16</v>
      </c>
      <c r="E4">
        <v>203.91</v>
      </c>
      <c r="F4">
        <v>7199</v>
      </c>
      <c r="G4">
        <v>197.58</v>
      </c>
      <c r="H4">
        <v>195.89</v>
      </c>
      <c r="I4">
        <v>330.95</v>
      </c>
      <c r="J4">
        <v>0</v>
      </c>
      <c r="K4">
        <v>272.49</v>
      </c>
      <c r="L4">
        <v>273.19</v>
      </c>
      <c r="M4">
        <v>638.05</v>
      </c>
      <c r="N4">
        <v>641.34</v>
      </c>
      <c r="O4">
        <v>363.2</v>
      </c>
      <c r="P4">
        <v>304</v>
      </c>
      <c r="Q4">
        <v>33067</v>
      </c>
      <c r="R4">
        <v>7434.275</v>
      </c>
      <c r="S4">
        <v>16071.774</v>
      </c>
      <c r="T4">
        <v>1.246</v>
      </c>
      <c r="U4">
        <v>16073.02</v>
      </c>
      <c r="V4">
        <v>394.494</v>
      </c>
      <c r="W4">
        <v>49.992</v>
      </c>
      <c r="X4">
        <v>14098.3</v>
      </c>
      <c r="Y4">
        <v>2086.551</v>
      </c>
      <c r="Z4">
        <v>1480.93</v>
      </c>
      <c r="AA4" t="s">
        <v>60</v>
      </c>
      <c r="AB4">
        <v>-4539.433</v>
      </c>
      <c r="AC4">
        <v>200</v>
      </c>
      <c r="AD4">
        <v>55.56</v>
      </c>
      <c r="AE4">
        <v>255.56</v>
      </c>
      <c r="AF4">
        <v>250</v>
      </c>
      <c r="AG4">
        <v>0</v>
      </c>
      <c r="AH4">
        <v>250</v>
      </c>
      <c r="AI4">
        <v>6830</v>
      </c>
      <c r="AJ4">
        <v>32886.6</v>
      </c>
      <c r="AK4">
        <v>39716.6</v>
      </c>
      <c r="AL4">
        <v>16976.83</v>
      </c>
      <c r="AM4">
        <v>16976.83</v>
      </c>
      <c r="AN4">
        <v>0</v>
      </c>
      <c r="AO4">
        <v>203.91</v>
      </c>
      <c r="AP4">
        <v>250</v>
      </c>
      <c r="AS4">
        <v>361</v>
      </c>
      <c r="AT4" s="6">
        <v>361</v>
      </c>
      <c r="AU4">
        <v>250</v>
      </c>
      <c r="AV4">
        <v>255.56</v>
      </c>
      <c r="AW4">
        <v>301</v>
      </c>
      <c r="AX4" s="6">
        <v>301</v>
      </c>
      <c r="AY4">
        <v>250</v>
      </c>
      <c r="AZ4">
        <v>255.56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1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255.56</v>
      </c>
      <c r="BM4">
        <f t="shared" si="9"/>
        <v>1</v>
      </c>
    </row>
    <row r="5" spans="1:65">
      <c r="A5">
        <v>32861.32</v>
      </c>
      <c r="B5">
        <v>-7329</v>
      </c>
      <c r="C5">
        <v>25978.03</v>
      </c>
      <c r="D5">
        <v>15951.8</v>
      </c>
      <c r="E5">
        <v>111.87</v>
      </c>
      <c r="F5">
        <v>7199</v>
      </c>
      <c r="G5">
        <v>196.74</v>
      </c>
      <c r="H5">
        <v>195.89</v>
      </c>
      <c r="I5">
        <v>331.12</v>
      </c>
      <c r="J5">
        <v>0</v>
      </c>
      <c r="K5">
        <v>272.49</v>
      </c>
      <c r="L5">
        <v>271.79</v>
      </c>
      <c r="M5">
        <v>638.05</v>
      </c>
      <c r="N5">
        <v>641.34</v>
      </c>
      <c r="O5">
        <v>363.5</v>
      </c>
      <c r="P5">
        <v>304.6</v>
      </c>
      <c r="Q5">
        <v>32906.01</v>
      </c>
      <c r="R5">
        <v>7353.509</v>
      </c>
      <c r="S5">
        <v>15936.789</v>
      </c>
      <c r="T5">
        <v>1.245</v>
      </c>
      <c r="U5">
        <v>15938.033</v>
      </c>
      <c r="V5">
        <v>393.807</v>
      </c>
      <c r="W5">
        <v>50.024</v>
      </c>
      <c r="X5">
        <v>14233.1</v>
      </c>
      <c r="Y5">
        <v>1971.32</v>
      </c>
      <c r="Z5">
        <v>1480.91</v>
      </c>
      <c r="AA5" t="s">
        <v>60</v>
      </c>
      <c r="AB5">
        <v>-4526.266</v>
      </c>
      <c r="AC5">
        <v>100</v>
      </c>
      <c r="AD5">
        <v>166.67</v>
      </c>
      <c r="AE5">
        <v>266.67</v>
      </c>
      <c r="AF5">
        <v>250</v>
      </c>
      <c r="AG5">
        <v>0</v>
      </c>
      <c r="AH5">
        <v>250</v>
      </c>
      <c r="AI5">
        <v>6829</v>
      </c>
      <c r="AJ5">
        <v>32744.2</v>
      </c>
      <c r="AK5">
        <v>39573.2</v>
      </c>
      <c r="AL5">
        <v>16933.69</v>
      </c>
      <c r="AM5">
        <v>16933.69</v>
      </c>
      <c r="AN5">
        <v>0</v>
      </c>
      <c r="AO5">
        <v>111.87</v>
      </c>
      <c r="AP5">
        <v>250</v>
      </c>
      <c r="AS5">
        <v>361</v>
      </c>
      <c r="AT5" s="6">
        <v>361</v>
      </c>
      <c r="AU5">
        <v>250</v>
      </c>
      <c r="AV5">
        <v>266.67</v>
      </c>
      <c r="AW5">
        <v>301</v>
      </c>
      <c r="AX5" s="6">
        <v>301</v>
      </c>
      <c r="AY5">
        <v>250</v>
      </c>
      <c r="AZ5">
        <v>266.67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1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266.67</v>
      </c>
      <c r="BM5">
        <f t="shared" si="9"/>
        <v>1</v>
      </c>
    </row>
    <row r="6" spans="1:65">
      <c r="A6">
        <v>32608.81</v>
      </c>
      <c r="B6">
        <v>-7829</v>
      </c>
      <c r="C6">
        <v>26253.99</v>
      </c>
      <c r="D6">
        <v>15803.55</v>
      </c>
      <c r="E6">
        <v>226.04</v>
      </c>
      <c r="F6">
        <v>7199</v>
      </c>
      <c r="G6">
        <v>196.74</v>
      </c>
      <c r="H6">
        <v>196.74</v>
      </c>
      <c r="I6">
        <v>330.75</v>
      </c>
      <c r="J6">
        <v>0</v>
      </c>
      <c r="K6">
        <v>271.1</v>
      </c>
      <c r="L6">
        <v>272.72</v>
      </c>
      <c r="M6">
        <v>638.05</v>
      </c>
      <c r="N6">
        <v>640.92</v>
      </c>
      <c r="O6">
        <v>361.3</v>
      </c>
      <c r="P6">
        <v>303.9</v>
      </c>
      <c r="Q6">
        <v>32682.44</v>
      </c>
      <c r="R6">
        <v>7923.067</v>
      </c>
      <c r="S6">
        <v>15945.625</v>
      </c>
      <c r="T6">
        <v>1.247</v>
      </c>
      <c r="U6">
        <v>15946.872</v>
      </c>
      <c r="V6">
        <v>393.507</v>
      </c>
      <c r="W6">
        <v>50.021</v>
      </c>
      <c r="X6">
        <v>13916.85</v>
      </c>
      <c r="Y6">
        <v>2260.203</v>
      </c>
      <c r="Z6">
        <v>1496.09</v>
      </c>
      <c r="AA6" t="s">
        <v>60</v>
      </c>
      <c r="AB6">
        <v>-4485.644</v>
      </c>
      <c r="AC6">
        <v>224</v>
      </c>
      <c r="AD6">
        <v>28.89</v>
      </c>
      <c r="AE6">
        <v>252.89</v>
      </c>
      <c r="AF6">
        <v>231</v>
      </c>
      <c r="AG6">
        <v>21.11</v>
      </c>
      <c r="AH6">
        <v>252.11</v>
      </c>
      <c r="AI6">
        <v>6829</v>
      </c>
      <c r="AJ6">
        <v>32405.5</v>
      </c>
      <c r="AK6">
        <v>39234.5</v>
      </c>
      <c r="AL6">
        <v>16881.68</v>
      </c>
      <c r="AM6">
        <v>16881.68</v>
      </c>
      <c r="AN6">
        <v>0</v>
      </c>
      <c r="AO6">
        <v>226.04</v>
      </c>
      <c r="AP6">
        <v>232.53</v>
      </c>
      <c r="AS6">
        <v>361</v>
      </c>
      <c r="AT6" s="6">
        <v>361</v>
      </c>
      <c r="AU6">
        <v>252.11</v>
      </c>
      <c r="AV6">
        <v>252.89</v>
      </c>
      <c r="AW6">
        <v>301</v>
      </c>
      <c r="AX6" s="6">
        <v>301</v>
      </c>
      <c r="AY6">
        <v>252.11</v>
      </c>
      <c r="AZ6">
        <v>252.89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6"/>
        <v>252.11</v>
      </c>
      <c r="BK6">
        <f t="shared" si="7"/>
        <v>1</v>
      </c>
      <c r="BL6">
        <f t="shared" si="8"/>
        <v>252.89</v>
      </c>
      <c r="BM6">
        <f t="shared" si="9"/>
        <v>1</v>
      </c>
    </row>
    <row r="7" spans="1:65">
      <c r="A7">
        <v>32437.7</v>
      </c>
      <c r="B7">
        <v>-8219</v>
      </c>
      <c r="C7">
        <v>26590.95</v>
      </c>
      <c r="D7">
        <v>15843.85</v>
      </c>
      <c r="E7">
        <v>203.9</v>
      </c>
      <c r="F7">
        <v>7199</v>
      </c>
      <c r="G7">
        <v>197.58</v>
      </c>
      <c r="H7">
        <v>197.58</v>
      </c>
      <c r="I7">
        <v>333.21</v>
      </c>
      <c r="J7">
        <v>0</v>
      </c>
      <c r="K7">
        <v>272.49</v>
      </c>
      <c r="L7">
        <v>272.26</v>
      </c>
      <c r="M7">
        <v>637.22</v>
      </c>
      <c r="N7">
        <v>641.34</v>
      </c>
      <c r="O7">
        <v>362.8</v>
      </c>
      <c r="P7">
        <v>300.1</v>
      </c>
      <c r="Q7">
        <v>32417.11</v>
      </c>
      <c r="R7">
        <v>8315.278</v>
      </c>
      <c r="S7">
        <v>15857.944</v>
      </c>
      <c r="T7">
        <v>1.274</v>
      </c>
      <c r="U7">
        <v>15859.219</v>
      </c>
      <c r="V7">
        <v>392.469</v>
      </c>
      <c r="W7">
        <v>50.01</v>
      </c>
      <c r="X7">
        <v>13706.34</v>
      </c>
      <c r="Y7">
        <v>2154.477</v>
      </c>
      <c r="Z7">
        <v>1501.96</v>
      </c>
      <c r="AA7" t="s">
        <v>60</v>
      </c>
      <c r="AB7">
        <v>-4511.418</v>
      </c>
      <c r="AC7">
        <v>200</v>
      </c>
      <c r="AD7">
        <v>55.56</v>
      </c>
      <c r="AE7">
        <v>255.56</v>
      </c>
      <c r="AF7">
        <v>209</v>
      </c>
      <c r="AG7">
        <v>45.56</v>
      </c>
      <c r="AH7">
        <v>254.56</v>
      </c>
      <c r="AI7">
        <v>6829</v>
      </c>
      <c r="AJ7">
        <v>32193.4</v>
      </c>
      <c r="AK7">
        <v>39022.4</v>
      </c>
      <c r="AL7">
        <v>16821.08</v>
      </c>
      <c r="AM7">
        <v>16821.08</v>
      </c>
      <c r="AN7">
        <v>0</v>
      </c>
      <c r="AO7">
        <v>203.9</v>
      </c>
      <c r="AP7">
        <v>212.32</v>
      </c>
      <c r="AS7">
        <v>361</v>
      </c>
      <c r="AT7" s="6">
        <v>361</v>
      </c>
      <c r="AU7">
        <v>254.56</v>
      </c>
      <c r="AV7">
        <v>255.56</v>
      </c>
      <c r="AW7">
        <v>301</v>
      </c>
      <c r="AX7" s="6">
        <v>301</v>
      </c>
      <c r="AY7">
        <v>254.56</v>
      </c>
      <c r="AZ7">
        <v>255.56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254.56</v>
      </c>
      <c r="BK7">
        <f t="shared" si="7"/>
        <v>1</v>
      </c>
      <c r="BL7">
        <f t="shared" si="8"/>
        <v>255.56</v>
      </c>
      <c r="BM7">
        <f t="shared" si="9"/>
        <v>1</v>
      </c>
    </row>
    <row r="8" spans="1:65">
      <c r="A8">
        <v>32226.92</v>
      </c>
      <c r="B8">
        <v>-8190</v>
      </c>
      <c r="C8">
        <v>26174.36</v>
      </c>
      <c r="D8">
        <v>15842.76</v>
      </c>
      <c r="E8">
        <v>203.93</v>
      </c>
      <c r="F8">
        <v>7199</v>
      </c>
      <c r="G8">
        <v>196.74</v>
      </c>
      <c r="H8">
        <v>195.02</v>
      </c>
      <c r="I8">
        <v>333.08</v>
      </c>
      <c r="J8">
        <v>0</v>
      </c>
      <c r="K8">
        <v>272.26</v>
      </c>
      <c r="L8">
        <v>272.49</v>
      </c>
      <c r="M8">
        <v>637.64</v>
      </c>
      <c r="N8">
        <v>641.34</v>
      </c>
      <c r="O8">
        <v>361.8</v>
      </c>
      <c r="P8">
        <v>304.8</v>
      </c>
      <c r="Q8">
        <v>32265.64</v>
      </c>
      <c r="R8">
        <v>8234.712</v>
      </c>
      <c r="S8">
        <v>15805.025</v>
      </c>
      <c r="T8">
        <v>1.229</v>
      </c>
      <c r="U8">
        <v>15806.254</v>
      </c>
      <c r="V8">
        <v>385.145</v>
      </c>
      <c r="W8">
        <v>50.011</v>
      </c>
      <c r="X8">
        <v>13837.81</v>
      </c>
      <c r="Y8">
        <v>2054.645</v>
      </c>
      <c r="Z8">
        <v>1524.69</v>
      </c>
      <c r="AA8" t="s">
        <v>60</v>
      </c>
      <c r="AB8">
        <v>-4486.484</v>
      </c>
      <c r="AC8">
        <v>200</v>
      </c>
      <c r="AD8">
        <v>55.56</v>
      </c>
      <c r="AE8">
        <v>255.56</v>
      </c>
      <c r="AF8">
        <v>250</v>
      </c>
      <c r="AG8">
        <v>0</v>
      </c>
      <c r="AH8">
        <v>250</v>
      </c>
      <c r="AI8">
        <v>6830</v>
      </c>
      <c r="AJ8">
        <v>32018.1</v>
      </c>
      <c r="AK8">
        <v>38848.1</v>
      </c>
      <c r="AL8">
        <v>16764.8</v>
      </c>
      <c r="AM8">
        <v>16764.8</v>
      </c>
      <c r="AN8">
        <v>0</v>
      </c>
      <c r="AO8">
        <v>203.93</v>
      </c>
      <c r="AP8">
        <v>250</v>
      </c>
      <c r="AS8">
        <v>361</v>
      </c>
      <c r="AT8" s="6">
        <v>361</v>
      </c>
      <c r="AU8">
        <v>250</v>
      </c>
      <c r="AV8">
        <v>255.56</v>
      </c>
      <c r="AW8">
        <v>301</v>
      </c>
      <c r="AX8" s="6">
        <v>301</v>
      </c>
      <c r="AY8">
        <v>250</v>
      </c>
      <c r="AZ8">
        <v>255.56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255.56</v>
      </c>
      <c r="BM8">
        <f t="shared" si="9"/>
        <v>1</v>
      </c>
    </row>
    <row r="9" spans="1:65">
      <c r="A9">
        <v>32213.57</v>
      </c>
      <c r="B9">
        <v>-8190</v>
      </c>
      <c r="C9">
        <v>26253.64</v>
      </c>
      <c r="D9">
        <v>15762.12</v>
      </c>
      <c r="E9">
        <v>203.93</v>
      </c>
      <c r="F9">
        <v>7198</v>
      </c>
      <c r="G9">
        <v>195.89</v>
      </c>
      <c r="H9">
        <v>195.89</v>
      </c>
      <c r="I9">
        <v>333.38</v>
      </c>
      <c r="J9">
        <v>0</v>
      </c>
      <c r="K9">
        <v>272.26</v>
      </c>
      <c r="L9">
        <v>273.65</v>
      </c>
      <c r="M9">
        <v>638.05</v>
      </c>
      <c r="N9">
        <v>641.34</v>
      </c>
      <c r="O9">
        <v>366.2</v>
      </c>
      <c r="P9">
        <v>305.6</v>
      </c>
      <c r="Q9">
        <v>32196.79</v>
      </c>
      <c r="R9">
        <v>8235.961</v>
      </c>
      <c r="S9">
        <v>15678.113</v>
      </c>
      <c r="T9">
        <v>1.262</v>
      </c>
      <c r="U9">
        <v>15679.375</v>
      </c>
      <c r="V9">
        <v>386.895</v>
      </c>
      <c r="W9">
        <v>49.966</v>
      </c>
      <c r="X9">
        <v>13829.91</v>
      </c>
      <c r="Y9">
        <v>2073.531</v>
      </c>
      <c r="Z9">
        <v>1528.58</v>
      </c>
      <c r="AA9" t="s">
        <v>60</v>
      </c>
      <c r="AB9">
        <v>-4485.083</v>
      </c>
      <c r="AC9">
        <v>200</v>
      </c>
      <c r="AD9">
        <v>55.56</v>
      </c>
      <c r="AE9">
        <v>255.56</v>
      </c>
      <c r="AF9">
        <v>250</v>
      </c>
      <c r="AG9">
        <v>0</v>
      </c>
      <c r="AH9">
        <v>250</v>
      </c>
      <c r="AI9">
        <v>6830</v>
      </c>
      <c r="AJ9">
        <v>31849.4</v>
      </c>
      <c r="AK9">
        <v>38679.4</v>
      </c>
      <c r="AL9">
        <v>16704.55</v>
      </c>
      <c r="AM9">
        <v>16704.55</v>
      </c>
      <c r="AN9">
        <v>0</v>
      </c>
      <c r="AO9">
        <v>203.93</v>
      </c>
      <c r="AP9">
        <v>250</v>
      </c>
      <c r="AS9">
        <v>361</v>
      </c>
      <c r="AT9" s="6">
        <v>361</v>
      </c>
      <c r="AU9">
        <v>250</v>
      </c>
      <c r="AV9">
        <v>255.56</v>
      </c>
      <c r="AW9">
        <v>301</v>
      </c>
      <c r="AX9" s="6">
        <v>301</v>
      </c>
      <c r="AY9">
        <v>250</v>
      </c>
      <c r="AZ9">
        <v>255.56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255.56</v>
      </c>
      <c r="BM9">
        <f t="shared" si="9"/>
        <v>1</v>
      </c>
    </row>
    <row r="10" spans="1:65">
      <c r="A10">
        <v>32085.4</v>
      </c>
      <c r="B10">
        <v>-8039.3</v>
      </c>
      <c r="C10">
        <v>26210.01</v>
      </c>
      <c r="D10">
        <v>15666.83</v>
      </c>
      <c r="E10">
        <v>203.96</v>
      </c>
      <c r="F10">
        <v>7198</v>
      </c>
      <c r="G10">
        <v>197.58</v>
      </c>
      <c r="H10">
        <v>195.89</v>
      </c>
      <c r="I10">
        <v>333.27</v>
      </c>
      <c r="J10">
        <v>0</v>
      </c>
      <c r="K10">
        <v>271.33</v>
      </c>
      <c r="L10">
        <v>272.72</v>
      </c>
      <c r="M10">
        <v>638.46</v>
      </c>
      <c r="N10">
        <v>640.1</v>
      </c>
      <c r="O10">
        <v>363.6</v>
      </c>
      <c r="P10">
        <v>304.7</v>
      </c>
      <c r="Q10">
        <v>31869.51</v>
      </c>
      <c r="R10">
        <v>8148.509</v>
      </c>
      <c r="S10">
        <v>15733.579</v>
      </c>
      <c r="T10">
        <v>1.26</v>
      </c>
      <c r="U10">
        <v>15734.839</v>
      </c>
      <c r="V10">
        <v>380.197</v>
      </c>
      <c r="W10">
        <v>50.031</v>
      </c>
      <c r="X10">
        <v>14286.95</v>
      </c>
      <c r="Y10">
        <v>1595.441</v>
      </c>
      <c r="Z10">
        <v>1520.72</v>
      </c>
      <c r="AA10" t="s">
        <v>60</v>
      </c>
      <c r="AB10">
        <v>-4535.931</v>
      </c>
      <c r="AC10">
        <v>200</v>
      </c>
      <c r="AD10">
        <v>55.56</v>
      </c>
      <c r="AE10">
        <v>255.56</v>
      </c>
      <c r="AF10">
        <v>210</v>
      </c>
      <c r="AG10">
        <v>44.45</v>
      </c>
      <c r="AH10">
        <v>254.45</v>
      </c>
      <c r="AI10">
        <v>6831</v>
      </c>
      <c r="AJ10">
        <v>31838.7</v>
      </c>
      <c r="AK10">
        <v>38669.7</v>
      </c>
      <c r="AL10">
        <v>16650.14</v>
      </c>
      <c r="AM10">
        <v>16650.14</v>
      </c>
      <c r="AN10">
        <v>0</v>
      </c>
      <c r="AO10">
        <v>203.96</v>
      </c>
      <c r="AP10">
        <v>213.26</v>
      </c>
      <c r="AS10">
        <v>361</v>
      </c>
      <c r="AT10" s="6">
        <v>361</v>
      </c>
      <c r="AU10">
        <v>254.44</v>
      </c>
      <c r="AV10">
        <v>255.56</v>
      </c>
      <c r="AW10">
        <v>301</v>
      </c>
      <c r="AX10" s="6">
        <v>301</v>
      </c>
      <c r="AY10">
        <v>254.44</v>
      </c>
      <c r="AZ10">
        <v>255.56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254.45</v>
      </c>
      <c r="BK10">
        <f t="shared" si="7"/>
        <v>1</v>
      </c>
      <c r="BL10">
        <f t="shared" si="8"/>
        <v>255.56</v>
      </c>
      <c r="BM10">
        <f t="shared" si="9"/>
        <v>1</v>
      </c>
    </row>
    <row r="11" spans="1:65">
      <c r="A11">
        <v>31989.13</v>
      </c>
      <c r="B11">
        <v>-8042</v>
      </c>
      <c r="C11">
        <v>26246.05</v>
      </c>
      <c r="D11">
        <v>15624.76</v>
      </c>
      <c r="E11">
        <v>203.97</v>
      </c>
      <c r="F11">
        <v>7198</v>
      </c>
      <c r="G11">
        <v>197.58</v>
      </c>
      <c r="H11">
        <v>195.02</v>
      </c>
      <c r="I11">
        <v>333.31</v>
      </c>
      <c r="J11">
        <v>0</v>
      </c>
      <c r="K11">
        <v>271.79</v>
      </c>
      <c r="L11">
        <v>273.19</v>
      </c>
      <c r="M11">
        <v>637.22</v>
      </c>
      <c r="N11">
        <v>636.4</v>
      </c>
      <c r="O11">
        <v>363.2</v>
      </c>
      <c r="P11">
        <v>305.6</v>
      </c>
      <c r="Q11">
        <v>31758.64</v>
      </c>
      <c r="R11">
        <v>8068.831</v>
      </c>
      <c r="S11">
        <v>15667.599</v>
      </c>
      <c r="T11">
        <v>1.233</v>
      </c>
      <c r="U11">
        <v>15668.832</v>
      </c>
      <c r="V11">
        <v>381.305</v>
      </c>
      <c r="W11">
        <v>50.012</v>
      </c>
      <c r="X11">
        <v>14356.49</v>
      </c>
      <c r="Y11">
        <v>1510.824</v>
      </c>
      <c r="Z11">
        <v>1516.01</v>
      </c>
      <c r="AA11" t="s">
        <v>60</v>
      </c>
      <c r="AB11">
        <v>-4559.463</v>
      </c>
      <c r="AC11">
        <v>200</v>
      </c>
      <c r="AD11">
        <v>55.56</v>
      </c>
      <c r="AE11">
        <v>255.56</v>
      </c>
      <c r="AF11">
        <v>0</v>
      </c>
      <c r="AG11">
        <v>277.78</v>
      </c>
      <c r="AH11">
        <v>277.78</v>
      </c>
      <c r="AI11">
        <v>6831</v>
      </c>
      <c r="AJ11">
        <v>31621.3</v>
      </c>
      <c r="AK11">
        <v>38452.3</v>
      </c>
      <c r="AL11">
        <v>16596.82</v>
      </c>
      <c r="AM11">
        <v>16596.82</v>
      </c>
      <c r="AN11">
        <v>0</v>
      </c>
      <c r="AO11">
        <v>203.97</v>
      </c>
      <c r="AP11">
        <v>20.75</v>
      </c>
      <c r="AS11">
        <v>361</v>
      </c>
      <c r="AT11" s="6">
        <v>361</v>
      </c>
      <c r="AU11">
        <v>277.78</v>
      </c>
      <c r="AV11">
        <v>255.56</v>
      </c>
      <c r="AW11">
        <v>301</v>
      </c>
      <c r="AX11" s="6">
        <v>301</v>
      </c>
      <c r="AY11">
        <v>277.78</v>
      </c>
      <c r="AZ11">
        <v>255.56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277.78</v>
      </c>
      <c r="BK11">
        <f t="shared" si="7"/>
        <v>1</v>
      </c>
      <c r="BL11">
        <f t="shared" si="8"/>
        <v>255.56</v>
      </c>
      <c r="BM11">
        <f t="shared" si="9"/>
        <v>1</v>
      </c>
    </row>
    <row r="12" spans="1:65">
      <c r="A12">
        <v>31701.38</v>
      </c>
      <c r="B12">
        <v>-8007</v>
      </c>
      <c r="C12">
        <v>25976.69</v>
      </c>
      <c r="D12">
        <v>15562.05</v>
      </c>
      <c r="E12">
        <v>204</v>
      </c>
      <c r="F12">
        <v>7198</v>
      </c>
      <c r="G12">
        <v>197.58</v>
      </c>
      <c r="H12">
        <v>195.89</v>
      </c>
      <c r="I12">
        <v>333.4</v>
      </c>
      <c r="J12">
        <v>0</v>
      </c>
      <c r="K12">
        <v>272.26</v>
      </c>
      <c r="L12">
        <v>272.72</v>
      </c>
      <c r="M12">
        <v>637.22</v>
      </c>
      <c r="N12">
        <v>636.81</v>
      </c>
      <c r="O12">
        <v>363.4</v>
      </c>
      <c r="P12">
        <v>304.9</v>
      </c>
      <c r="Q12">
        <v>31644.38</v>
      </c>
      <c r="R12">
        <v>8100.432</v>
      </c>
      <c r="S12">
        <v>15643.461</v>
      </c>
      <c r="T12">
        <v>1.234</v>
      </c>
      <c r="U12">
        <v>15644.696</v>
      </c>
      <c r="V12">
        <v>381.415</v>
      </c>
      <c r="W12">
        <v>49.982</v>
      </c>
      <c r="X12">
        <v>14499.45</v>
      </c>
      <c r="Y12">
        <v>1391.801</v>
      </c>
      <c r="Z12">
        <v>1505.24</v>
      </c>
      <c r="AA12" t="s">
        <v>60</v>
      </c>
      <c r="AB12">
        <v>-4536.211</v>
      </c>
      <c r="AC12">
        <v>200</v>
      </c>
      <c r="AD12">
        <v>55.56</v>
      </c>
      <c r="AE12">
        <v>255.56</v>
      </c>
      <c r="AF12">
        <v>0</v>
      </c>
      <c r="AG12">
        <v>277.78</v>
      </c>
      <c r="AH12">
        <v>277.78</v>
      </c>
      <c r="AI12">
        <v>6831</v>
      </c>
      <c r="AJ12">
        <v>31723.4</v>
      </c>
      <c r="AK12">
        <v>38554.4</v>
      </c>
      <c r="AL12">
        <v>16537.73</v>
      </c>
      <c r="AM12">
        <v>16537.73</v>
      </c>
      <c r="AN12">
        <v>0</v>
      </c>
      <c r="AO12">
        <v>204</v>
      </c>
      <c r="AP12">
        <v>20.78</v>
      </c>
      <c r="AS12">
        <v>361</v>
      </c>
      <c r="AT12" s="6">
        <v>361</v>
      </c>
      <c r="AU12">
        <v>277.78</v>
      </c>
      <c r="AV12">
        <v>255.56</v>
      </c>
      <c r="AW12">
        <v>301</v>
      </c>
      <c r="AX12" s="6">
        <v>301</v>
      </c>
      <c r="AY12">
        <v>277.78</v>
      </c>
      <c r="AZ12">
        <v>255.56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277.78</v>
      </c>
      <c r="BK12">
        <f t="shared" si="7"/>
        <v>1</v>
      </c>
      <c r="BL12">
        <f t="shared" si="8"/>
        <v>255.56</v>
      </c>
      <c r="BM12">
        <f t="shared" si="9"/>
        <v>1</v>
      </c>
    </row>
    <row r="13" spans="1:65">
      <c r="A13">
        <v>31611.65</v>
      </c>
      <c r="B13">
        <v>-8007</v>
      </c>
      <c r="C13">
        <v>26181.91</v>
      </c>
      <c r="D13">
        <v>15454.59</v>
      </c>
      <c r="E13">
        <v>204.01</v>
      </c>
      <c r="F13">
        <v>7198</v>
      </c>
      <c r="G13">
        <v>195.89</v>
      </c>
      <c r="H13">
        <v>195.89</v>
      </c>
      <c r="I13">
        <v>332.88</v>
      </c>
      <c r="J13">
        <v>0</v>
      </c>
      <c r="K13">
        <v>271.33</v>
      </c>
      <c r="L13">
        <v>272.72</v>
      </c>
      <c r="M13">
        <v>636.81</v>
      </c>
      <c r="N13">
        <v>636.81</v>
      </c>
      <c r="O13">
        <v>362.6</v>
      </c>
      <c r="P13">
        <v>303.7</v>
      </c>
      <c r="Q13">
        <v>31787</v>
      </c>
      <c r="R13">
        <v>8153.229</v>
      </c>
      <c r="S13">
        <v>15653.196</v>
      </c>
      <c r="T13">
        <v>1.251</v>
      </c>
      <c r="U13">
        <v>15654.447</v>
      </c>
      <c r="V13">
        <v>382.341</v>
      </c>
      <c r="W13">
        <v>49.974</v>
      </c>
      <c r="X13">
        <v>14377.28</v>
      </c>
      <c r="Y13">
        <v>1531.672</v>
      </c>
      <c r="Z13">
        <v>1492.28</v>
      </c>
      <c r="AA13" t="s">
        <v>60</v>
      </c>
      <c r="AB13">
        <v>-4566.187</v>
      </c>
      <c r="AC13">
        <v>200</v>
      </c>
      <c r="AD13">
        <v>55.56</v>
      </c>
      <c r="AE13">
        <v>255.56</v>
      </c>
      <c r="AF13">
        <v>0</v>
      </c>
      <c r="AG13">
        <v>277.78</v>
      </c>
      <c r="AH13">
        <v>277.78</v>
      </c>
      <c r="AI13">
        <v>6831</v>
      </c>
      <c r="AJ13">
        <v>31474.4</v>
      </c>
      <c r="AK13">
        <v>38305.4</v>
      </c>
      <c r="AL13">
        <v>16473.44</v>
      </c>
      <c r="AM13">
        <v>16473.44</v>
      </c>
      <c r="AN13">
        <v>0</v>
      </c>
      <c r="AO13">
        <v>204.01</v>
      </c>
      <c r="AP13">
        <v>20.99</v>
      </c>
      <c r="AS13">
        <v>361</v>
      </c>
      <c r="AT13" s="6">
        <v>361</v>
      </c>
      <c r="AU13">
        <v>277.78</v>
      </c>
      <c r="AV13">
        <v>255.56</v>
      </c>
      <c r="AW13">
        <v>301</v>
      </c>
      <c r="AX13" s="6">
        <v>301</v>
      </c>
      <c r="AY13">
        <v>277.78</v>
      </c>
      <c r="AZ13">
        <v>255.56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6"/>
        <v>277.78</v>
      </c>
      <c r="BK13">
        <f t="shared" si="7"/>
        <v>1</v>
      </c>
      <c r="BL13">
        <f t="shared" si="8"/>
        <v>255.56</v>
      </c>
      <c r="BM13">
        <f t="shared" si="9"/>
        <v>1</v>
      </c>
    </row>
    <row r="14" spans="1:65">
      <c r="A14">
        <v>31607.59</v>
      </c>
      <c r="B14">
        <v>-8007</v>
      </c>
      <c r="C14">
        <v>26186.34</v>
      </c>
      <c r="D14">
        <v>15414.54</v>
      </c>
      <c r="E14">
        <v>204.01</v>
      </c>
      <c r="F14">
        <v>7198</v>
      </c>
      <c r="G14">
        <v>197.58</v>
      </c>
      <c r="H14">
        <v>195.02</v>
      </c>
      <c r="I14">
        <v>332.07</v>
      </c>
      <c r="J14">
        <v>0</v>
      </c>
      <c r="K14">
        <v>272.26</v>
      </c>
      <c r="L14">
        <v>272.26</v>
      </c>
      <c r="M14">
        <v>637.22</v>
      </c>
      <c r="N14">
        <v>635.99</v>
      </c>
      <c r="O14">
        <v>361</v>
      </c>
      <c r="P14">
        <v>302.6</v>
      </c>
      <c r="Q14">
        <v>31600.89</v>
      </c>
      <c r="R14">
        <v>8092.604</v>
      </c>
      <c r="S14">
        <v>15674.344</v>
      </c>
      <c r="T14">
        <v>1.257</v>
      </c>
      <c r="U14">
        <v>15675.601</v>
      </c>
      <c r="V14">
        <v>381.278</v>
      </c>
      <c r="W14">
        <v>50.03</v>
      </c>
      <c r="X14">
        <v>14620.24</v>
      </c>
      <c r="Y14">
        <v>1287.945</v>
      </c>
      <c r="Z14">
        <v>1472.48</v>
      </c>
      <c r="AA14" t="s">
        <v>60</v>
      </c>
      <c r="AB14">
        <v>-4613.253</v>
      </c>
      <c r="AC14">
        <v>200</v>
      </c>
      <c r="AD14">
        <v>55.56</v>
      </c>
      <c r="AE14">
        <v>255.56</v>
      </c>
      <c r="AF14">
        <v>0</v>
      </c>
      <c r="AG14">
        <v>277.78</v>
      </c>
      <c r="AH14">
        <v>277.78</v>
      </c>
      <c r="AI14">
        <v>6831</v>
      </c>
      <c r="AJ14">
        <v>31482.3</v>
      </c>
      <c r="AK14">
        <v>38313.3</v>
      </c>
      <c r="AL14">
        <v>16420.22</v>
      </c>
      <c r="AM14">
        <v>16420.22</v>
      </c>
      <c r="AN14">
        <v>0</v>
      </c>
      <c r="AO14">
        <v>204.01</v>
      </c>
      <c r="AP14">
        <v>21</v>
      </c>
      <c r="AS14">
        <v>361</v>
      </c>
      <c r="AT14" s="6">
        <v>361</v>
      </c>
      <c r="AU14">
        <v>277.78</v>
      </c>
      <c r="AV14">
        <v>255.56</v>
      </c>
      <c r="AW14">
        <v>301</v>
      </c>
      <c r="AX14" s="6">
        <v>301</v>
      </c>
      <c r="AY14">
        <v>277.78</v>
      </c>
      <c r="AZ14">
        <v>255.56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277.78</v>
      </c>
      <c r="BK14">
        <f t="shared" si="7"/>
        <v>1</v>
      </c>
      <c r="BL14">
        <f t="shared" si="8"/>
        <v>255.56</v>
      </c>
      <c r="BM14">
        <f t="shared" si="9"/>
        <v>1</v>
      </c>
    </row>
    <row r="15" spans="1:65">
      <c r="A15">
        <v>31476.5</v>
      </c>
      <c r="B15">
        <v>-8004.3</v>
      </c>
      <c r="C15">
        <v>26411.26</v>
      </c>
      <c r="D15">
        <v>15410.41</v>
      </c>
      <c r="E15">
        <v>66.07</v>
      </c>
      <c r="F15">
        <v>7198</v>
      </c>
      <c r="G15">
        <v>196.74</v>
      </c>
      <c r="H15">
        <v>195.02</v>
      </c>
      <c r="I15">
        <v>333.54</v>
      </c>
      <c r="J15">
        <v>0</v>
      </c>
      <c r="K15">
        <v>270.86</v>
      </c>
      <c r="L15">
        <v>272.72</v>
      </c>
      <c r="M15">
        <v>636.81</v>
      </c>
      <c r="N15">
        <v>636.4</v>
      </c>
      <c r="O15">
        <v>363.5</v>
      </c>
      <c r="P15">
        <v>305.3</v>
      </c>
      <c r="Q15">
        <v>31475.21</v>
      </c>
      <c r="R15">
        <v>8125.098</v>
      </c>
      <c r="S15">
        <v>15711.788</v>
      </c>
      <c r="T15">
        <v>1.232</v>
      </c>
      <c r="U15">
        <v>15713.02</v>
      </c>
      <c r="V15">
        <v>382.126</v>
      </c>
      <c r="W15">
        <v>49.988</v>
      </c>
      <c r="X15">
        <v>14793.14</v>
      </c>
      <c r="Y15">
        <v>1209.086</v>
      </c>
      <c r="Z15">
        <v>1457.81</v>
      </c>
      <c r="AA15" t="s">
        <v>60</v>
      </c>
      <c r="AB15">
        <v>-4601.066</v>
      </c>
      <c r="AC15">
        <v>50</v>
      </c>
      <c r="AD15">
        <v>222.22</v>
      </c>
      <c r="AE15">
        <v>272.22</v>
      </c>
      <c r="AF15">
        <v>0</v>
      </c>
      <c r="AG15">
        <v>277.78</v>
      </c>
      <c r="AH15">
        <v>277.78</v>
      </c>
      <c r="AI15">
        <v>6831</v>
      </c>
      <c r="AJ15">
        <v>31361.1</v>
      </c>
      <c r="AK15">
        <v>38192.1</v>
      </c>
      <c r="AL15">
        <v>16365.88</v>
      </c>
      <c r="AM15">
        <v>16365.88</v>
      </c>
      <c r="AN15">
        <v>0</v>
      </c>
      <c r="AO15">
        <v>66.07</v>
      </c>
      <c r="AP15">
        <v>21.04</v>
      </c>
      <c r="AS15">
        <v>361</v>
      </c>
      <c r="AT15" s="6">
        <v>361</v>
      </c>
      <c r="AU15">
        <v>277.78</v>
      </c>
      <c r="AV15">
        <v>272.22</v>
      </c>
      <c r="AW15">
        <v>301</v>
      </c>
      <c r="AX15" s="6">
        <v>301</v>
      </c>
      <c r="AY15">
        <v>277.78</v>
      </c>
      <c r="AZ15">
        <v>272.22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277.78</v>
      </c>
      <c r="BK15">
        <f t="shared" si="7"/>
        <v>1</v>
      </c>
      <c r="BL15">
        <f t="shared" si="8"/>
        <v>272.22</v>
      </c>
      <c r="BM15">
        <f t="shared" si="9"/>
        <v>1</v>
      </c>
    </row>
    <row r="16" spans="1:65">
      <c r="A16">
        <v>31345.57</v>
      </c>
      <c r="B16">
        <v>-7975.2</v>
      </c>
      <c r="C16">
        <v>26323.56</v>
      </c>
      <c r="D16">
        <v>15339.14</v>
      </c>
      <c r="E16">
        <v>20.17</v>
      </c>
      <c r="F16">
        <v>7198</v>
      </c>
      <c r="G16">
        <v>195.89</v>
      </c>
      <c r="H16">
        <v>195.02</v>
      </c>
      <c r="I16">
        <v>332.87</v>
      </c>
      <c r="J16">
        <v>0</v>
      </c>
      <c r="K16">
        <v>272.26</v>
      </c>
      <c r="L16">
        <v>272.49</v>
      </c>
      <c r="M16">
        <v>636.81</v>
      </c>
      <c r="N16">
        <v>636.4</v>
      </c>
      <c r="O16">
        <v>360.6</v>
      </c>
      <c r="P16">
        <v>300.6</v>
      </c>
      <c r="Q16">
        <v>31251.29</v>
      </c>
      <c r="R16">
        <v>8015.313</v>
      </c>
      <c r="S16">
        <v>15649.595</v>
      </c>
      <c r="T16">
        <v>1.271</v>
      </c>
      <c r="U16">
        <v>15650.867</v>
      </c>
      <c r="V16">
        <v>381.022</v>
      </c>
      <c r="W16">
        <v>50.032</v>
      </c>
      <c r="X16">
        <v>14993.41</v>
      </c>
      <c r="Y16">
        <v>1399.051</v>
      </c>
      <c r="Z16">
        <v>1451.55</v>
      </c>
      <c r="AA16" t="s">
        <v>60</v>
      </c>
      <c r="AB16">
        <v>-4639.727</v>
      </c>
      <c r="AC16">
        <v>0</v>
      </c>
      <c r="AD16">
        <v>277.78</v>
      </c>
      <c r="AE16">
        <v>277.78</v>
      </c>
      <c r="AF16">
        <v>100</v>
      </c>
      <c r="AG16">
        <v>166.67</v>
      </c>
      <c r="AH16">
        <v>266.67</v>
      </c>
      <c r="AI16">
        <v>6831</v>
      </c>
      <c r="AJ16">
        <v>31228.6</v>
      </c>
      <c r="AK16">
        <v>38059.6</v>
      </c>
      <c r="AL16">
        <v>16315.89</v>
      </c>
      <c r="AM16">
        <v>16315.89</v>
      </c>
      <c r="AN16">
        <v>0</v>
      </c>
      <c r="AO16">
        <v>20.17</v>
      </c>
      <c r="AP16">
        <v>112.56</v>
      </c>
      <c r="AS16">
        <v>361</v>
      </c>
      <c r="AT16" s="6">
        <v>361</v>
      </c>
      <c r="AU16">
        <v>266.67</v>
      </c>
      <c r="AV16">
        <v>277.78</v>
      </c>
      <c r="AW16">
        <v>301</v>
      </c>
      <c r="AX16" s="6">
        <v>301</v>
      </c>
      <c r="AY16">
        <v>266.67</v>
      </c>
      <c r="AZ16">
        <v>277.78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266.67</v>
      </c>
      <c r="BK16">
        <f t="shared" si="7"/>
        <v>1</v>
      </c>
      <c r="BL16">
        <f t="shared" si="8"/>
        <v>277.78</v>
      </c>
      <c r="BM16">
        <f t="shared" si="9"/>
        <v>1</v>
      </c>
    </row>
    <row r="17" spans="1:65">
      <c r="A17">
        <v>31294.57</v>
      </c>
      <c r="B17">
        <v>-7967.45</v>
      </c>
      <c r="C17">
        <v>26332.63</v>
      </c>
      <c r="D17">
        <v>15318.47</v>
      </c>
      <c r="E17">
        <v>20.21</v>
      </c>
      <c r="F17">
        <v>7198</v>
      </c>
      <c r="G17">
        <v>196.74</v>
      </c>
      <c r="H17">
        <v>195.02</v>
      </c>
      <c r="I17">
        <v>332.91</v>
      </c>
      <c r="J17">
        <v>0</v>
      </c>
      <c r="K17">
        <v>271.79</v>
      </c>
      <c r="L17">
        <v>273.19</v>
      </c>
      <c r="M17">
        <v>636.81</v>
      </c>
      <c r="N17">
        <v>635.58</v>
      </c>
      <c r="O17">
        <v>358.8</v>
      </c>
      <c r="P17">
        <v>301.7</v>
      </c>
      <c r="Q17">
        <v>31400.69</v>
      </c>
      <c r="R17">
        <v>8002.749</v>
      </c>
      <c r="S17">
        <v>15501.808</v>
      </c>
      <c r="T17">
        <v>1.23</v>
      </c>
      <c r="U17">
        <v>15503.038</v>
      </c>
      <c r="V17">
        <v>391.227</v>
      </c>
      <c r="W17">
        <v>50.034</v>
      </c>
      <c r="X17">
        <v>14806.89</v>
      </c>
      <c r="Y17">
        <v>1417.719</v>
      </c>
      <c r="Z17">
        <v>1453.02</v>
      </c>
      <c r="AA17" t="s">
        <v>60</v>
      </c>
      <c r="AB17">
        <v>-4613.673</v>
      </c>
      <c r="AC17">
        <v>0</v>
      </c>
      <c r="AD17">
        <v>277.78</v>
      </c>
      <c r="AE17">
        <v>277.78</v>
      </c>
      <c r="AF17">
        <v>0</v>
      </c>
      <c r="AG17">
        <v>277.78</v>
      </c>
      <c r="AH17">
        <v>277.78</v>
      </c>
      <c r="AI17">
        <v>6831</v>
      </c>
      <c r="AJ17">
        <v>31133.9</v>
      </c>
      <c r="AK17">
        <v>37964.9</v>
      </c>
      <c r="AL17">
        <v>16259.24</v>
      </c>
      <c r="AM17">
        <v>16259.24</v>
      </c>
      <c r="AN17">
        <v>0</v>
      </c>
      <c r="AO17">
        <v>20.21</v>
      </c>
      <c r="AP17">
        <v>21.08</v>
      </c>
      <c r="AS17">
        <v>361</v>
      </c>
      <c r="AT17" s="6">
        <v>361</v>
      </c>
      <c r="AU17">
        <v>277.78</v>
      </c>
      <c r="AV17">
        <v>277.78</v>
      </c>
      <c r="AW17">
        <v>301</v>
      </c>
      <c r="AX17" s="6">
        <v>301</v>
      </c>
      <c r="AY17">
        <v>277.78</v>
      </c>
      <c r="AZ17">
        <v>277.78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277.78</v>
      </c>
      <c r="BK17">
        <f t="shared" si="7"/>
        <v>1</v>
      </c>
      <c r="BL17">
        <f t="shared" si="8"/>
        <v>277.78</v>
      </c>
      <c r="BM17">
        <f t="shared" si="9"/>
        <v>1</v>
      </c>
    </row>
    <row r="18" spans="1:65">
      <c r="A18">
        <v>31346.56</v>
      </c>
      <c r="B18">
        <v>-7962.39</v>
      </c>
      <c r="C18">
        <v>26515.79</v>
      </c>
      <c r="D18">
        <v>15271.3</v>
      </c>
      <c r="E18">
        <v>204.03</v>
      </c>
      <c r="F18">
        <v>7198</v>
      </c>
      <c r="G18">
        <v>196.74</v>
      </c>
      <c r="H18">
        <v>195.89</v>
      </c>
      <c r="I18">
        <v>333.33</v>
      </c>
      <c r="J18">
        <v>0</v>
      </c>
      <c r="K18">
        <v>272.49</v>
      </c>
      <c r="L18">
        <v>272.26</v>
      </c>
      <c r="M18">
        <v>637.64</v>
      </c>
      <c r="N18">
        <v>636.81</v>
      </c>
      <c r="O18">
        <v>361.6</v>
      </c>
      <c r="P18">
        <v>303.7</v>
      </c>
      <c r="Q18">
        <v>31372.79</v>
      </c>
      <c r="R18">
        <v>8069.506</v>
      </c>
      <c r="S18">
        <v>15401.198</v>
      </c>
      <c r="T18">
        <v>1.22</v>
      </c>
      <c r="U18">
        <v>15402.419</v>
      </c>
      <c r="V18">
        <v>389.329</v>
      </c>
      <c r="W18">
        <v>50.028</v>
      </c>
      <c r="X18">
        <v>14676.94</v>
      </c>
      <c r="Y18">
        <v>1314.727</v>
      </c>
      <c r="Z18">
        <v>1455.3</v>
      </c>
      <c r="AA18" t="s">
        <v>60</v>
      </c>
      <c r="AB18">
        <v>-4571.79</v>
      </c>
      <c r="AC18">
        <v>200</v>
      </c>
      <c r="AD18">
        <v>55.56</v>
      </c>
      <c r="AE18">
        <v>255.56</v>
      </c>
      <c r="AF18">
        <v>20</v>
      </c>
      <c r="AG18">
        <v>255.56</v>
      </c>
      <c r="AH18">
        <v>275.56</v>
      </c>
      <c r="AI18">
        <v>6831</v>
      </c>
      <c r="AJ18">
        <v>31197.3</v>
      </c>
      <c r="AK18">
        <v>38028.3</v>
      </c>
      <c r="AL18">
        <v>16199.81</v>
      </c>
      <c r="AM18">
        <v>16199.81</v>
      </c>
      <c r="AN18">
        <v>0</v>
      </c>
      <c r="AO18">
        <v>204.03</v>
      </c>
      <c r="AP18">
        <v>39.29</v>
      </c>
      <c r="AS18">
        <v>361</v>
      </c>
      <c r="AT18" s="6">
        <v>361</v>
      </c>
      <c r="AU18">
        <v>275.56</v>
      </c>
      <c r="AV18">
        <v>255.56</v>
      </c>
      <c r="AW18">
        <v>301</v>
      </c>
      <c r="AX18" s="6">
        <v>301</v>
      </c>
      <c r="AY18">
        <v>275.56</v>
      </c>
      <c r="AZ18">
        <v>255.56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275.56</v>
      </c>
      <c r="BK18">
        <f t="shared" si="7"/>
        <v>1</v>
      </c>
      <c r="BL18">
        <f t="shared" si="8"/>
        <v>255.56</v>
      </c>
      <c r="BM18">
        <f t="shared" si="9"/>
        <v>1</v>
      </c>
    </row>
    <row r="19" spans="1:65">
      <c r="A19">
        <v>31617.81</v>
      </c>
      <c r="B19">
        <v>-7959.6</v>
      </c>
      <c r="C19">
        <v>26814.97</v>
      </c>
      <c r="D19">
        <v>15325.71</v>
      </c>
      <c r="E19">
        <v>213.19</v>
      </c>
      <c r="F19">
        <v>7193</v>
      </c>
      <c r="G19">
        <v>196.74</v>
      </c>
      <c r="H19">
        <v>195.02</v>
      </c>
      <c r="I19">
        <v>332.7</v>
      </c>
      <c r="J19">
        <v>0</v>
      </c>
      <c r="K19">
        <v>272.26</v>
      </c>
      <c r="L19">
        <v>272.26</v>
      </c>
      <c r="M19">
        <v>637.64</v>
      </c>
      <c r="N19">
        <v>636.4</v>
      </c>
      <c r="O19">
        <v>360.2</v>
      </c>
      <c r="P19">
        <v>301</v>
      </c>
      <c r="Q19">
        <v>31163.36</v>
      </c>
      <c r="R19">
        <v>8089.67</v>
      </c>
      <c r="S19">
        <v>15279.39</v>
      </c>
      <c r="T19">
        <v>1.29</v>
      </c>
      <c r="U19">
        <v>15280.68</v>
      </c>
      <c r="V19">
        <v>389.22</v>
      </c>
      <c r="W19">
        <v>50.033</v>
      </c>
      <c r="X19">
        <v>14632.33</v>
      </c>
      <c r="Y19">
        <v>1347.738</v>
      </c>
      <c r="Z19">
        <v>1465.37</v>
      </c>
      <c r="AA19" t="s">
        <v>60</v>
      </c>
      <c r="AB19">
        <v>-4606.389</v>
      </c>
      <c r="AC19">
        <v>210</v>
      </c>
      <c r="AD19">
        <v>44.44</v>
      </c>
      <c r="AE19">
        <v>254.44</v>
      </c>
      <c r="AF19">
        <v>0</v>
      </c>
      <c r="AG19">
        <v>277.78</v>
      </c>
      <c r="AH19">
        <v>277.78</v>
      </c>
      <c r="AI19">
        <v>6829</v>
      </c>
      <c r="AJ19">
        <v>31076.5</v>
      </c>
      <c r="AK19">
        <v>37905.5</v>
      </c>
      <c r="AL19">
        <v>16143.36</v>
      </c>
      <c r="AM19">
        <v>16143.36</v>
      </c>
      <c r="AN19">
        <v>0</v>
      </c>
      <c r="AO19">
        <v>213.19</v>
      </c>
      <c r="AP19">
        <v>21.14</v>
      </c>
      <c r="AS19">
        <v>361</v>
      </c>
      <c r="AT19" s="6">
        <v>361</v>
      </c>
      <c r="AU19">
        <v>277.78</v>
      </c>
      <c r="AV19">
        <v>254.44</v>
      </c>
      <c r="AW19">
        <v>301</v>
      </c>
      <c r="AX19" s="6">
        <v>301</v>
      </c>
      <c r="AY19">
        <v>277.78</v>
      </c>
      <c r="AZ19">
        <v>254.44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277.78</v>
      </c>
      <c r="BK19">
        <f t="shared" si="7"/>
        <v>1</v>
      </c>
      <c r="BL19">
        <f t="shared" si="8"/>
        <v>254.44</v>
      </c>
      <c r="BM19">
        <f t="shared" si="9"/>
        <v>1</v>
      </c>
    </row>
    <row r="20" spans="1:65">
      <c r="A20">
        <v>31314.91</v>
      </c>
      <c r="B20">
        <v>-8329</v>
      </c>
      <c r="C20">
        <v>27100</v>
      </c>
      <c r="D20">
        <v>15206.45</v>
      </c>
      <c r="E20">
        <v>232.51</v>
      </c>
      <c r="F20">
        <v>7191</v>
      </c>
      <c r="G20">
        <v>196.74</v>
      </c>
      <c r="H20">
        <v>195.89</v>
      </c>
      <c r="I20">
        <v>333.14</v>
      </c>
      <c r="J20">
        <v>0</v>
      </c>
      <c r="K20">
        <v>272.49</v>
      </c>
      <c r="L20">
        <v>273.19</v>
      </c>
      <c r="M20">
        <v>637.64</v>
      </c>
      <c r="N20">
        <v>636.81</v>
      </c>
      <c r="O20">
        <v>363.1</v>
      </c>
      <c r="P20">
        <v>305.2</v>
      </c>
      <c r="Q20">
        <v>31333</v>
      </c>
      <c r="R20">
        <v>8340.316</v>
      </c>
      <c r="S20">
        <v>15111.402</v>
      </c>
      <c r="T20">
        <v>1.258</v>
      </c>
      <c r="U20">
        <v>15112.661</v>
      </c>
      <c r="V20">
        <v>390.079</v>
      </c>
      <c r="W20">
        <v>50.002</v>
      </c>
      <c r="X20">
        <v>14106.36</v>
      </c>
      <c r="Y20">
        <v>1771.426</v>
      </c>
      <c r="Z20">
        <v>1462.47</v>
      </c>
      <c r="AA20" t="s">
        <v>60</v>
      </c>
      <c r="AB20">
        <v>-4551.199</v>
      </c>
      <c r="AC20">
        <v>231</v>
      </c>
      <c r="AD20">
        <v>21.11</v>
      </c>
      <c r="AE20">
        <v>252.11</v>
      </c>
      <c r="AF20">
        <v>100</v>
      </c>
      <c r="AG20">
        <v>166.67</v>
      </c>
      <c r="AH20">
        <v>266.67</v>
      </c>
      <c r="AI20">
        <v>6829</v>
      </c>
      <c r="AJ20">
        <v>31081.4</v>
      </c>
      <c r="AK20">
        <v>37910.4</v>
      </c>
      <c r="AL20">
        <v>16083.41</v>
      </c>
      <c r="AM20">
        <v>16083.41</v>
      </c>
      <c r="AN20">
        <v>0</v>
      </c>
      <c r="AO20">
        <v>232.51</v>
      </c>
      <c r="AP20">
        <v>112.54</v>
      </c>
      <c r="AS20">
        <v>361</v>
      </c>
      <c r="AT20" s="6">
        <v>361</v>
      </c>
      <c r="AU20">
        <v>266.67</v>
      </c>
      <c r="AV20">
        <v>252.11</v>
      </c>
      <c r="AW20">
        <v>301</v>
      </c>
      <c r="AX20" s="6">
        <v>301</v>
      </c>
      <c r="AY20">
        <v>266.67</v>
      </c>
      <c r="AZ20">
        <v>252.11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266.67</v>
      </c>
      <c r="BK20">
        <f t="shared" si="7"/>
        <v>1</v>
      </c>
      <c r="BL20">
        <f t="shared" si="8"/>
        <v>252.11</v>
      </c>
      <c r="BM20">
        <f t="shared" si="9"/>
        <v>1</v>
      </c>
    </row>
    <row r="21" spans="1:65">
      <c r="A21">
        <v>31123.35</v>
      </c>
      <c r="B21">
        <v>-8327</v>
      </c>
      <c r="C21">
        <v>26950.18</v>
      </c>
      <c r="D21">
        <v>15156.53</v>
      </c>
      <c r="E21">
        <v>204</v>
      </c>
      <c r="F21">
        <v>7187</v>
      </c>
      <c r="G21">
        <v>197.58</v>
      </c>
      <c r="H21">
        <v>195.89</v>
      </c>
      <c r="I21">
        <v>333.48</v>
      </c>
      <c r="J21">
        <v>0</v>
      </c>
      <c r="K21">
        <v>272.72</v>
      </c>
      <c r="L21">
        <v>272.72</v>
      </c>
      <c r="M21">
        <v>632.29</v>
      </c>
      <c r="N21">
        <v>632.29</v>
      </c>
      <c r="O21">
        <v>363</v>
      </c>
      <c r="P21">
        <v>304.9</v>
      </c>
      <c r="Q21">
        <v>31335.88</v>
      </c>
      <c r="R21">
        <v>8284.516</v>
      </c>
      <c r="S21">
        <v>14856.147</v>
      </c>
      <c r="T21">
        <v>1.228</v>
      </c>
      <c r="U21">
        <v>14857.375</v>
      </c>
      <c r="V21">
        <v>393.548</v>
      </c>
      <c r="W21">
        <v>50.001</v>
      </c>
      <c r="X21">
        <v>14007.14</v>
      </c>
      <c r="Y21">
        <v>1835.355</v>
      </c>
      <c r="Z21">
        <v>1469.3</v>
      </c>
      <c r="AA21" t="s">
        <v>60</v>
      </c>
      <c r="AB21">
        <v>-4485.784</v>
      </c>
      <c r="AC21">
        <v>200</v>
      </c>
      <c r="AD21">
        <v>55.56</v>
      </c>
      <c r="AE21">
        <v>255.56</v>
      </c>
      <c r="AF21">
        <v>200</v>
      </c>
      <c r="AG21">
        <v>55.56</v>
      </c>
      <c r="AH21">
        <v>255.56</v>
      </c>
      <c r="AI21">
        <v>6827</v>
      </c>
      <c r="AJ21">
        <v>31151.5</v>
      </c>
      <c r="AK21">
        <v>37978.5</v>
      </c>
      <c r="AL21">
        <v>16024.96</v>
      </c>
      <c r="AM21">
        <v>16024.96</v>
      </c>
      <c r="AN21">
        <v>0</v>
      </c>
      <c r="AO21">
        <v>204</v>
      </c>
      <c r="AP21">
        <v>204.14</v>
      </c>
      <c r="AS21">
        <v>361</v>
      </c>
      <c r="AT21" s="6">
        <v>361</v>
      </c>
      <c r="AU21">
        <v>255.56</v>
      </c>
      <c r="AV21">
        <v>255.56</v>
      </c>
      <c r="AW21">
        <v>301</v>
      </c>
      <c r="AX21" s="6">
        <v>301</v>
      </c>
      <c r="AY21">
        <v>255.56</v>
      </c>
      <c r="AZ21">
        <v>255.56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255.56</v>
      </c>
      <c r="BK21">
        <f t="shared" si="7"/>
        <v>1</v>
      </c>
      <c r="BL21">
        <f t="shared" si="8"/>
        <v>255.56</v>
      </c>
      <c r="BM21">
        <f t="shared" si="9"/>
        <v>1</v>
      </c>
    </row>
    <row r="22" spans="1:65">
      <c r="A22">
        <v>31520.83</v>
      </c>
      <c r="B22">
        <v>-8341</v>
      </c>
      <c r="C22">
        <v>27456.8</v>
      </c>
      <c r="D22">
        <v>15056.86</v>
      </c>
      <c r="E22">
        <v>250</v>
      </c>
      <c r="F22">
        <v>7199</v>
      </c>
      <c r="G22">
        <v>211.27</v>
      </c>
      <c r="H22">
        <v>212.97</v>
      </c>
      <c r="I22">
        <v>332.99</v>
      </c>
      <c r="J22">
        <v>0</v>
      </c>
      <c r="K22">
        <v>272.26</v>
      </c>
      <c r="L22">
        <v>273.19</v>
      </c>
      <c r="M22">
        <v>633.11</v>
      </c>
      <c r="N22">
        <v>636.4</v>
      </c>
      <c r="O22">
        <v>361.9</v>
      </c>
      <c r="P22">
        <v>305.3</v>
      </c>
      <c r="Q22">
        <v>31548.73</v>
      </c>
      <c r="R22">
        <v>8378.295</v>
      </c>
      <c r="S22">
        <v>14540.959</v>
      </c>
      <c r="T22">
        <v>1.189</v>
      </c>
      <c r="U22">
        <v>14542.148</v>
      </c>
      <c r="V22">
        <v>391.05</v>
      </c>
      <c r="W22">
        <v>50.033</v>
      </c>
      <c r="X22">
        <v>13414.45</v>
      </c>
      <c r="Y22">
        <v>2432.035</v>
      </c>
      <c r="Z22">
        <v>1475.54</v>
      </c>
      <c r="AA22" t="s">
        <v>60</v>
      </c>
      <c r="AB22">
        <v>-4488.865</v>
      </c>
      <c r="AC22">
        <v>250</v>
      </c>
      <c r="AD22">
        <v>0</v>
      </c>
      <c r="AE22">
        <v>250</v>
      </c>
      <c r="AF22">
        <v>200</v>
      </c>
      <c r="AG22">
        <v>55.56</v>
      </c>
      <c r="AH22">
        <v>255.56</v>
      </c>
      <c r="AI22">
        <v>6841</v>
      </c>
      <c r="AJ22">
        <v>31234.3</v>
      </c>
      <c r="AK22">
        <v>38075.3</v>
      </c>
      <c r="AL22">
        <v>15957.65</v>
      </c>
      <c r="AM22">
        <v>15957.65</v>
      </c>
      <c r="AN22">
        <v>0</v>
      </c>
      <c r="AO22">
        <v>250</v>
      </c>
      <c r="AP22">
        <v>204.18</v>
      </c>
      <c r="AS22">
        <v>361</v>
      </c>
      <c r="AT22" s="6">
        <v>361</v>
      </c>
      <c r="AU22">
        <v>255.56</v>
      </c>
      <c r="AV22">
        <v>250</v>
      </c>
      <c r="AW22">
        <v>301</v>
      </c>
      <c r="AX22" s="6">
        <v>301</v>
      </c>
      <c r="AY22">
        <v>255.56</v>
      </c>
      <c r="AZ22">
        <v>250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255.56</v>
      </c>
      <c r="BK22">
        <f t="shared" si="7"/>
        <v>1</v>
      </c>
      <c r="BL22">
        <f t="shared" si="8"/>
        <v>0</v>
      </c>
      <c r="BM22">
        <f t="shared" si="9"/>
        <v>0</v>
      </c>
    </row>
    <row r="23" spans="1:65">
      <c r="A23">
        <v>31668.1</v>
      </c>
      <c r="B23">
        <v>-7838</v>
      </c>
      <c r="C23">
        <v>27184.02</v>
      </c>
      <c r="D23">
        <v>14970.4</v>
      </c>
      <c r="E23">
        <v>204.01</v>
      </c>
      <c r="F23">
        <v>7197</v>
      </c>
      <c r="G23">
        <v>197.58</v>
      </c>
      <c r="H23">
        <v>196.74</v>
      </c>
      <c r="I23">
        <v>333.09</v>
      </c>
      <c r="J23">
        <v>0</v>
      </c>
      <c r="K23">
        <v>272.49</v>
      </c>
      <c r="L23">
        <v>272.26</v>
      </c>
      <c r="M23">
        <v>637.22</v>
      </c>
      <c r="N23">
        <v>635.99</v>
      </c>
      <c r="O23">
        <v>362.7</v>
      </c>
      <c r="P23">
        <v>304.8</v>
      </c>
      <c r="Q23">
        <v>31496.7</v>
      </c>
      <c r="R23">
        <v>7921.744</v>
      </c>
      <c r="S23">
        <v>14502.466</v>
      </c>
      <c r="T23">
        <v>1.259</v>
      </c>
      <c r="U23">
        <v>14503.725</v>
      </c>
      <c r="V23">
        <v>391.42</v>
      </c>
      <c r="W23">
        <v>49.983</v>
      </c>
      <c r="X23">
        <v>13737.89</v>
      </c>
      <c r="Y23">
        <v>2086.559</v>
      </c>
      <c r="Z23">
        <v>1476.1</v>
      </c>
      <c r="AA23" t="s">
        <v>60</v>
      </c>
      <c r="AB23">
        <v>-4498.67</v>
      </c>
      <c r="AC23">
        <v>200</v>
      </c>
      <c r="AD23">
        <v>55.56</v>
      </c>
      <c r="AE23">
        <v>255.56</v>
      </c>
      <c r="AF23">
        <v>212</v>
      </c>
      <c r="AG23">
        <v>42.22</v>
      </c>
      <c r="AH23">
        <v>254.22</v>
      </c>
      <c r="AI23">
        <v>6838</v>
      </c>
      <c r="AJ23">
        <v>31450.9</v>
      </c>
      <c r="AK23">
        <v>38288.9</v>
      </c>
      <c r="AL23">
        <v>15892.26</v>
      </c>
      <c r="AM23">
        <v>15892.26</v>
      </c>
      <c r="AN23">
        <v>0</v>
      </c>
      <c r="AO23">
        <v>204.01</v>
      </c>
      <c r="AP23">
        <v>215.15</v>
      </c>
      <c r="AS23">
        <v>361</v>
      </c>
      <c r="AT23" s="6">
        <v>361</v>
      </c>
      <c r="AU23">
        <v>254.22</v>
      </c>
      <c r="AV23">
        <v>255.56</v>
      </c>
      <c r="AW23">
        <v>301</v>
      </c>
      <c r="AX23" s="6">
        <v>301</v>
      </c>
      <c r="AY23">
        <v>254.22</v>
      </c>
      <c r="AZ23">
        <v>255.56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254.22</v>
      </c>
      <c r="BK23">
        <f t="shared" si="7"/>
        <v>1</v>
      </c>
      <c r="BL23">
        <f t="shared" si="8"/>
        <v>255.56</v>
      </c>
      <c r="BM23">
        <f t="shared" si="9"/>
        <v>1</v>
      </c>
    </row>
    <row r="24" spans="1:65">
      <c r="A24">
        <v>31753.37</v>
      </c>
      <c r="B24">
        <v>-7837</v>
      </c>
      <c r="C24">
        <v>27412.4</v>
      </c>
      <c r="D24">
        <v>14733.9</v>
      </c>
      <c r="E24">
        <v>214.11</v>
      </c>
      <c r="F24">
        <v>7198</v>
      </c>
      <c r="G24">
        <v>195.02</v>
      </c>
      <c r="H24">
        <v>195.89</v>
      </c>
      <c r="I24">
        <v>328.41</v>
      </c>
      <c r="J24">
        <v>0</v>
      </c>
      <c r="K24">
        <v>271.33</v>
      </c>
      <c r="L24">
        <v>273.19</v>
      </c>
      <c r="M24">
        <v>637.22</v>
      </c>
      <c r="N24">
        <v>636.4</v>
      </c>
      <c r="O24">
        <v>361.5</v>
      </c>
      <c r="P24">
        <v>303.6</v>
      </c>
      <c r="Q24">
        <v>31721.17</v>
      </c>
      <c r="R24">
        <v>7911.483</v>
      </c>
      <c r="S24">
        <v>14408.227</v>
      </c>
      <c r="T24">
        <v>1.266</v>
      </c>
      <c r="U24">
        <v>14409.493</v>
      </c>
      <c r="V24">
        <v>389.679</v>
      </c>
      <c r="W24">
        <v>50.025</v>
      </c>
      <c r="X24">
        <v>13443.41</v>
      </c>
      <c r="Y24">
        <v>2373.08</v>
      </c>
      <c r="Z24">
        <v>1468.39</v>
      </c>
      <c r="AA24" t="s">
        <v>60</v>
      </c>
      <c r="AB24">
        <v>-4465.473</v>
      </c>
      <c r="AC24">
        <v>211</v>
      </c>
      <c r="AD24">
        <v>43.33</v>
      </c>
      <c r="AE24">
        <v>254.33</v>
      </c>
      <c r="AF24">
        <v>248</v>
      </c>
      <c r="AG24">
        <v>2.22</v>
      </c>
      <c r="AH24">
        <v>250.22</v>
      </c>
      <c r="AI24">
        <v>6837</v>
      </c>
      <c r="AJ24">
        <v>31262.7</v>
      </c>
      <c r="AK24">
        <v>38099.7</v>
      </c>
      <c r="AL24">
        <v>15825.66</v>
      </c>
      <c r="AM24">
        <v>15825.66</v>
      </c>
      <c r="AN24">
        <v>0</v>
      </c>
      <c r="AO24">
        <v>214.11</v>
      </c>
      <c r="AP24">
        <v>248.16</v>
      </c>
      <c r="AS24">
        <v>361</v>
      </c>
      <c r="AT24" s="6">
        <v>361</v>
      </c>
      <c r="AU24">
        <v>250.22</v>
      </c>
      <c r="AV24">
        <v>254.33</v>
      </c>
      <c r="AW24">
        <v>301</v>
      </c>
      <c r="AX24" s="6">
        <v>301</v>
      </c>
      <c r="AY24">
        <v>250.22</v>
      </c>
      <c r="AZ24">
        <v>254.33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250.22</v>
      </c>
      <c r="BK24">
        <f t="shared" si="7"/>
        <v>1</v>
      </c>
      <c r="BL24">
        <f t="shared" si="8"/>
        <v>254.33</v>
      </c>
      <c r="BM24">
        <f t="shared" si="9"/>
        <v>1</v>
      </c>
    </row>
    <row r="25" spans="1:65">
      <c r="A25">
        <v>31882.95</v>
      </c>
      <c r="B25">
        <v>-7835</v>
      </c>
      <c r="C25">
        <v>27937.95</v>
      </c>
      <c r="D25">
        <v>14461.39</v>
      </c>
      <c r="E25">
        <v>250</v>
      </c>
      <c r="F25">
        <v>7197</v>
      </c>
      <c r="G25">
        <v>207.84</v>
      </c>
      <c r="H25">
        <v>208.71</v>
      </c>
      <c r="I25">
        <v>332.95</v>
      </c>
      <c r="J25">
        <v>0</v>
      </c>
      <c r="K25">
        <v>272.72</v>
      </c>
      <c r="L25">
        <v>272.49</v>
      </c>
      <c r="M25">
        <v>637.22</v>
      </c>
      <c r="N25">
        <v>636.4</v>
      </c>
      <c r="O25">
        <v>362.7</v>
      </c>
      <c r="P25">
        <v>303.7</v>
      </c>
      <c r="Q25">
        <v>31874.41</v>
      </c>
      <c r="R25">
        <v>7927.367</v>
      </c>
      <c r="S25">
        <v>14378.226</v>
      </c>
      <c r="T25">
        <v>1.237</v>
      </c>
      <c r="U25">
        <v>14379.463</v>
      </c>
      <c r="V25">
        <v>390.866</v>
      </c>
      <c r="W25">
        <v>49.978</v>
      </c>
      <c r="X25">
        <v>13198.54</v>
      </c>
      <c r="Y25">
        <v>2604.762</v>
      </c>
      <c r="Z25">
        <v>1467.07</v>
      </c>
      <c r="AA25" t="s">
        <v>60</v>
      </c>
      <c r="AB25">
        <v>-4481.161</v>
      </c>
      <c r="AC25">
        <v>250</v>
      </c>
      <c r="AD25">
        <v>0</v>
      </c>
      <c r="AE25">
        <v>250</v>
      </c>
      <c r="AF25">
        <v>250</v>
      </c>
      <c r="AG25">
        <v>0</v>
      </c>
      <c r="AH25">
        <v>250</v>
      </c>
      <c r="AI25">
        <v>6835</v>
      </c>
      <c r="AJ25">
        <v>31511.4</v>
      </c>
      <c r="AK25">
        <v>38346.4</v>
      </c>
      <c r="AL25">
        <v>15765.07</v>
      </c>
      <c r="AM25">
        <v>15765.07</v>
      </c>
      <c r="AN25">
        <v>0</v>
      </c>
      <c r="AO25">
        <v>250</v>
      </c>
      <c r="AP25">
        <v>250</v>
      </c>
      <c r="AS25">
        <v>361</v>
      </c>
      <c r="AT25" s="6">
        <v>361</v>
      </c>
      <c r="AU25">
        <v>250</v>
      </c>
      <c r="AV25">
        <v>250</v>
      </c>
      <c r="AW25">
        <v>301</v>
      </c>
      <c r="AX25" s="6">
        <v>301</v>
      </c>
      <c r="AY25">
        <v>250</v>
      </c>
      <c r="AZ25">
        <v>250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32430.76</v>
      </c>
      <c r="B26">
        <v>-7339</v>
      </c>
      <c r="C26">
        <v>28337.1</v>
      </c>
      <c r="D26">
        <v>14311.93</v>
      </c>
      <c r="E26">
        <v>250</v>
      </c>
      <c r="F26">
        <v>7199</v>
      </c>
      <c r="G26">
        <v>245.45</v>
      </c>
      <c r="H26">
        <v>245.45</v>
      </c>
      <c r="I26">
        <v>333.2</v>
      </c>
      <c r="J26">
        <v>0</v>
      </c>
      <c r="K26">
        <v>271.1</v>
      </c>
      <c r="L26">
        <v>272.49</v>
      </c>
      <c r="M26">
        <v>690.67</v>
      </c>
      <c r="N26">
        <v>696.01</v>
      </c>
      <c r="O26">
        <v>362.8</v>
      </c>
      <c r="P26">
        <v>305.3</v>
      </c>
      <c r="Q26">
        <v>32129.14</v>
      </c>
      <c r="R26">
        <v>7481.291</v>
      </c>
      <c r="S26">
        <v>14235.692</v>
      </c>
      <c r="T26">
        <v>1.245</v>
      </c>
      <c r="U26">
        <v>14236.937</v>
      </c>
      <c r="V26">
        <v>389.15</v>
      </c>
      <c r="W26">
        <v>50.014</v>
      </c>
      <c r="X26">
        <v>13137.04</v>
      </c>
      <c r="Y26">
        <v>2831.143</v>
      </c>
      <c r="Z26">
        <v>1449.75</v>
      </c>
      <c r="AA26" t="s">
        <v>60</v>
      </c>
      <c r="AB26">
        <v>-4445.021</v>
      </c>
      <c r="AC26">
        <v>250</v>
      </c>
      <c r="AD26">
        <v>0</v>
      </c>
      <c r="AE26">
        <v>250</v>
      </c>
      <c r="AF26">
        <v>234</v>
      </c>
      <c r="AG26">
        <v>17.78</v>
      </c>
      <c r="AH26">
        <v>251.78</v>
      </c>
      <c r="AI26">
        <v>6839</v>
      </c>
      <c r="AJ26">
        <v>31768.7</v>
      </c>
      <c r="AK26">
        <v>38607.7</v>
      </c>
      <c r="AL26">
        <v>15723.04</v>
      </c>
      <c r="AM26">
        <v>15723.04</v>
      </c>
      <c r="AN26">
        <v>0</v>
      </c>
      <c r="AO26">
        <v>250</v>
      </c>
      <c r="AP26">
        <v>235.32</v>
      </c>
      <c r="AS26">
        <v>361</v>
      </c>
      <c r="AT26" s="6">
        <v>361</v>
      </c>
      <c r="AU26">
        <v>251.78</v>
      </c>
      <c r="AV26">
        <v>250</v>
      </c>
      <c r="AW26">
        <v>301</v>
      </c>
      <c r="AX26" s="6">
        <v>301</v>
      </c>
      <c r="AY26">
        <v>251.78</v>
      </c>
      <c r="AZ26">
        <v>250</v>
      </c>
      <c r="BC26">
        <f t="shared" si="0"/>
        <v>0</v>
      </c>
      <c r="BD26">
        <f t="shared" si="1"/>
        <v>0</v>
      </c>
      <c r="BE26">
        <f t="shared" si="2"/>
        <v>1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251.78</v>
      </c>
      <c r="BK26">
        <f t="shared" si="7"/>
        <v>1</v>
      </c>
      <c r="BL26">
        <f t="shared" si="8"/>
        <v>0</v>
      </c>
      <c r="BM26">
        <f t="shared" si="9"/>
        <v>0</v>
      </c>
    </row>
    <row r="27" spans="1:65">
      <c r="A27">
        <v>32578.5</v>
      </c>
      <c r="B27">
        <v>-7419</v>
      </c>
      <c r="C27">
        <v>28854.02</v>
      </c>
      <c r="D27">
        <v>14248.56</v>
      </c>
      <c r="E27">
        <v>259</v>
      </c>
      <c r="F27">
        <v>7199</v>
      </c>
      <c r="G27">
        <v>248.01</v>
      </c>
      <c r="H27">
        <v>248.01</v>
      </c>
      <c r="I27">
        <v>332.76</v>
      </c>
      <c r="J27">
        <v>0</v>
      </c>
      <c r="K27">
        <v>272.49</v>
      </c>
      <c r="L27">
        <v>273.19</v>
      </c>
      <c r="M27">
        <v>696.84</v>
      </c>
      <c r="N27">
        <v>694.78</v>
      </c>
      <c r="O27">
        <v>363</v>
      </c>
      <c r="P27">
        <v>305.1</v>
      </c>
      <c r="Q27">
        <v>32171.03</v>
      </c>
      <c r="R27">
        <v>7551.109</v>
      </c>
      <c r="S27">
        <v>14188.937</v>
      </c>
      <c r="T27">
        <v>1.249</v>
      </c>
      <c r="U27">
        <v>14190.186</v>
      </c>
      <c r="V27">
        <v>395.517</v>
      </c>
      <c r="W27">
        <v>49.974</v>
      </c>
      <c r="X27">
        <v>12859.49</v>
      </c>
      <c r="Y27">
        <v>3185.771</v>
      </c>
      <c r="Z27">
        <v>1446.94</v>
      </c>
      <c r="AA27" t="s">
        <v>60</v>
      </c>
      <c r="AB27">
        <v>-4456.648</v>
      </c>
      <c r="AC27">
        <v>259</v>
      </c>
      <c r="AD27">
        <v>0</v>
      </c>
      <c r="AE27">
        <v>259</v>
      </c>
      <c r="AF27">
        <v>264</v>
      </c>
      <c r="AG27">
        <v>0</v>
      </c>
      <c r="AH27">
        <v>264</v>
      </c>
      <c r="AI27">
        <v>6919</v>
      </c>
      <c r="AJ27">
        <v>32074.4</v>
      </c>
      <c r="AK27">
        <v>38993.4</v>
      </c>
      <c r="AL27">
        <v>15664.42</v>
      </c>
      <c r="AM27">
        <v>15664.42</v>
      </c>
      <c r="AN27">
        <v>0</v>
      </c>
      <c r="AO27">
        <v>259</v>
      </c>
      <c r="AP27">
        <v>264</v>
      </c>
      <c r="AS27">
        <v>460</v>
      </c>
      <c r="AT27" s="6">
        <v>361</v>
      </c>
      <c r="AU27">
        <v>264</v>
      </c>
      <c r="AV27">
        <v>259</v>
      </c>
      <c r="AW27">
        <v>400</v>
      </c>
      <c r="AX27" s="6">
        <v>301</v>
      </c>
      <c r="AY27">
        <v>264</v>
      </c>
      <c r="AZ27">
        <v>259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32761.49</v>
      </c>
      <c r="B28">
        <v>-7517</v>
      </c>
      <c r="C28">
        <v>29286.12</v>
      </c>
      <c r="D28">
        <v>14162.81</v>
      </c>
      <c r="E28">
        <v>260</v>
      </c>
      <c r="F28">
        <v>7197</v>
      </c>
      <c r="G28">
        <v>249.73</v>
      </c>
      <c r="H28">
        <v>249.73</v>
      </c>
      <c r="I28">
        <v>342.66</v>
      </c>
      <c r="J28">
        <v>0</v>
      </c>
      <c r="K28">
        <v>304.36</v>
      </c>
      <c r="L28">
        <v>305.52</v>
      </c>
      <c r="M28">
        <v>718.62</v>
      </c>
      <c r="N28">
        <v>716.57</v>
      </c>
      <c r="O28">
        <v>408.1</v>
      </c>
      <c r="P28">
        <v>374.1</v>
      </c>
      <c r="Q28">
        <v>32564.17</v>
      </c>
      <c r="R28">
        <v>7558.96</v>
      </c>
      <c r="S28">
        <v>14286.71</v>
      </c>
      <c r="T28">
        <v>1.249</v>
      </c>
      <c r="U28">
        <v>14287.959</v>
      </c>
      <c r="V28">
        <v>398.653</v>
      </c>
      <c r="W28">
        <v>50.033</v>
      </c>
      <c r="X28">
        <v>12561.75</v>
      </c>
      <c r="Y28">
        <v>4973.383</v>
      </c>
      <c r="Z28">
        <v>1446.65</v>
      </c>
      <c r="AA28" t="s">
        <v>60</v>
      </c>
      <c r="AB28">
        <v>-4243.173</v>
      </c>
      <c r="AC28">
        <v>260</v>
      </c>
      <c r="AD28">
        <v>0</v>
      </c>
      <c r="AE28">
        <v>260</v>
      </c>
      <c r="AF28">
        <v>260</v>
      </c>
      <c r="AG28">
        <v>0</v>
      </c>
      <c r="AH28">
        <v>260</v>
      </c>
      <c r="AI28">
        <v>7017</v>
      </c>
      <c r="AJ28">
        <v>32420.4</v>
      </c>
      <c r="AK28">
        <v>39437.4</v>
      </c>
      <c r="AL28">
        <v>15602.01</v>
      </c>
      <c r="AM28">
        <v>15602</v>
      </c>
      <c r="AN28">
        <v>0.01</v>
      </c>
      <c r="AO28">
        <v>260</v>
      </c>
      <c r="AP28">
        <v>260</v>
      </c>
      <c r="AS28">
        <v>450.6</v>
      </c>
      <c r="AT28" s="6">
        <v>408.79</v>
      </c>
      <c r="AU28">
        <v>260</v>
      </c>
      <c r="AV28">
        <v>260</v>
      </c>
      <c r="AW28">
        <v>438.6</v>
      </c>
      <c r="AX28" s="6">
        <v>375.1</v>
      </c>
      <c r="AY28">
        <v>260</v>
      </c>
      <c r="AZ28">
        <v>260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32644.11</v>
      </c>
      <c r="B29">
        <v>-7603</v>
      </c>
      <c r="C29">
        <v>29364.66</v>
      </c>
      <c r="D29">
        <v>14089.5</v>
      </c>
      <c r="E29">
        <v>260</v>
      </c>
      <c r="F29">
        <v>7198</v>
      </c>
      <c r="G29">
        <v>250.57</v>
      </c>
      <c r="H29">
        <v>249.73</v>
      </c>
      <c r="I29">
        <v>343.62</v>
      </c>
      <c r="J29">
        <v>0</v>
      </c>
      <c r="K29">
        <v>312.5</v>
      </c>
      <c r="L29">
        <v>312.96</v>
      </c>
      <c r="M29">
        <v>724.38</v>
      </c>
      <c r="N29">
        <v>726.85</v>
      </c>
      <c r="O29">
        <v>418.5</v>
      </c>
      <c r="P29">
        <v>391.9</v>
      </c>
      <c r="Q29">
        <v>32526.95</v>
      </c>
      <c r="R29">
        <v>7611.611</v>
      </c>
      <c r="S29">
        <v>14299.25</v>
      </c>
      <c r="T29">
        <v>1.266</v>
      </c>
      <c r="U29">
        <v>14300.516</v>
      </c>
      <c r="V29">
        <v>397.996</v>
      </c>
      <c r="W29">
        <v>50.03</v>
      </c>
      <c r="X29">
        <v>12636.91</v>
      </c>
      <c r="Y29">
        <v>4897.387</v>
      </c>
      <c r="Z29">
        <v>1458.85</v>
      </c>
      <c r="AA29" t="s">
        <v>60</v>
      </c>
      <c r="AB29">
        <v>-4240.511</v>
      </c>
      <c r="AC29">
        <v>260</v>
      </c>
      <c r="AD29">
        <v>0</v>
      </c>
      <c r="AE29">
        <v>260</v>
      </c>
      <c r="AF29">
        <v>270</v>
      </c>
      <c r="AG29">
        <v>0</v>
      </c>
      <c r="AH29">
        <v>270</v>
      </c>
      <c r="AI29">
        <v>7103</v>
      </c>
      <c r="AJ29">
        <v>32639.1</v>
      </c>
      <c r="AK29">
        <v>39742.1</v>
      </c>
      <c r="AL29">
        <v>15546.89</v>
      </c>
      <c r="AM29">
        <v>15544.76</v>
      </c>
      <c r="AN29">
        <v>2.13</v>
      </c>
      <c r="AO29">
        <v>260</v>
      </c>
      <c r="AP29">
        <v>270</v>
      </c>
      <c r="AS29">
        <v>473</v>
      </c>
      <c r="AT29" s="6">
        <v>418.49</v>
      </c>
      <c r="AU29">
        <v>270</v>
      </c>
      <c r="AV29">
        <v>260</v>
      </c>
      <c r="AW29">
        <v>473</v>
      </c>
      <c r="AX29" s="6">
        <v>389.29</v>
      </c>
      <c r="AY29">
        <v>270</v>
      </c>
      <c r="AZ29">
        <v>260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32914.97</v>
      </c>
      <c r="B30">
        <v>-7708</v>
      </c>
      <c r="C30">
        <v>29785.6</v>
      </c>
      <c r="D30">
        <v>14025.85</v>
      </c>
      <c r="E30">
        <v>260</v>
      </c>
      <c r="F30">
        <v>7200</v>
      </c>
      <c r="G30">
        <v>249.73</v>
      </c>
      <c r="H30">
        <v>250.57</v>
      </c>
      <c r="I30">
        <v>417.5</v>
      </c>
      <c r="J30">
        <v>0</v>
      </c>
      <c r="K30">
        <v>347.16</v>
      </c>
      <c r="L30">
        <v>351.81</v>
      </c>
      <c r="M30">
        <v>745.35</v>
      </c>
      <c r="N30">
        <v>745.76</v>
      </c>
      <c r="O30">
        <v>471.9</v>
      </c>
      <c r="P30">
        <v>474.5</v>
      </c>
      <c r="Q30">
        <v>32753.08</v>
      </c>
      <c r="R30">
        <v>7635.85</v>
      </c>
      <c r="S30">
        <v>14288.184</v>
      </c>
      <c r="T30">
        <v>1.256</v>
      </c>
      <c r="U30">
        <v>14289.441</v>
      </c>
      <c r="V30">
        <v>275.452</v>
      </c>
      <c r="W30">
        <v>50.018</v>
      </c>
      <c r="X30">
        <v>12383.37</v>
      </c>
      <c r="Y30">
        <v>5287.805</v>
      </c>
      <c r="Z30">
        <v>1465</v>
      </c>
      <c r="AA30" t="s">
        <v>60</v>
      </c>
      <c r="AB30">
        <v>-4005.464</v>
      </c>
      <c r="AC30">
        <v>260</v>
      </c>
      <c r="AD30">
        <v>0</v>
      </c>
      <c r="AE30">
        <v>260</v>
      </c>
      <c r="AF30">
        <v>265</v>
      </c>
      <c r="AG30">
        <v>0</v>
      </c>
      <c r="AH30">
        <v>265</v>
      </c>
      <c r="AI30">
        <v>7208</v>
      </c>
      <c r="AJ30">
        <v>32693.5</v>
      </c>
      <c r="AK30">
        <v>39901.5</v>
      </c>
      <c r="AL30">
        <v>15476.83</v>
      </c>
      <c r="AM30">
        <v>15472.13</v>
      </c>
      <c r="AN30">
        <v>4.7</v>
      </c>
      <c r="AO30">
        <v>260</v>
      </c>
      <c r="AP30">
        <v>265</v>
      </c>
      <c r="AS30">
        <v>473</v>
      </c>
      <c r="AT30" s="6">
        <v>472.71</v>
      </c>
      <c r="AU30">
        <v>265</v>
      </c>
      <c r="AV30">
        <v>260</v>
      </c>
      <c r="AW30">
        <v>473</v>
      </c>
      <c r="AX30" s="6">
        <v>473</v>
      </c>
      <c r="AY30">
        <v>265</v>
      </c>
      <c r="AZ30">
        <v>260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32951.36</v>
      </c>
      <c r="B31">
        <v>-7920</v>
      </c>
      <c r="C31">
        <v>29864.42</v>
      </c>
      <c r="D31">
        <v>14000.36</v>
      </c>
      <c r="E31">
        <v>260</v>
      </c>
      <c r="F31">
        <v>7198</v>
      </c>
      <c r="G31">
        <v>251.42</v>
      </c>
      <c r="H31">
        <v>250.57</v>
      </c>
      <c r="I31">
        <v>423.8</v>
      </c>
      <c r="J31">
        <v>0</v>
      </c>
      <c r="K31">
        <v>302.26</v>
      </c>
      <c r="L31">
        <v>301.33</v>
      </c>
      <c r="M31">
        <v>720.68</v>
      </c>
      <c r="N31">
        <v>714.92</v>
      </c>
      <c r="O31">
        <v>402.4</v>
      </c>
      <c r="P31">
        <v>382</v>
      </c>
      <c r="Q31">
        <v>33021.88</v>
      </c>
      <c r="R31">
        <v>7920.745</v>
      </c>
      <c r="S31">
        <v>14318.706</v>
      </c>
      <c r="T31">
        <v>0.399</v>
      </c>
      <c r="U31">
        <v>14319.106</v>
      </c>
      <c r="V31">
        <v>276.737</v>
      </c>
      <c r="W31">
        <v>49.968</v>
      </c>
      <c r="X31">
        <v>12033.24</v>
      </c>
      <c r="Y31">
        <v>5623.705</v>
      </c>
      <c r="Z31">
        <v>1479.59</v>
      </c>
      <c r="AA31" t="s">
        <v>60</v>
      </c>
      <c r="AB31">
        <v>-4198.349</v>
      </c>
      <c r="AC31">
        <v>260</v>
      </c>
      <c r="AD31">
        <v>0</v>
      </c>
      <c r="AE31">
        <v>260</v>
      </c>
      <c r="AF31">
        <v>282</v>
      </c>
      <c r="AG31">
        <v>0</v>
      </c>
      <c r="AH31">
        <v>282</v>
      </c>
      <c r="AI31">
        <v>7420</v>
      </c>
      <c r="AJ31">
        <v>32919.8</v>
      </c>
      <c r="AK31">
        <v>40339.8</v>
      </c>
      <c r="AL31">
        <v>15407.44</v>
      </c>
      <c r="AM31">
        <v>15398.4</v>
      </c>
      <c r="AN31">
        <v>9.04</v>
      </c>
      <c r="AO31">
        <v>260</v>
      </c>
      <c r="AP31">
        <v>282</v>
      </c>
      <c r="AS31">
        <v>473</v>
      </c>
      <c r="AT31" s="6">
        <v>400.57</v>
      </c>
      <c r="AU31">
        <v>282</v>
      </c>
      <c r="AV31">
        <v>260</v>
      </c>
      <c r="AW31">
        <v>473</v>
      </c>
      <c r="AX31" s="6">
        <v>374</v>
      </c>
      <c r="AY31">
        <v>282</v>
      </c>
      <c r="AZ31">
        <v>260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33178.02</v>
      </c>
      <c r="B32">
        <v>-8139</v>
      </c>
      <c r="C32">
        <v>30368.28</v>
      </c>
      <c r="D32">
        <v>14032.81</v>
      </c>
      <c r="E32">
        <v>264</v>
      </c>
      <c r="F32">
        <v>7198</v>
      </c>
      <c r="G32">
        <v>249.73</v>
      </c>
      <c r="H32">
        <v>251.42</v>
      </c>
      <c r="I32">
        <v>497.73</v>
      </c>
      <c r="J32">
        <v>0</v>
      </c>
      <c r="K32">
        <v>348.32</v>
      </c>
      <c r="L32">
        <v>351.81</v>
      </c>
      <c r="M32">
        <v>746.99</v>
      </c>
      <c r="N32">
        <v>753.16</v>
      </c>
      <c r="O32">
        <v>473.8</v>
      </c>
      <c r="P32">
        <v>473.4</v>
      </c>
      <c r="Q32">
        <v>33236.85</v>
      </c>
      <c r="R32">
        <v>8196.364</v>
      </c>
      <c r="S32">
        <v>14413.422</v>
      </c>
      <c r="T32">
        <v>9.984</v>
      </c>
      <c r="U32">
        <v>14423.406</v>
      </c>
      <c r="V32">
        <v>274.601</v>
      </c>
      <c r="W32">
        <v>49.97</v>
      </c>
      <c r="X32">
        <v>11714.99</v>
      </c>
      <c r="Y32">
        <v>5942.232</v>
      </c>
      <c r="Z32">
        <v>1371.72</v>
      </c>
      <c r="AA32" t="s">
        <v>60</v>
      </c>
      <c r="AB32">
        <v>-3882.618</v>
      </c>
      <c r="AC32">
        <v>264</v>
      </c>
      <c r="AD32">
        <v>0</v>
      </c>
      <c r="AE32">
        <v>264</v>
      </c>
      <c r="AF32">
        <v>280</v>
      </c>
      <c r="AG32">
        <v>0</v>
      </c>
      <c r="AH32">
        <v>280</v>
      </c>
      <c r="AI32">
        <v>7639</v>
      </c>
      <c r="AJ32">
        <v>33212.8</v>
      </c>
      <c r="AK32">
        <v>40851.8</v>
      </c>
      <c r="AL32">
        <v>15384.36</v>
      </c>
      <c r="AM32">
        <v>15330.99</v>
      </c>
      <c r="AN32">
        <v>53.37</v>
      </c>
      <c r="AO32">
        <v>264</v>
      </c>
      <c r="AP32">
        <v>280</v>
      </c>
      <c r="AS32">
        <v>473</v>
      </c>
      <c r="AT32" s="6">
        <v>473</v>
      </c>
      <c r="AU32">
        <v>280</v>
      </c>
      <c r="AV32">
        <v>264</v>
      </c>
      <c r="AW32">
        <v>473</v>
      </c>
      <c r="AX32" s="6">
        <v>473</v>
      </c>
      <c r="AY32">
        <v>280</v>
      </c>
      <c r="AZ32">
        <v>264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33535.44</v>
      </c>
      <c r="B33">
        <v>-8354</v>
      </c>
      <c r="C33">
        <v>30477.91</v>
      </c>
      <c r="D33">
        <v>14395.18</v>
      </c>
      <c r="E33">
        <v>269</v>
      </c>
      <c r="F33">
        <v>7198</v>
      </c>
      <c r="G33">
        <v>250.57</v>
      </c>
      <c r="H33">
        <v>250.57</v>
      </c>
      <c r="I33">
        <v>565.39</v>
      </c>
      <c r="J33">
        <v>0</v>
      </c>
      <c r="K33">
        <v>347.85</v>
      </c>
      <c r="L33">
        <v>352.27</v>
      </c>
      <c r="M33">
        <v>749.05</v>
      </c>
      <c r="N33">
        <v>747.81</v>
      </c>
      <c r="O33">
        <v>474.7</v>
      </c>
      <c r="P33">
        <v>476.6</v>
      </c>
      <c r="Q33">
        <v>33785.66</v>
      </c>
      <c r="R33">
        <v>8337.021</v>
      </c>
      <c r="S33">
        <v>14328.353</v>
      </c>
      <c r="T33">
        <v>247.776</v>
      </c>
      <c r="U33">
        <v>14576.129</v>
      </c>
      <c r="V33">
        <v>277.942</v>
      </c>
      <c r="W33">
        <v>50.027</v>
      </c>
      <c r="X33">
        <v>11220.88</v>
      </c>
      <c r="Y33">
        <v>6432.273</v>
      </c>
      <c r="Z33">
        <v>1376.06</v>
      </c>
      <c r="AA33" t="s">
        <v>60</v>
      </c>
      <c r="AB33">
        <v>-3849.84</v>
      </c>
      <c r="AC33">
        <v>269</v>
      </c>
      <c r="AD33">
        <v>0</v>
      </c>
      <c r="AE33">
        <v>269</v>
      </c>
      <c r="AF33">
        <v>290</v>
      </c>
      <c r="AG33">
        <v>0</v>
      </c>
      <c r="AH33">
        <v>290</v>
      </c>
      <c r="AI33">
        <v>7854</v>
      </c>
      <c r="AJ33">
        <v>33421.6</v>
      </c>
      <c r="AK33">
        <v>41275.6</v>
      </c>
      <c r="AL33">
        <v>15579.81</v>
      </c>
      <c r="AM33">
        <v>15216.23</v>
      </c>
      <c r="AN33">
        <v>363.58</v>
      </c>
      <c r="AO33">
        <v>269</v>
      </c>
      <c r="AP33">
        <v>290</v>
      </c>
      <c r="AS33">
        <v>473</v>
      </c>
      <c r="AT33" s="6">
        <v>473</v>
      </c>
      <c r="AU33">
        <v>290</v>
      </c>
      <c r="AV33">
        <v>269</v>
      </c>
      <c r="AW33">
        <v>473</v>
      </c>
      <c r="AX33" s="6">
        <v>473</v>
      </c>
      <c r="AY33">
        <v>290</v>
      </c>
      <c r="AZ33">
        <v>269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34049.92</v>
      </c>
      <c r="B34">
        <v>-8585</v>
      </c>
      <c r="C34">
        <v>30658.88</v>
      </c>
      <c r="D34">
        <v>14922.7</v>
      </c>
      <c r="E34">
        <v>270</v>
      </c>
      <c r="F34">
        <v>7200</v>
      </c>
      <c r="G34">
        <v>251.42</v>
      </c>
      <c r="H34">
        <v>250.57</v>
      </c>
      <c r="I34">
        <v>509.18</v>
      </c>
      <c r="J34">
        <v>0</v>
      </c>
      <c r="K34">
        <v>385.3</v>
      </c>
      <c r="L34">
        <v>385.77</v>
      </c>
      <c r="M34">
        <v>781.52</v>
      </c>
      <c r="N34">
        <v>788.1</v>
      </c>
      <c r="O34">
        <v>476.5</v>
      </c>
      <c r="P34">
        <v>478</v>
      </c>
      <c r="Q34">
        <v>34394.83</v>
      </c>
      <c r="R34">
        <v>8694.459</v>
      </c>
      <c r="S34">
        <v>14358.857</v>
      </c>
      <c r="T34">
        <v>904.712</v>
      </c>
      <c r="U34">
        <v>15263.569</v>
      </c>
      <c r="V34">
        <v>281.948</v>
      </c>
      <c r="W34">
        <v>49.97</v>
      </c>
      <c r="X34">
        <v>10909.07</v>
      </c>
      <c r="Y34">
        <v>6741.592</v>
      </c>
      <c r="Z34">
        <v>1373.62</v>
      </c>
      <c r="AA34" t="s">
        <v>60</v>
      </c>
      <c r="AB34">
        <v>-3727.274</v>
      </c>
      <c r="AC34">
        <v>270</v>
      </c>
      <c r="AD34">
        <v>0</v>
      </c>
      <c r="AE34">
        <v>270</v>
      </c>
      <c r="AF34">
        <v>280</v>
      </c>
      <c r="AG34">
        <v>0</v>
      </c>
      <c r="AH34">
        <v>280</v>
      </c>
      <c r="AI34">
        <v>8085</v>
      </c>
      <c r="AJ34">
        <v>33791</v>
      </c>
      <c r="AK34">
        <v>41876</v>
      </c>
      <c r="AL34">
        <v>16171.34</v>
      </c>
      <c r="AM34">
        <v>15123.86</v>
      </c>
      <c r="AN34">
        <v>1047.48</v>
      </c>
      <c r="AO34">
        <v>270</v>
      </c>
      <c r="AP34">
        <v>280</v>
      </c>
      <c r="AS34">
        <v>473</v>
      </c>
      <c r="AT34" s="6">
        <v>473</v>
      </c>
      <c r="AU34">
        <v>280</v>
      </c>
      <c r="AV34">
        <v>270</v>
      </c>
      <c r="AW34">
        <v>473</v>
      </c>
      <c r="AX34" s="6">
        <v>473</v>
      </c>
      <c r="AY34">
        <v>280</v>
      </c>
      <c r="AZ34">
        <v>270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34397.22</v>
      </c>
      <c r="B35">
        <v>-8742</v>
      </c>
      <c r="C35">
        <v>29937.85</v>
      </c>
      <c r="D35">
        <v>15956.4</v>
      </c>
      <c r="E35">
        <v>269</v>
      </c>
      <c r="F35">
        <v>7199</v>
      </c>
      <c r="G35">
        <v>249.73</v>
      </c>
      <c r="H35">
        <v>251.42</v>
      </c>
      <c r="I35">
        <v>424.32</v>
      </c>
      <c r="J35">
        <v>0</v>
      </c>
      <c r="K35">
        <v>352.04</v>
      </c>
      <c r="L35">
        <v>353.2</v>
      </c>
      <c r="M35">
        <v>753.98</v>
      </c>
      <c r="N35">
        <v>755.62</v>
      </c>
      <c r="O35">
        <v>476</v>
      </c>
      <c r="P35">
        <v>476.9</v>
      </c>
      <c r="Q35">
        <v>34847.24</v>
      </c>
      <c r="R35">
        <v>8719.001</v>
      </c>
      <c r="S35">
        <v>14352.279</v>
      </c>
      <c r="T35">
        <v>1892.751</v>
      </c>
      <c r="U35">
        <v>16245.03</v>
      </c>
      <c r="V35">
        <v>276.208</v>
      </c>
      <c r="W35">
        <v>49.966</v>
      </c>
      <c r="X35">
        <v>11421.46</v>
      </c>
      <c r="Y35">
        <v>6233.025</v>
      </c>
      <c r="Z35">
        <v>1382.87</v>
      </c>
      <c r="AA35" t="s">
        <v>60</v>
      </c>
      <c r="AB35">
        <v>-3834.432</v>
      </c>
      <c r="AC35">
        <v>269</v>
      </c>
      <c r="AD35">
        <v>0</v>
      </c>
      <c r="AE35">
        <v>269</v>
      </c>
      <c r="AF35">
        <v>286</v>
      </c>
      <c r="AG35">
        <v>0</v>
      </c>
      <c r="AH35">
        <v>286</v>
      </c>
      <c r="AI35">
        <v>8242</v>
      </c>
      <c r="AJ35">
        <v>33929.3</v>
      </c>
      <c r="AK35">
        <v>42171.3</v>
      </c>
      <c r="AL35">
        <v>17218.28</v>
      </c>
      <c r="AM35">
        <v>15022.21</v>
      </c>
      <c r="AN35">
        <v>2196.07</v>
      </c>
      <c r="AO35">
        <v>269</v>
      </c>
      <c r="AP35">
        <v>286</v>
      </c>
      <c r="AS35">
        <v>473</v>
      </c>
      <c r="AT35" s="6">
        <v>473</v>
      </c>
      <c r="AU35">
        <v>286</v>
      </c>
      <c r="AV35">
        <v>269</v>
      </c>
      <c r="AW35">
        <v>473</v>
      </c>
      <c r="AX35" s="6">
        <v>473</v>
      </c>
      <c r="AY35">
        <v>286</v>
      </c>
      <c r="AZ35">
        <v>269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34521.19</v>
      </c>
      <c r="B36">
        <v>-8903</v>
      </c>
      <c r="C36">
        <v>28870.95</v>
      </c>
      <c r="D36">
        <v>17359.46</v>
      </c>
      <c r="E36">
        <v>259</v>
      </c>
      <c r="F36">
        <v>7199</v>
      </c>
      <c r="G36">
        <v>249.73</v>
      </c>
      <c r="H36">
        <v>250.57</v>
      </c>
      <c r="I36">
        <v>349.13</v>
      </c>
      <c r="J36">
        <v>0</v>
      </c>
      <c r="K36">
        <v>283.42</v>
      </c>
      <c r="L36">
        <v>287.84</v>
      </c>
      <c r="M36">
        <v>702.59</v>
      </c>
      <c r="N36">
        <v>703.82</v>
      </c>
      <c r="O36">
        <v>378</v>
      </c>
      <c r="P36">
        <v>380.1</v>
      </c>
      <c r="Q36">
        <v>34692.71</v>
      </c>
      <c r="R36">
        <v>8789.547</v>
      </c>
      <c r="S36">
        <v>14171.892</v>
      </c>
      <c r="T36">
        <v>3135.623</v>
      </c>
      <c r="U36">
        <v>17307.515</v>
      </c>
      <c r="V36">
        <v>276.189</v>
      </c>
      <c r="W36">
        <v>50.027</v>
      </c>
      <c r="X36">
        <v>12543.75</v>
      </c>
      <c r="Y36">
        <v>5112.047</v>
      </c>
      <c r="Z36">
        <v>1385.25</v>
      </c>
      <c r="AA36" t="s">
        <v>60</v>
      </c>
      <c r="AB36">
        <v>-4254.799</v>
      </c>
      <c r="AC36">
        <v>259</v>
      </c>
      <c r="AD36">
        <v>0</v>
      </c>
      <c r="AE36">
        <v>259</v>
      </c>
      <c r="AF36">
        <v>259</v>
      </c>
      <c r="AG36">
        <v>0</v>
      </c>
      <c r="AH36">
        <v>259</v>
      </c>
      <c r="AI36">
        <v>8403</v>
      </c>
      <c r="AJ36">
        <v>33819</v>
      </c>
      <c r="AK36">
        <v>42222</v>
      </c>
      <c r="AL36">
        <v>18543.31</v>
      </c>
      <c r="AM36">
        <v>14895.31</v>
      </c>
      <c r="AN36">
        <v>3648</v>
      </c>
      <c r="AO36">
        <v>259</v>
      </c>
      <c r="AP36">
        <v>259</v>
      </c>
      <c r="AS36">
        <v>374</v>
      </c>
      <c r="AT36" s="6">
        <v>374</v>
      </c>
      <c r="AU36">
        <v>259</v>
      </c>
      <c r="AV36">
        <v>259</v>
      </c>
      <c r="AW36">
        <v>374</v>
      </c>
      <c r="AX36" s="6">
        <v>374</v>
      </c>
      <c r="AY36">
        <v>259</v>
      </c>
      <c r="AZ36">
        <v>259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34198.97</v>
      </c>
      <c r="B37">
        <v>-9064</v>
      </c>
      <c r="C37">
        <v>27312.58</v>
      </c>
      <c r="D37">
        <v>18704.99</v>
      </c>
      <c r="E37">
        <v>203.96</v>
      </c>
      <c r="F37">
        <v>7199</v>
      </c>
      <c r="G37">
        <v>196.74</v>
      </c>
      <c r="H37">
        <v>196.74</v>
      </c>
      <c r="I37">
        <v>329.16</v>
      </c>
      <c r="J37">
        <v>0</v>
      </c>
      <c r="K37">
        <v>272.72</v>
      </c>
      <c r="L37">
        <v>273.65</v>
      </c>
      <c r="M37">
        <v>642.57</v>
      </c>
      <c r="N37">
        <v>640.92</v>
      </c>
      <c r="O37">
        <v>364.5</v>
      </c>
      <c r="P37">
        <v>311.2</v>
      </c>
      <c r="Q37">
        <v>34194.16</v>
      </c>
      <c r="R37">
        <v>8970.016</v>
      </c>
      <c r="S37">
        <v>13938.406</v>
      </c>
      <c r="T37">
        <v>4517.983</v>
      </c>
      <c r="U37">
        <v>18456.389</v>
      </c>
      <c r="V37">
        <v>-31.601</v>
      </c>
      <c r="W37">
        <v>49.981</v>
      </c>
      <c r="X37">
        <v>13750.5</v>
      </c>
      <c r="Y37">
        <v>3950.332</v>
      </c>
      <c r="Z37">
        <v>1387.45</v>
      </c>
      <c r="AA37" t="s">
        <v>60</v>
      </c>
      <c r="AB37">
        <v>-4464.212</v>
      </c>
      <c r="AC37">
        <v>200</v>
      </c>
      <c r="AD37">
        <v>55.56</v>
      </c>
      <c r="AE37">
        <v>255.56</v>
      </c>
      <c r="AF37">
        <v>250</v>
      </c>
      <c r="AG37">
        <v>0</v>
      </c>
      <c r="AH37">
        <v>250</v>
      </c>
      <c r="AI37">
        <v>8564</v>
      </c>
      <c r="AJ37">
        <v>33332.4</v>
      </c>
      <c r="AK37">
        <v>41896.4</v>
      </c>
      <c r="AL37">
        <v>19896.77</v>
      </c>
      <c r="AM37">
        <v>14693.62</v>
      </c>
      <c r="AN37">
        <v>5203.15</v>
      </c>
      <c r="AO37">
        <v>203.96</v>
      </c>
      <c r="AP37">
        <v>250</v>
      </c>
      <c r="AS37">
        <v>361</v>
      </c>
      <c r="AT37" s="6">
        <v>361</v>
      </c>
      <c r="AU37">
        <v>250</v>
      </c>
      <c r="AV37">
        <v>255.56</v>
      </c>
      <c r="AW37">
        <v>301</v>
      </c>
      <c r="AX37" s="6">
        <v>301</v>
      </c>
      <c r="AY37">
        <v>250</v>
      </c>
      <c r="AZ37">
        <v>255.56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1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255.56</v>
      </c>
      <c r="BM37">
        <f t="shared" si="9"/>
        <v>1</v>
      </c>
    </row>
    <row r="38" spans="1:65">
      <c r="A38">
        <v>33870.16</v>
      </c>
      <c r="B38">
        <v>-9249</v>
      </c>
      <c r="C38">
        <v>25952.45</v>
      </c>
      <c r="D38">
        <v>19449.44</v>
      </c>
      <c r="E38">
        <v>20.12</v>
      </c>
      <c r="F38">
        <v>7200</v>
      </c>
      <c r="G38">
        <v>195.02</v>
      </c>
      <c r="H38">
        <v>195.02</v>
      </c>
      <c r="I38">
        <v>330.7</v>
      </c>
      <c r="J38">
        <v>0</v>
      </c>
      <c r="K38">
        <v>272.49</v>
      </c>
      <c r="L38">
        <v>274.35</v>
      </c>
      <c r="M38">
        <v>637.64</v>
      </c>
      <c r="N38">
        <v>637.64</v>
      </c>
      <c r="O38">
        <v>363.3</v>
      </c>
      <c r="P38">
        <v>305.8</v>
      </c>
      <c r="Q38">
        <v>33734.78</v>
      </c>
      <c r="R38">
        <v>9374.996</v>
      </c>
      <c r="S38">
        <v>13724.145</v>
      </c>
      <c r="T38">
        <v>6049.626</v>
      </c>
      <c r="U38">
        <v>19773.772</v>
      </c>
      <c r="V38">
        <v>-344.353</v>
      </c>
      <c r="W38">
        <v>50.029</v>
      </c>
      <c r="X38">
        <v>14672.5</v>
      </c>
      <c r="Y38">
        <v>3073.496</v>
      </c>
      <c r="Z38">
        <v>1377.69</v>
      </c>
      <c r="AA38" t="s">
        <v>60</v>
      </c>
      <c r="AB38">
        <v>-4474.018</v>
      </c>
      <c r="AC38">
        <v>0</v>
      </c>
      <c r="AD38">
        <v>277.78</v>
      </c>
      <c r="AE38">
        <v>277.78</v>
      </c>
      <c r="AF38">
        <v>100</v>
      </c>
      <c r="AG38">
        <v>166.67</v>
      </c>
      <c r="AH38">
        <v>266.67</v>
      </c>
      <c r="AI38">
        <v>8749</v>
      </c>
      <c r="AJ38">
        <v>32909.2</v>
      </c>
      <c r="AK38">
        <v>41658.2</v>
      </c>
      <c r="AL38">
        <v>21228.58</v>
      </c>
      <c r="AM38">
        <v>14504.55</v>
      </c>
      <c r="AN38">
        <v>6724.03</v>
      </c>
      <c r="AO38">
        <v>20.12</v>
      </c>
      <c r="AP38">
        <v>112.27</v>
      </c>
      <c r="AS38">
        <v>361</v>
      </c>
      <c r="AT38" s="6">
        <v>361</v>
      </c>
      <c r="AU38">
        <v>266.67</v>
      </c>
      <c r="AV38">
        <v>277.78</v>
      </c>
      <c r="AW38">
        <v>301</v>
      </c>
      <c r="AX38" s="6">
        <v>301</v>
      </c>
      <c r="AY38">
        <v>266.67</v>
      </c>
      <c r="AZ38">
        <v>277.78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266.67</v>
      </c>
      <c r="BK38">
        <f t="shared" si="7"/>
        <v>1</v>
      </c>
      <c r="BL38">
        <f t="shared" si="8"/>
        <v>277.78</v>
      </c>
      <c r="BM38">
        <f t="shared" si="9"/>
        <v>1</v>
      </c>
    </row>
    <row r="39" spans="1:65">
      <c r="A39">
        <v>33080.75</v>
      </c>
      <c r="B39">
        <v>-9203</v>
      </c>
      <c r="C39">
        <v>25979.44</v>
      </c>
      <c r="D39">
        <v>18577.13</v>
      </c>
      <c r="E39">
        <v>20.07</v>
      </c>
      <c r="F39">
        <v>7200</v>
      </c>
      <c r="G39">
        <v>195.89</v>
      </c>
      <c r="H39">
        <v>194.17</v>
      </c>
      <c r="I39">
        <v>330.29</v>
      </c>
      <c r="J39">
        <v>0</v>
      </c>
      <c r="K39">
        <v>272.72</v>
      </c>
      <c r="L39">
        <v>272.49</v>
      </c>
      <c r="M39">
        <v>636.81</v>
      </c>
      <c r="N39">
        <v>638.05</v>
      </c>
      <c r="O39">
        <v>364.2</v>
      </c>
      <c r="P39">
        <v>307.3</v>
      </c>
      <c r="Q39">
        <v>33156.48</v>
      </c>
      <c r="R39">
        <v>10410.68</v>
      </c>
      <c r="S39">
        <v>13609.956</v>
      </c>
      <c r="T39">
        <v>7522.649</v>
      </c>
      <c r="U39">
        <v>21132.604</v>
      </c>
      <c r="V39">
        <v>-947.408</v>
      </c>
      <c r="W39">
        <v>49.967</v>
      </c>
      <c r="X39">
        <v>15014.46</v>
      </c>
      <c r="Y39">
        <v>1803.543</v>
      </c>
      <c r="Z39">
        <v>1396.33</v>
      </c>
      <c r="AA39" t="s">
        <v>60</v>
      </c>
      <c r="AB39">
        <v>-4573.051</v>
      </c>
      <c r="AC39">
        <v>0</v>
      </c>
      <c r="AD39">
        <v>277.78</v>
      </c>
      <c r="AE39">
        <v>277.78</v>
      </c>
      <c r="AF39">
        <v>0</v>
      </c>
      <c r="AG39">
        <v>277.78</v>
      </c>
      <c r="AH39">
        <v>277.78</v>
      </c>
      <c r="AI39">
        <v>8703</v>
      </c>
      <c r="AJ39">
        <v>32156.7</v>
      </c>
      <c r="AK39">
        <v>40859.7</v>
      </c>
      <c r="AL39">
        <v>22553.16</v>
      </c>
      <c r="AM39">
        <v>14312.21</v>
      </c>
      <c r="AN39">
        <v>8240.95</v>
      </c>
      <c r="AO39">
        <v>20.07</v>
      </c>
      <c r="AP39">
        <v>20.58</v>
      </c>
      <c r="AS39">
        <v>361</v>
      </c>
      <c r="AT39" s="6">
        <v>361</v>
      </c>
      <c r="AU39">
        <v>277.78</v>
      </c>
      <c r="AV39">
        <v>277.78</v>
      </c>
      <c r="AW39">
        <v>301</v>
      </c>
      <c r="AX39" s="6">
        <v>301</v>
      </c>
      <c r="AY39">
        <v>277.78</v>
      </c>
      <c r="AZ39">
        <v>277.78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277.78</v>
      </c>
      <c r="BK39">
        <f t="shared" si="7"/>
        <v>1</v>
      </c>
      <c r="BL39">
        <f t="shared" si="8"/>
        <v>277.78</v>
      </c>
      <c r="BM39">
        <f t="shared" si="9"/>
        <v>1</v>
      </c>
    </row>
    <row r="40" spans="1:65">
      <c r="A40">
        <v>32675.67</v>
      </c>
      <c r="B40">
        <v>-9967.98</v>
      </c>
      <c r="C40">
        <v>25408.22</v>
      </c>
      <c r="D40">
        <v>19644.26</v>
      </c>
      <c r="E40">
        <v>20.31</v>
      </c>
      <c r="F40">
        <v>7200</v>
      </c>
      <c r="G40">
        <v>194.17</v>
      </c>
      <c r="H40">
        <v>195.89</v>
      </c>
      <c r="I40">
        <v>330.18</v>
      </c>
      <c r="J40">
        <v>0</v>
      </c>
      <c r="K40">
        <v>272.49</v>
      </c>
      <c r="L40">
        <v>272.26</v>
      </c>
      <c r="M40">
        <v>634.35</v>
      </c>
      <c r="N40">
        <v>636.81</v>
      </c>
      <c r="O40">
        <v>362.3</v>
      </c>
      <c r="P40">
        <v>306.2</v>
      </c>
      <c r="Q40">
        <v>32687.55</v>
      </c>
      <c r="R40">
        <v>9736.66</v>
      </c>
      <c r="S40">
        <v>13405.98</v>
      </c>
      <c r="T40">
        <v>8413.001</v>
      </c>
      <c r="U40">
        <v>21818.981</v>
      </c>
      <c r="V40">
        <v>-1056.027</v>
      </c>
      <c r="W40">
        <v>50.028</v>
      </c>
      <c r="X40">
        <v>16259.41</v>
      </c>
      <c r="Y40">
        <v>1018.594</v>
      </c>
      <c r="Z40">
        <v>1420.22</v>
      </c>
      <c r="AA40" t="s">
        <v>60</v>
      </c>
      <c r="AB40">
        <v>-4670.263</v>
      </c>
      <c r="AC40">
        <v>0</v>
      </c>
      <c r="AD40">
        <v>277.78</v>
      </c>
      <c r="AE40">
        <v>277.78</v>
      </c>
      <c r="AF40">
        <v>0</v>
      </c>
      <c r="AG40">
        <v>277.78</v>
      </c>
      <c r="AH40">
        <v>277.78</v>
      </c>
      <c r="AI40">
        <v>8659</v>
      </c>
      <c r="AJ40">
        <v>31799.6</v>
      </c>
      <c r="AK40">
        <v>40458.6</v>
      </c>
      <c r="AL40">
        <v>23684.42</v>
      </c>
      <c r="AM40">
        <v>14068.56</v>
      </c>
      <c r="AN40">
        <v>9615.86</v>
      </c>
      <c r="AO40">
        <v>20.31</v>
      </c>
      <c r="AP40">
        <v>20.61</v>
      </c>
      <c r="AS40">
        <v>361</v>
      </c>
      <c r="AT40" s="6">
        <v>361</v>
      </c>
      <c r="AU40">
        <v>277.78</v>
      </c>
      <c r="AV40">
        <v>277.78</v>
      </c>
      <c r="AW40">
        <v>301</v>
      </c>
      <c r="AX40" s="6">
        <v>301</v>
      </c>
      <c r="AY40">
        <v>277.78</v>
      </c>
      <c r="AZ40">
        <v>277.78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277.78</v>
      </c>
      <c r="BK40">
        <f t="shared" si="7"/>
        <v>1</v>
      </c>
      <c r="BL40">
        <f t="shared" si="8"/>
        <v>277.78</v>
      </c>
      <c r="BM40">
        <f t="shared" si="9"/>
        <v>1</v>
      </c>
    </row>
    <row r="41" spans="1:65">
      <c r="A41">
        <v>32246.4</v>
      </c>
      <c r="B41">
        <v>-10566.06</v>
      </c>
      <c r="C41">
        <v>24961.62</v>
      </c>
      <c r="D41">
        <v>19854.21</v>
      </c>
      <c r="E41">
        <v>20.55</v>
      </c>
      <c r="F41">
        <v>7200</v>
      </c>
      <c r="G41">
        <v>195.89</v>
      </c>
      <c r="H41">
        <v>195.02</v>
      </c>
      <c r="I41">
        <v>330.67</v>
      </c>
      <c r="J41">
        <v>0</v>
      </c>
      <c r="K41">
        <v>271.79</v>
      </c>
      <c r="L41">
        <v>272.26</v>
      </c>
      <c r="M41">
        <v>639.28</v>
      </c>
      <c r="N41">
        <v>637.22</v>
      </c>
      <c r="O41">
        <v>362.3</v>
      </c>
      <c r="P41">
        <v>306.3</v>
      </c>
      <c r="Q41">
        <v>32480.81</v>
      </c>
      <c r="R41">
        <v>10663.58</v>
      </c>
      <c r="S41">
        <v>13289.746</v>
      </c>
      <c r="T41">
        <v>9428.092</v>
      </c>
      <c r="U41">
        <v>22717.838</v>
      </c>
      <c r="V41">
        <v>-1051.352</v>
      </c>
      <c r="W41">
        <v>50.032</v>
      </c>
      <c r="X41">
        <v>16465.47</v>
      </c>
      <c r="Y41">
        <v>898.43</v>
      </c>
      <c r="Z41">
        <v>1413.81</v>
      </c>
      <c r="AA41" t="s">
        <v>60</v>
      </c>
      <c r="AB41">
        <v>-4721.531</v>
      </c>
      <c r="AC41">
        <v>-0.04</v>
      </c>
      <c r="AD41">
        <v>277.78</v>
      </c>
      <c r="AE41">
        <v>277.74</v>
      </c>
      <c r="AF41">
        <v>0</v>
      </c>
      <c r="AG41">
        <v>277.78</v>
      </c>
      <c r="AH41">
        <v>277.78</v>
      </c>
      <c r="AI41">
        <v>8614</v>
      </c>
      <c r="AJ41">
        <v>31413.7</v>
      </c>
      <c r="AK41">
        <v>40027.7</v>
      </c>
      <c r="AL41">
        <v>24004.92</v>
      </c>
      <c r="AM41">
        <v>13342.38</v>
      </c>
      <c r="AN41">
        <v>10662.54</v>
      </c>
      <c r="AO41">
        <v>20.55</v>
      </c>
      <c r="AP41">
        <v>21.02</v>
      </c>
      <c r="AS41">
        <v>361</v>
      </c>
      <c r="AT41" s="6">
        <v>361</v>
      </c>
      <c r="AU41">
        <v>277.78</v>
      </c>
      <c r="AV41">
        <v>277.74</v>
      </c>
      <c r="AW41">
        <v>301</v>
      </c>
      <c r="AX41" s="6">
        <v>301</v>
      </c>
      <c r="AY41">
        <v>277.78</v>
      </c>
      <c r="AZ41">
        <v>277.74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277.78</v>
      </c>
      <c r="BK41">
        <f t="shared" si="7"/>
        <v>1</v>
      </c>
      <c r="BL41">
        <f t="shared" si="8"/>
        <v>277.74</v>
      </c>
      <c r="BM41">
        <f t="shared" si="9"/>
        <v>1</v>
      </c>
    </row>
    <row r="42" spans="1:65">
      <c r="A42">
        <v>32015.24</v>
      </c>
      <c r="B42">
        <v>-10214.85</v>
      </c>
      <c r="C42">
        <v>24834.16</v>
      </c>
      <c r="D42">
        <v>19404.88</v>
      </c>
      <c r="E42">
        <v>20.51</v>
      </c>
      <c r="F42">
        <v>7200</v>
      </c>
      <c r="G42">
        <v>195.02</v>
      </c>
      <c r="H42">
        <v>195.02</v>
      </c>
      <c r="I42">
        <v>330.75</v>
      </c>
      <c r="J42">
        <v>0</v>
      </c>
      <c r="K42">
        <v>273.19</v>
      </c>
      <c r="L42">
        <v>272.49</v>
      </c>
      <c r="M42">
        <v>640.51</v>
      </c>
      <c r="N42">
        <v>637.22</v>
      </c>
      <c r="O42">
        <v>363.8</v>
      </c>
      <c r="P42">
        <v>306.4</v>
      </c>
      <c r="Q42">
        <v>32000.26</v>
      </c>
      <c r="R42">
        <v>10150.38</v>
      </c>
      <c r="S42">
        <v>12935.537</v>
      </c>
      <c r="T42">
        <v>8879.124</v>
      </c>
      <c r="U42">
        <v>21814.661</v>
      </c>
      <c r="V42">
        <v>-1040.229</v>
      </c>
      <c r="W42">
        <v>49.997</v>
      </c>
      <c r="X42">
        <v>16635.2</v>
      </c>
      <c r="Y42">
        <v>769.336</v>
      </c>
      <c r="Z42">
        <v>1242.82</v>
      </c>
      <c r="AA42" t="s">
        <v>60</v>
      </c>
      <c r="AB42">
        <v>-4731.616</v>
      </c>
      <c r="AC42">
        <v>-0.05</v>
      </c>
      <c r="AD42">
        <v>277.77</v>
      </c>
      <c r="AE42">
        <v>277.72</v>
      </c>
      <c r="AF42">
        <v>0</v>
      </c>
      <c r="AG42">
        <v>277.78</v>
      </c>
      <c r="AH42">
        <v>277.78</v>
      </c>
      <c r="AI42">
        <v>8571</v>
      </c>
      <c r="AJ42">
        <v>31122.7</v>
      </c>
      <c r="AK42">
        <v>39693.7</v>
      </c>
      <c r="AL42">
        <v>22832.65</v>
      </c>
      <c r="AM42">
        <v>11453</v>
      </c>
      <c r="AN42">
        <v>11379.65</v>
      </c>
      <c r="AO42">
        <v>20.51</v>
      </c>
      <c r="AP42">
        <v>21.91</v>
      </c>
      <c r="AS42">
        <v>361</v>
      </c>
      <c r="AT42" s="6">
        <v>361</v>
      </c>
      <c r="AU42">
        <v>277.78</v>
      </c>
      <c r="AV42">
        <v>277.72</v>
      </c>
      <c r="AW42">
        <v>301</v>
      </c>
      <c r="AX42" s="6">
        <v>301</v>
      </c>
      <c r="AY42">
        <v>277.78</v>
      </c>
      <c r="AZ42">
        <v>277.72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277.72</v>
      </c>
      <c r="BM42">
        <f t="shared" si="9"/>
        <v>1</v>
      </c>
    </row>
    <row r="43" spans="1:65">
      <c r="A43">
        <v>31649.95</v>
      </c>
      <c r="B43">
        <v>-9453.98</v>
      </c>
      <c r="C43">
        <v>24565.08</v>
      </c>
      <c r="D43">
        <v>18960.08</v>
      </c>
      <c r="E43">
        <v>20.43</v>
      </c>
      <c r="F43">
        <v>7199</v>
      </c>
      <c r="G43">
        <v>195.89</v>
      </c>
      <c r="H43">
        <v>195.02</v>
      </c>
      <c r="I43">
        <v>330.53</v>
      </c>
      <c r="J43">
        <v>0</v>
      </c>
      <c r="K43">
        <v>271.79</v>
      </c>
      <c r="L43">
        <v>273.19</v>
      </c>
      <c r="M43">
        <v>637.22</v>
      </c>
      <c r="N43">
        <v>638.05</v>
      </c>
      <c r="O43">
        <v>363.3</v>
      </c>
      <c r="P43">
        <v>305.6</v>
      </c>
      <c r="Q43">
        <v>31645.75</v>
      </c>
      <c r="R43">
        <v>9303.426</v>
      </c>
      <c r="S43">
        <v>11582.865</v>
      </c>
      <c r="T43">
        <v>8921.524</v>
      </c>
      <c r="U43">
        <v>20504.389</v>
      </c>
      <c r="V43">
        <v>-1057.079</v>
      </c>
      <c r="W43">
        <v>49.981</v>
      </c>
      <c r="X43">
        <v>16663.91</v>
      </c>
      <c r="Y43">
        <v>759.969</v>
      </c>
      <c r="Z43">
        <v>1231.5</v>
      </c>
      <c r="AA43" t="s">
        <v>60</v>
      </c>
      <c r="AB43">
        <v>-4736.379</v>
      </c>
      <c r="AC43">
        <v>-0.05</v>
      </c>
      <c r="AD43">
        <v>277.77</v>
      </c>
      <c r="AE43">
        <v>277.72</v>
      </c>
      <c r="AF43">
        <v>0</v>
      </c>
      <c r="AG43">
        <v>277.78</v>
      </c>
      <c r="AH43">
        <v>277.78</v>
      </c>
      <c r="AI43">
        <v>8454</v>
      </c>
      <c r="AJ43">
        <v>30783.5</v>
      </c>
      <c r="AK43">
        <v>39237.5</v>
      </c>
      <c r="AL43">
        <v>23437.96</v>
      </c>
      <c r="AM43">
        <v>11110.92</v>
      </c>
      <c r="AN43">
        <v>12327.04</v>
      </c>
      <c r="AO43">
        <v>20.43</v>
      </c>
      <c r="AP43">
        <v>22.11</v>
      </c>
      <c r="AS43">
        <v>361</v>
      </c>
      <c r="AT43" s="6">
        <v>361</v>
      </c>
      <c r="AU43">
        <v>277.78</v>
      </c>
      <c r="AV43">
        <v>277.72</v>
      </c>
      <c r="AW43">
        <v>301</v>
      </c>
      <c r="AX43" s="6">
        <v>301</v>
      </c>
      <c r="AY43">
        <v>277.78</v>
      </c>
      <c r="AZ43">
        <v>277.72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277.72</v>
      </c>
      <c r="BM43">
        <f t="shared" si="9"/>
        <v>1</v>
      </c>
    </row>
    <row r="44" spans="1:65">
      <c r="A44">
        <v>31213.6</v>
      </c>
      <c r="B44">
        <v>-8369</v>
      </c>
      <c r="C44">
        <v>24588.12</v>
      </c>
      <c r="D44">
        <v>17434.64</v>
      </c>
      <c r="E44">
        <v>20.34</v>
      </c>
      <c r="F44">
        <v>7198</v>
      </c>
      <c r="G44">
        <v>195.02</v>
      </c>
      <c r="H44">
        <v>195.89</v>
      </c>
      <c r="I44">
        <v>329.8</v>
      </c>
      <c r="J44">
        <v>0</v>
      </c>
      <c r="K44">
        <v>272.26</v>
      </c>
      <c r="L44">
        <v>273.19</v>
      </c>
      <c r="M44">
        <v>638.05</v>
      </c>
      <c r="N44">
        <v>636.4</v>
      </c>
      <c r="O44">
        <v>361</v>
      </c>
      <c r="P44">
        <v>301.4</v>
      </c>
      <c r="Q44">
        <v>31277.46</v>
      </c>
      <c r="R44">
        <v>8473.803</v>
      </c>
      <c r="S44">
        <v>10021.033</v>
      </c>
      <c r="T44">
        <v>9398.612</v>
      </c>
      <c r="U44">
        <v>19419.646</v>
      </c>
      <c r="V44">
        <v>-1058.597</v>
      </c>
      <c r="W44">
        <v>50.034</v>
      </c>
      <c r="X44">
        <v>16873.86</v>
      </c>
      <c r="Y44">
        <v>522.781</v>
      </c>
      <c r="Z44">
        <v>1226.97</v>
      </c>
      <c r="AA44" t="s">
        <v>60</v>
      </c>
      <c r="AB44">
        <v>-4762.433</v>
      </c>
      <c r="AC44">
        <v>-0.05</v>
      </c>
      <c r="AD44">
        <v>277.77</v>
      </c>
      <c r="AE44">
        <v>277.72</v>
      </c>
      <c r="AF44">
        <v>0</v>
      </c>
      <c r="AG44">
        <v>277.78</v>
      </c>
      <c r="AH44">
        <v>277.78</v>
      </c>
      <c r="AI44">
        <v>8369</v>
      </c>
      <c r="AJ44">
        <v>30461.5</v>
      </c>
      <c r="AK44">
        <v>38830.5</v>
      </c>
      <c r="AL44">
        <v>23913.58</v>
      </c>
      <c r="AM44">
        <v>10736.77</v>
      </c>
      <c r="AN44">
        <v>13176.81</v>
      </c>
      <c r="AO44">
        <v>20.34</v>
      </c>
      <c r="AP44">
        <v>22.16</v>
      </c>
      <c r="AS44">
        <v>361</v>
      </c>
      <c r="AT44" s="6">
        <v>361</v>
      </c>
      <c r="AU44">
        <v>277.78</v>
      </c>
      <c r="AV44">
        <v>277.72</v>
      </c>
      <c r="AW44">
        <v>301</v>
      </c>
      <c r="AX44" s="6">
        <v>301</v>
      </c>
      <c r="AY44">
        <v>277.78</v>
      </c>
      <c r="AZ44">
        <v>277.72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277.72</v>
      </c>
      <c r="BM44">
        <f t="shared" si="9"/>
        <v>1</v>
      </c>
    </row>
    <row r="45" spans="1:65">
      <c r="A45">
        <v>31181.19</v>
      </c>
      <c r="B45">
        <v>-8268.01</v>
      </c>
      <c r="C45">
        <v>24453.02</v>
      </c>
      <c r="D45">
        <v>17328.14</v>
      </c>
      <c r="E45">
        <v>20.26</v>
      </c>
      <c r="F45">
        <v>7199</v>
      </c>
      <c r="G45">
        <v>194.17</v>
      </c>
      <c r="H45">
        <v>195.02</v>
      </c>
      <c r="I45">
        <v>330.04</v>
      </c>
      <c r="J45">
        <v>0</v>
      </c>
      <c r="K45">
        <v>273.19</v>
      </c>
      <c r="L45">
        <v>272.72</v>
      </c>
      <c r="M45">
        <v>637.64</v>
      </c>
      <c r="N45">
        <v>638.05</v>
      </c>
      <c r="O45">
        <v>361.7</v>
      </c>
      <c r="P45">
        <v>302.8</v>
      </c>
      <c r="Q45">
        <v>31114.44</v>
      </c>
      <c r="R45">
        <v>8300.898</v>
      </c>
      <c r="S45">
        <v>8659.498</v>
      </c>
      <c r="T45">
        <v>9887.277</v>
      </c>
      <c r="U45">
        <v>18546.776</v>
      </c>
      <c r="V45">
        <v>-1057.021</v>
      </c>
      <c r="W45">
        <v>50.033</v>
      </c>
      <c r="X45">
        <v>16460.83</v>
      </c>
      <c r="Y45">
        <v>911.188</v>
      </c>
      <c r="Z45">
        <v>1192.67</v>
      </c>
      <c r="AA45" t="s">
        <v>60</v>
      </c>
      <c r="AB45">
        <v>-4696.598</v>
      </c>
      <c r="AC45">
        <v>-0.05</v>
      </c>
      <c r="AD45">
        <v>277.77</v>
      </c>
      <c r="AE45">
        <v>277.72</v>
      </c>
      <c r="AF45">
        <v>0</v>
      </c>
      <c r="AG45">
        <v>277.78</v>
      </c>
      <c r="AH45">
        <v>277.78</v>
      </c>
      <c r="AI45">
        <v>8268</v>
      </c>
      <c r="AJ45">
        <v>30350.2</v>
      </c>
      <c r="AK45">
        <v>38618.2</v>
      </c>
      <c r="AL45">
        <v>24588.46</v>
      </c>
      <c r="AM45">
        <v>10645.65</v>
      </c>
      <c r="AN45">
        <v>13942.81</v>
      </c>
      <c r="AO45">
        <v>20.26</v>
      </c>
      <c r="AP45">
        <v>22.38</v>
      </c>
      <c r="AS45">
        <v>361</v>
      </c>
      <c r="AT45" s="6">
        <v>361</v>
      </c>
      <c r="AU45">
        <v>277.78</v>
      </c>
      <c r="AV45">
        <v>277.72</v>
      </c>
      <c r="AW45">
        <v>301</v>
      </c>
      <c r="AX45" s="6">
        <v>301</v>
      </c>
      <c r="AY45">
        <v>277.78</v>
      </c>
      <c r="AZ45">
        <v>277.72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277.72</v>
      </c>
      <c r="BM45">
        <f t="shared" si="9"/>
        <v>1</v>
      </c>
    </row>
    <row r="46" spans="1:65">
      <c r="A46">
        <v>31680.93</v>
      </c>
      <c r="B46">
        <v>-8201</v>
      </c>
      <c r="C46">
        <v>24556.12</v>
      </c>
      <c r="D46">
        <v>17834.29</v>
      </c>
      <c r="E46">
        <v>20.27</v>
      </c>
      <c r="F46">
        <v>7200</v>
      </c>
      <c r="G46">
        <v>195.89</v>
      </c>
      <c r="H46">
        <v>195.89</v>
      </c>
      <c r="I46">
        <v>330.27</v>
      </c>
      <c r="J46">
        <v>0</v>
      </c>
      <c r="K46">
        <v>272.49</v>
      </c>
      <c r="L46">
        <v>273.65</v>
      </c>
      <c r="M46">
        <v>638.46</v>
      </c>
      <c r="N46">
        <v>638.46</v>
      </c>
      <c r="O46">
        <v>363.3</v>
      </c>
      <c r="P46">
        <v>306.1</v>
      </c>
      <c r="Q46">
        <v>31612.25</v>
      </c>
      <c r="R46">
        <v>8258.25</v>
      </c>
      <c r="S46">
        <v>8662.254</v>
      </c>
      <c r="T46">
        <v>10243.849</v>
      </c>
      <c r="U46">
        <v>18906.104</v>
      </c>
      <c r="V46">
        <v>-1046.914</v>
      </c>
      <c r="W46">
        <v>49.993</v>
      </c>
      <c r="X46">
        <v>16187.87</v>
      </c>
      <c r="Y46">
        <v>899.293</v>
      </c>
      <c r="Z46">
        <v>1182.22</v>
      </c>
      <c r="AA46" t="s">
        <v>60</v>
      </c>
      <c r="AB46">
        <v>-4648.691</v>
      </c>
      <c r="AC46">
        <v>-0.05</v>
      </c>
      <c r="AD46">
        <v>277.77</v>
      </c>
      <c r="AE46">
        <v>277.72</v>
      </c>
      <c r="AF46">
        <v>0</v>
      </c>
      <c r="AG46">
        <v>277.78</v>
      </c>
      <c r="AH46">
        <v>277.78</v>
      </c>
      <c r="AI46">
        <v>8201</v>
      </c>
      <c r="AJ46">
        <v>30644.3</v>
      </c>
      <c r="AK46">
        <v>38845.3</v>
      </c>
      <c r="AL46">
        <v>25178.56</v>
      </c>
      <c r="AM46">
        <v>10621.96</v>
      </c>
      <c r="AN46">
        <v>14556.6</v>
      </c>
      <c r="AO46">
        <v>20.27</v>
      </c>
      <c r="AP46">
        <v>22.6</v>
      </c>
      <c r="AS46">
        <v>361</v>
      </c>
      <c r="AT46" s="6">
        <v>361</v>
      </c>
      <c r="AU46">
        <v>277.78</v>
      </c>
      <c r="AV46">
        <v>277.72</v>
      </c>
      <c r="AW46">
        <v>301</v>
      </c>
      <c r="AX46" s="6">
        <v>301</v>
      </c>
      <c r="AY46">
        <v>277.78</v>
      </c>
      <c r="AZ46">
        <v>277.72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277.72</v>
      </c>
      <c r="BM46">
        <f t="shared" si="9"/>
        <v>1</v>
      </c>
    </row>
    <row r="47" spans="1:65">
      <c r="A47">
        <v>31633.68</v>
      </c>
      <c r="B47">
        <v>-8005</v>
      </c>
      <c r="C47">
        <v>24365.23</v>
      </c>
      <c r="D47">
        <v>17637.13</v>
      </c>
      <c r="E47">
        <v>20.63</v>
      </c>
      <c r="F47">
        <v>7200</v>
      </c>
      <c r="G47">
        <v>195.02</v>
      </c>
      <c r="H47">
        <v>195.02</v>
      </c>
      <c r="I47">
        <v>329.69</v>
      </c>
      <c r="J47">
        <v>0</v>
      </c>
      <c r="K47">
        <v>271.1</v>
      </c>
      <c r="L47">
        <v>271.79</v>
      </c>
      <c r="M47">
        <v>638.05</v>
      </c>
      <c r="N47">
        <v>636.81</v>
      </c>
      <c r="O47">
        <v>359.9</v>
      </c>
      <c r="P47">
        <v>302.3</v>
      </c>
      <c r="Q47">
        <v>31454.48</v>
      </c>
      <c r="R47">
        <v>8277.847</v>
      </c>
      <c r="S47">
        <v>8915.068</v>
      </c>
      <c r="T47">
        <v>10670.578</v>
      </c>
      <c r="U47">
        <v>19585.646</v>
      </c>
      <c r="V47">
        <v>-1048.335</v>
      </c>
      <c r="W47">
        <v>50.033</v>
      </c>
      <c r="X47">
        <v>16797.79</v>
      </c>
      <c r="Y47">
        <v>478.906</v>
      </c>
      <c r="Z47">
        <v>1179.43</v>
      </c>
      <c r="AA47" t="s">
        <v>60</v>
      </c>
      <c r="AB47">
        <v>-4733.578</v>
      </c>
      <c r="AC47">
        <v>-0.05</v>
      </c>
      <c r="AD47">
        <v>277.77</v>
      </c>
      <c r="AE47">
        <v>277.72</v>
      </c>
      <c r="AF47">
        <v>0</v>
      </c>
      <c r="AG47">
        <v>277.78</v>
      </c>
      <c r="AH47">
        <v>277.78</v>
      </c>
      <c r="AI47">
        <v>8005</v>
      </c>
      <c r="AJ47">
        <v>30839.5</v>
      </c>
      <c r="AK47">
        <v>38844.5</v>
      </c>
      <c r="AL47">
        <v>25710.33</v>
      </c>
      <c r="AM47">
        <v>10663.5</v>
      </c>
      <c r="AN47">
        <v>15046.83</v>
      </c>
      <c r="AO47">
        <v>20.63</v>
      </c>
      <c r="AP47">
        <v>22.52</v>
      </c>
      <c r="AS47">
        <v>361</v>
      </c>
      <c r="AT47" s="6">
        <v>361</v>
      </c>
      <c r="AU47">
        <v>277.78</v>
      </c>
      <c r="AV47">
        <v>277.72</v>
      </c>
      <c r="AW47">
        <v>301</v>
      </c>
      <c r="AX47" s="6">
        <v>301</v>
      </c>
      <c r="AY47">
        <v>277.78</v>
      </c>
      <c r="AZ47">
        <v>277.72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277.72</v>
      </c>
      <c r="BM47">
        <f t="shared" si="9"/>
        <v>1</v>
      </c>
    </row>
    <row r="48" spans="1:65">
      <c r="A48">
        <v>31383.34</v>
      </c>
      <c r="B48">
        <v>-7811</v>
      </c>
      <c r="C48">
        <v>24358.95</v>
      </c>
      <c r="D48">
        <v>17185.19</v>
      </c>
      <c r="E48">
        <v>21.14</v>
      </c>
      <c r="F48">
        <v>7200</v>
      </c>
      <c r="G48">
        <v>195.89</v>
      </c>
      <c r="H48">
        <v>195.02</v>
      </c>
      <c r="I48">
        <v>330.83</v>
      </c>
      <c r="J48">
        <v>0</v>
      </c>
      <c r="K48">
        <v>271.79</v>
      </c>
      <c r="L48">
        <v>272.72</v>
      </c>
      <c r="M48">
        <v>637.64</v>
      </c>
      <c r="N48">
        <v>637.64</v>
      </c>
      <c r="O48">
        <v>364.5</v>
      </c>
      <c r="P48">
        <v>305.3</v>
      </c>
      <c r="Q48">
        <v>31334.21</v>
      </c>
      <c r="R48">
        <v>7579.083</v>
      </c>
      <c r="S48">
        <v>7969.521</v>
      </c>
      <c r="T48">
        <v>10313.599</v>
      </c>
      <c r="U48">
        <v>18283.12</v>
      </c>
      <c r="V48">
        <v>-1039.618</v>
      </c>
      <c r="W48">
        <v>50.007</v>
      </c>
      <c r="X48">
        <v>16481.61</v>
      </c>
      <c r="Y48">
        <v>832.227</v>
      </c>
      <c r="Z48">
        <v>1176.8</v>
      </c>
      <c r="AA48" t="s">
        <v>60</v>
      </c>
      <c r="AB48">
        <v>-4698.278</v>
      </c>
      <c r="AC48">
        <v>-0.05</v>
      </c>
      <c r="AD48">
        <v>277.77</v>
      </c>
      <c r="AE48">
        <v>277.72</v>
      </c>
      <c r="AF48">
        <v>0</v>
      </c>
      <c r="AG48">
        <v>277.78</v>
      </c>
      <c r="AH48">
        <v>277.78</v>
      </c>
      <c r="AI48">
        <v>7811</v>
      </c>
      <c r="AJ48">
        <v>30624.5</v>
      </c>
      <c r="AK48">
        <v>38435.5</v>
      </c>
      <c r="AL48">
        <v>26171.05</v>
      </c>
      <c r="AM48">
        <v>10715.21</v>
      </c>
      <c r="AN48">
        <v>15455.84</v>
      </c>
      <c r="AO48">
        <v>21.14</v>
      </c>
      <c r="AP48">
        <v>22.43</v>
      </c>
      <c r="AS48">
        <v>361</v>
      </c>
      <c r="AT48" s="6">
        <v>361</v>
      </c>
      <c r="AU48">
        <v>277.78</v>
      </c>
      <c r="AV48">
        <v>277.72</v>
      </c>
      <c r="AW48">
        <v>301</v>
      </c>
      <c r="AX48" s="6">
        <v>301</v>
      </c>
      <c r="AY48">
        <v>277.78</v>
      </c>
      <c r="AZ48">
        <v>277.72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277.72</v>
      </c>
      <c r="BM48">
        <f t="shared" si="9"/>
        <v>1</v>
      </c>
    </row>
    <row r="49" spans="1:65">
      <c r="A49">
        <v>30753.28</v>
      </c>
      <c r="B49">
        <v>-7616</v>
      </c>
      <c r="C49">
        <v>24359.81</v>
      </c>
      <c r="D49">
        <v>16409.6</v>
      </c>
      <c r="E49">
        <v>21.38</v>
      </c>
      <c r="F49">
        <v>7200</v>
      </c>
      <c r="G49">
        <v>194.17</v>
      </c>
      <c r="H49">
        <v>195.02</v>
      </c>
      <c r="I49">
        <v>329.52</v>
      </c>
      <c r="J49">
        <v>0</v>
      </c>
      <c r="K49">
        <v>271.33</v>
      </c>
      <c r="L49">
        <v>272.26</v>
      </c>
      <c r="M49">
        <v>636.81</v>
      </c>
      <c r="N49">
        <v>636.81</v>
      </c>
      <c r="O49">
        <v>354.1</v>
      </c>
      <c r="P49">
        <v>302.9</v>
      </c>
      <c r="Q49">
        <v>30499.51</v>
      </c>
      <c r="R49">
        <v>7592.062</v>
      </c>
      <c r="S49">
        <v>7721.212</v>
      </c>
      <c r="T49">
        <v>10180.317</v>
      </c>
      <c r="U49">
        <v>17901.529</v>
      </c>
      <c r="V49">
        <v>-1040.166</v>
      </c>
      <c r="W49">
        <v>50.036</v>
      </c>
      <c r="X49">
        <v>16857.93</v>
      </c>
      <c r="Y49">
        <v>504.375</v>
      </c>
      <c r="Z49">
        <v>1176.54</v>
      </c>
      <c r="AA49" t="s">
        <v>60</v>
      </c>
      <c r="AB49">
        <v>-4744.644</v>
      </c>
      <c r="AC49">
        <v>-0.05</v>
      </c>
      <c r="AD49">
        <v>277.77</v>
      </c>
      <c r="AE49">
        <v>277.72</v>
      </c>
      <c r="AF49">
        <v>0</v>
      </c>
      <c r="AG49">
        <v>277.78</v>
      </c>
      <c r="AH49">
        <v>277.78</v>
      </c>
      <c r="AI49">
        <v>7616</v>
      </c>
      <c r="AJ49">
        <v>30183</v>
      </c>
      <c r="AK49">
        <v>37799</v>
      </c>
      <c r="AL49">
        <v>26532.78</v>
      </c>
      <c r="AM49">
        <v>10787.8</v>
      </c>
      <c r="AN49">
        <v>15744.98</v>
      </c>
      <c r="AO49">
        <v>21.38</v>
      </c>
      <c r="AP49">
        <v>22.43</v>
      </c>
      <c r="AS49">
        <v>361</v>
      </c>
      <c r="AT49" s="6">
        <v>361</v>
      </c>
      <c r="AU49">
        <v>277.78</v>
      </c>
      <c r="AV49">
        <v>277.72</v>
      </c>
      <c r="AW49">
        <v>301</v>
      </c>
      <c r="AX49" s="6">
        <v>301</v>
      </c>
      <c r="AY49">
        <v>277.78</v>
      </c>
      <c r="AZ49">
        <v>277.72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277.72</v>
      </c>
      <c r="BM49">
        <f t="shared" si="9"/>
        <v>1</v>
      </c>
    </row>
    <row r="50" spans="1:65">
      <c r="A50">
        <v>30323.14</v>
      </c>
      <c r="B50">
        <v>-7402</v>
      </c>
      <c r="C50">
        <v>24230.53</v>
      </c>
      <c r="D50">
        <v>16203.34</v>
      </c>
      <c r="E50">
        <v>21.63</v>
      </c>
      <c r="F50">
        <v>7200</v>
      </c>
      <c r="G50">
        <v>195.89</v>
      </c>
      <c r="H50">
        <v>195.89</v>
      </c>
      <c r="I50">
        <v>329.7</v>
      </c>
      <c r="J50">
        <v>0</v>
      </c>
      <c r="K50">
        <v>271.33</v>
      </c>
      <c r="L50">
        <v>272.72</v>
      </c>
      <c r="M50">
        <v>638.05</v>
      </c>
      <c r="N50">
        <v>637.64</v>
      </c>
      <c r="O50">
        <v>358.6</v>
      </c>
      <c r="P50">
        <v>307.3</v>
      </c>
      <c r="Q50">
        <v>29999.95</v>
      </c>
      <c r="R50">
        <v>7278.867</v>
      </c>
      <c r="S50">
        <v>7083.99</v>
      </c>
      <c r="T50">
        <v>9873.61</v>
      </c>
      <c r="U50">
        <v>16957.6</v>
      </c>
      <c r="V50">
        <v>-1030.548</v>
      </c>
      <c r="W50">
        <v>50</v>
      </c>
      <c r="X50">
        <v>16857.91</v>
      </c>
      <c r="Y50">
        <v>706.465</v>
      </c>
      <c r="Z50">
        <v>1175.43</v>
      </c>
      <c r="AA50" t="s">
        <v>60</v>
      </c>
      <c r="AB50">
        <v>-4736.799</v>
      </c>
      <c r="AC50">
        <v>-0.05</v>
      </c>
      <c r="AD50">
        <v>277.77</v>
      </c>
      <c r="AE50">
        <v>277.72</v>
      </c>
      <c r="AF50">
        <v>0</v>
      </c>
      <c r="AG50">
        <v>277.78</v>
      </c>
      <c r="AH50">
        <v>277.78</v>
      </c>
      <c r="AI50">
        <v>7402</v>
      </c>
      <c r="AJ50">
        <v>29831.2</v>
      </c>
      <c r="AK50">
        <v>37233.2</v>
      </c>
      <c r="AL50">
        <v>26679.21</v>
      </c>
      <c r="AM50">
        <v>10752.32</v>
      </c>
      <c r="AN50">
        <v>15926.89</v>
      </c>
      <c r="AO50">
        <v>21.63</v>
      </c>
      <c r="AP50">
        <v>23.04</v>
      </c>
      <c r="AS50">
        <v>361</v>
      </c>
      <c r="AT50" s="6">
        <v>361</v>
      </c>
      <c r="AU50">
        <v>277.78</v>
      </c>
      <c r="AV50">
        <v>277.72</v>
      </c>
      <c r="AW50">
        <v>301</v>
      </c>
      <c r="AX50" s="6">
        <v>301</v>
      </c>
      <c r="AY50">
        <v>277.78</v>
      </c>
      <c r="AZ50">
        <v>277.72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277.72</v>
      </c>
      <c r="BM50">
        <f t="shared" si="9"/>
        <v>1</v>
      </c>
    </row>
    <row r="51" spans="1:65">
      <c r="A51">
        <v>29700.55</v>
      </c>
      <c r="B51">
        <v>-7484</v>
      </c>
      <c r="C51">
        <v>24213.37</v>
      </c>
      <c r="D51">
        <v>15660.86</v>
      </c>
      <c r="E51">
        <v>21.69</v>
      </c>
      <c r="F51">
        <v>7199</v>
      </c>
      <c r="G51">
        <v>195.02</v>
      </c>
      <c r="H51">
        <v>195.02</v>
      </c>
      <c r="I51">
        <v>329.32</v>
      </c>
      <c r="J51">
        <v>0</v>
      </c>
      <c r="K51">
        <v>272.72</v>
      </c>
      <c r="L51">
        <v>272.26</v>
      </c>
      <c r="M51">
        <v>637.64</v>
      </c>
      <c r="N51">
        <v>636.81</v>
      </c>
      <c r="O51">
        <v>358.8</v>
      </c>
      <c r="P51">
        <v>299.4</v>
      </c>
      <c r="Q51">
        <v>29673.47</v>
      </c>
      <c r="R51">
        <v>7461.95</v>
      </c>
      <c r="S51">
        <v>6615.202</v>
      </c>
      <c r="T51">
        <v>9960.636</v>
      </c>
      <c r="U51">
        <v>16575.838</v>
      </c>
      <c r="V51">
        <v>-1026.778</v>
      </c>
      <c r="W51">
        <v>50.027</v>
      </c>
      <c r="X51">
        <v>16680.07</v>
      </c>
      <c r="Y51">
        <v>734.125</v>
      </c>
      <c r="Z51">
        <v>1178.6</v>
      </c>
      <c r="AA51" t="s">
        <v>60</v>
      </c>
      <c r="AB51">
        <v>-4709.345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7484</v>
      </c>
      <c r="AJ51">
        <v>29504.7</v>
      </c>
      <c r="AK51">
        <v>36988.7</v>
      </c>
      <c r="AL51">
        <v>26897.13</v>
      </c>
      <c r="AM51">
        <v>10840.15</v>
      </c>
      <c r="AN51">
        <v>16056.98</v>
      </c>
      <c r="AO51">
        <v>21.69</v>
      </c>
      <c r="AP51">
        <v>22.92</v>
      </c>
      <c r="AS51">
        <v>361</v>
      </c>
      <c r="AT51" s="6">
        <v>361</v>
      </c>
      <c r="AU51">
        <v>277.78</v>
      </c>
      <c r="AV51">
        <v>277.78</v>
      </c>
      <c r="AW51">
        <v>301</v>
      </c>
      <c r="AX51" s="6">
        <v>301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277.78</v>
      </c>
      <c r="BM51">
        <f t="shared" si="9"/>
        <v>1</v>
      </c>
    </row>
    <row r="52" spans="1:65">
      <c r="A52">
        <v>29263.34</v>
      </c>
      <c r="B52">
        <v>-7602</v>
      </c>
      <c r="C52">
        <v>24234.34</v>
      </c>
      <c r="D52">
        <v>15504.43</v>
      </c>
      <c r="E52">
        <v>22.11</v>
      </c>
      <c r="F52">
        <v>7200</v>
      </c>
      <c r="G52">
        <v>195.02</v>
      </c>
      <c r="H52">
        <v>195.02</v>
      </c>
      <c r="I52">
        <v>329.25</v>
      </c>
      <c r="J52">
        <v>0</v>
      </c>
      <c r="K52">
        <v>271.79</v>
      </c>
      <c r="L52">
        <v>272.49</v>
      </c>
      <c r="M52">
        <v>637.64</v>
      </c>
      <c r="N52">
        <v>637.22</v>
      </c>
      <c r="O52">
        <v>358.2</v>
      </c>
      <c r="P52">
        <v>297.4</v>
      </c>
      <c r="Q52">
        <v>29312.08</v>
      </c>
      <c r="R52">
        <v>7569.709</v>
      </c>
      <c r="S52">
        <v>6641.725</v>
      </c>
      <c r="T52">
        <v>9903.708</v>
      </c>
      <c r="U52">
        <v>16545.433</v>
      </c>
      <c r="V52">
        <v>-1024.09</v>
      </c>
      <c r="W52">
        <v>50.034</v>
      </c>
      <c r="X52">
        <v>16795.56</v>
      </c>
      <c r="Y52">
        <v>727.102</v>
      </c>
      <c r="Z52">
        <v>1176.5</v>
      </c>
      <c r="AA52" t="s">
        <v>60</v>
      </c>
      <c r="AB52">
        <v>-4762.293</v>
      </c>
      <c r="AC52">
        <v>-0.04</v>
      </c>
      <c r="AD52">
        <v>277.78</v>
      </c>
      <c r="AE52">
        <v>277.74</v>
      </c>
      <c r="AF52">
        <v>0</v>
      </c>
      <c r="AG52">
        <v>277.78</v>
      </c>
      <c r="AH52">
        <v>277.78</v>
      </c>
      <c r="AI52">
        <v>7602</v>
      </c>
      <c r="AJ52">
        <v>29218.7</v>
      </c>
      <c r="AK52">
        <v>36820.7</v>
      </c>
      <c r="AL52">
        <v>27027.7</v>
      </c>
      <c r="AM52">
        <v>10934.26</v>
      </c>
      <c r="AN52">
        <v>16093.44</v>
      </c>
      <c r="AO52">
        <v>22.11</v>
      </c>
      <c r="AP52">
        <v>22.99</v>
      </c>
      <c r="AS52">
        <v>361</v>
      </c>
      <c r="AT52" s="6">
        <v>361</v>
      </c>
      <c r="AU52">
        <v>277.78</v>
      </c>
      <c r="AV52">
        <v>277.74</v>
      </c>
      <c r="AW52">
        <v>301</v>
      </c>
      <c r="AX52" s="6">
        <v>301</v>
      </c>
      <c r="AY52">
        <v>277.78</v>
      </c>
      <c r="AZ52">
        <v>277.74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277.74</v>
      </c>
      <c r="BM52">
        <f t="shared" si="9"/>
        <v>1</v>
      </c>
    </row>
    <row r="53" spans="1:65">
      <c r="A53">
        <v>28873.9</v>
      </c>
      <c r="B53">
        <v>-7704</v>
      </c>
      <c r="C53">
        <v>24215.39</v>
      </c>
      <c r="D53">
        <v>15428.83</v>
      </c>
      <c r="E53">
        <v>22.65</v>
      </c>
      <c r="F53">
        <v>7199</v>
      </c>
      <c r="G53">
        <v>195.02</v>
      </c>
      <c r="H53">
        <v>195.02</v>
      </c>
      <c r="I53">
        <v>329.97</v>
      </c>
      <c r="J53">
        <v>0</v>
      </c>
      <c r="K53">
        <v>272.26</v>
      </c>
      <c r="L53">
        <v>273.19</v>
      </c>
      <c r="M53">
        <v>637.64</v>
      </c>
      <c r="N53">
        <v>637.22</v>
      </c>
      <c r="O53">
        <v>358.3</v>
      </c>
      <c r="P53">
        <v>306.3</v>
      </c>
      <c r="Q53">
        <v>29054.84</v>
      </c>
      <c r="R53">
        <v>7457.263</v>
      </c>
      <c r="S53">
        <v>6082.409</v>
      </c>
      <c r="T53">
        <v>9938.351</v>
      </c>
      <c r="U53">
        <v>16020.76</v>
      </c>
      <c r="V53">
        <v>-1015.433</v>
      </c>
      <c r="W53">
        <v>49.996</v>
      </c>
      <c r="X53">
        <v>16761.41</v>
      </c>
      <c r="Y53">
        <v>772.941</v>
      </c>
      <c r="Z53">
        <v>1184.15</v>
      </c>
      <c r="AA53" t="s">
        <v>60</v>
      </c>
      <c r="AB53">
        <v>-4735.398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7704</v>
      </c>
      <c r="AJ53">
        <v>28849.1</v>
      </c>
      <c r="AK53">
        <v>36553.1</v>
      </c>
      <c r="AL53">
        <v>27086.04</v>
      </c>
      <c r="AM53">
        <v>11018.79</v>
      </c>
      <c r="AN53">
        <v>16067.25</v>
      </c>
      <c r="AO53">
        <v>22.65</v>
      </c>
      <c r="AP53">
        <v>23.14</v>
      </c>
      <c r="AS53">
        <v>361</v>
      </c>
      <c r="AT53" s="6">
        <v>361</v>
      </c>
      <c r="AU53">
        <v>277.78</v>
      </c>
      <c r="AV53">
        <v>277.78</v>
      </c>
      <c r="AW53">
        <v>301</v>
      </c>
      <c r="AX53" s="6">
        <v>301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277.78</v>
      </c>
      <c r="BM53">
        <f t="shared" si="9"/>
        <v>1</v>
      </c>
    </row>
    <row r="54" spans="1:65">
      <c r="A54">
        <v>28681.12</v>
      </c>
      <c r="B54">
        <v>-7836</v>
      </c>
      <c r="C54">
        <v>24237.28</v>
      </c>
      <c r="D54">
        <v>15456.16</v>
      </c>
      <c r="E54">
        <v>23.13</v>
      </c>
      <c r="F54">
        <v>7200</v>
      </c>
      <c r="G54">
        <v>195.02</v>
      </c>
      <c r="H54">
        <v>195.02</v>
      </c>
      <c r="I54">
        <v>330.16</v>
      </c>
      <c r="J54">
        <v>0</v>
      </c>
      <c r="K54">
        <v>272.72</v>
      </c>
      <c r="L54">
        <v>272.26</v>
      </c>
      <c r="M54">
        <v>638.05</v>
      </c>
      <c r="N54">
        <v>638.05</v>
      </c>
      <c r="O54">
        <v>360</v>
      </c>
      <c r="P54">
        <v>305.8</v>
      </c>
      <c r="Q54">
        <v>28458.03</v>
      </c>
      <c r="R54">
        <v>8159.633</v>
      </c>
      <c r="S54">
        <v>6193.854</v>
      </c>
      <c r="T54">
        <v>9768.91</v>
      </c>
      <c r="U54">
        <v>15962.763</v>
      </c>
      <c r="V54">
        <v>-1014.151</v>
      </c>
      <c r="W54">
        <v>50.031</v>
      </c>
      <c r="X54">
        <v>16645.18</v>
      </c>
      <c r="Y54">
        <v>790.676</v>
      </c>
      <c r="Z54">
        <v>1185.08</v>
      </c>
      <c r="AA54" t="s">
        <v>60</v>
      </c>
      <c r="AB54">
        <v>-4716.769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7836</v>
      </c>
      <c r="AJ54">
        <v>28553.7</v>
      </c>
      <c r="AK54">
        <v>36389.7</v>
      </c>
      <c r="AL54">
        <v>27005.75</v>
      </c>
      <c r="AM54">
        <v>11103.83</v>
      </c>
      <c r="AN54">
        <v>15901.92</v>
      </c>
      <c r="AO54">
        <v>23.13</v>
      </c>
      <c r="AP54">
        <v>23.24</v>
      </c>
      <c r="AS54">
        <v>361</v>
      </c>
      <c r="AT54" s="6">
        <v>361</v>
      </c>
      <c r="AU54">
        <v>277.78</v>
      </c>
      <c r="AV54">
        <v>277.78</v>
      </c>
      <c r="AW54">
        <v>301</v>
      </c>
      <c r="AX54" s="6">
        <v>301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277.78</v>
      </c>
      <c r="BM54">
        <f t="shared" si="9"/>
        <v>1</v>
      </c>
    </row>
    <row r="55" spans="1:65">
      <c r="A55">
        <v>28651.33</v>
      </c>
      <c r="B55">
        <v>-7903</v>
      </c>
      <c r="C55">
        <v>24224.11</v>
      </c>
      <c r="D55">
        <v>15499.28</v>
      </c>
      <c r="E55">
        <v>23.29</v>
      </c>
      <c r="F55">
        <v>7200</v>
      </c>
      <c r="G55">
        <v>195.02</v>
      </c>
      <c r="H55">
        <v>195.02</v>
      </c>
      <c r="I55">
        <v>329.99</v>
      </c>
      <c r="J55">
        <v>0</v>
      </c>
      <c r="K55">
        <v>272.72</v>
      </c>
      <c r="L55">
        <v>272.72</v>
      </c>
      <c r="M55">
        <v>638.46</v>
      </c>
      <c r="N55">
        <v>637.22</v>
      </c>
      <c r="O55">
        <v>359.5</v>
      </c>
      <c r="P55">
        <v>305.4</v>
      </c>
      <c r="Q55">
        <v>28146.82</v>
      </c>
      <c r="R55">
        <v>8285.361</v>
      </c>
      <c r="S55">
        <v>6250.172</v>
      </c>
      <c r="T55">
        <v>9664.158</v>
      </c>
      <c r="U55">
        <v>15914.329</v>
      </c>
      <c r="V55">
        <v>-1001.869</v>
      </c>
      <c r="W55">
        <v>49.969</v>
      </c>
      <c r="X55">
        <v>16807.59</v>
      </c>
      <c r="Y55">
        <v>689.5</v>
      </c>
      <c r="Z55">
        <v>1175.91</v>
      </c>
      <c r="AA55" t="s">
        <v>60</v>
      </c>
      <c r="AB55">
        <v>-4721.812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7903</v>
      </c>
      <c r="AJ55">
        <v>28402.9</v>
      </c>
      <c r="AK55">
        <v>36305.9</v>
      </c>
      <c r="AL55">
        <v>26839.47</v>
      </c>
      <c r="AM55">
        <v>11187.81</v>
      </c>
      <c r="AN55">
        <v>15651.66</v>
      </c>
      <c r="AO55">
        <v>23.29</v>
      </c>
      <c r="AP55">
        <v>23.26</v>
      </c>
      <c r="AS55">
        <v>361</v>
      </c>
      <c r="AT55" s="6">
        <v>361</v>
      </c>
      <c r="AU55">
        <v>277.78</v>
      </c>
      <c r="AV55">
        <v>277.78</v>
      </c>
      <c r="AW55">
        <v>301</v>
      </c>
      <c r="AX55" s="6">
        <v>301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277.78</v>
      </c>
      <c r="BM55">
        <f t="shared" si="9"/>
        <v>1</v>
      </c>
    </row>
    <row r="56" spans="1:65">
      <c r="A56">
        <v>28190.42</v>
      </c>
      <c r="B56">
        <v>-7971</v>
      </c>
      <c r="C56">
        <v>24224.35</v>
      </c>
      <c r="D56">
        <v>15092.34</v>
      </c>
      <c r="E56">
        <v>23.45</v>
      </c>
      <c r="F56">
        <v>7200</v>
      </c>
      <c r="G56">
        <v>195.89</v>
      </c>
      <c r="H56">
        <v>195.02</v>
      </c>
      <c r="I56">
        <v>330.36</v>
      </c>
      <c r="J56">
        <v>0</v>
      </c>
      <c r="K56">
        <v>272.49</v>
      </c>
      <c r="L56">
        <v>272.72</v>
      </c>
      <c r="M56">
        <v>638.05</v>
      </c>
      <c r="N56">
        <v>637.64</v>
      </c>
      <c r="O56">
        <v>359.1</v>
      </c>
      <c r="P56">
        <v>305.5</v>
      </c>
      <c r="Q56">
        <v>28290.15</v>
      </c>
      <c r="R56">
        <v>8064.885</v>
      </c>
      <c r="S56">
        <v>6260.286</v>
      </c>
      <c r="T56">
        <v>9153.403</v>
      </c>
      <c r="U56">
        <v>15413.688</v>
      </c>
      <c r="V56">
        <v>-998.006</v>
      </c>
      <c r="W56">
        <v>49.999</v>
      </c>
      <c r="X56">
        <v>16537.86</v>
      </c>
      <c r="Y56">
        <v>1014.914</v>
      </c>
      <c r="Z56">
        <v>1187.53</v>
      </c>
      <c r="AA56" t="s">
        <v>60</v>
      </c>
      <c r="AB56">
        <v>-4708.924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7971</v>
      </c>
      <c r="AJ56">
        <v>28265.7</v>
      </c>
      <c r="AK56">
        <v>36236.7</v>
      </c>
      <c r="AL56">
        <v>26608.16</v>
      </c>
      <c r="AM56">
        <v>11280.82</v>
      </c>
      <c r="AN56">
        <v>15327.34</v>
      </c>
      <c r="AO56">
        <v>23.45</v>
      </c>
      <c r="AP56">
        <v>23.25</v>
      </c>
      <c r="AS56">
        <v>361</v>
      </c>
      <c r="AT56" s="6">
        <v>361</v>
      </c>
      <c r="AU56">
        <v>277.78</v>
      </c>
      <c r="AV56">
        <v>277.78</v>
      </c>
      <c r="AW56">
        <v>301</v>
      </c>
      <c r="AX56" s="6">
        <v>301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28118.39</v>
      </c>
      <c r="B57">
        <v>-8038</v>
      </c>
      <c r="C57">
        <v>24224.47</v>
      </c>
      <c r="D57">
        <v>14983.95</v>
      </c>
      <c r="E57">
        <v>23.57</v>
      </c>
      <c r="F57">
        <v>7200</v>
      </c>
      <c r="G57">
        <v>195.89</v>
      </c>
      <c r="H57">
        <v>195.02</v>
      </c>
      <c r="I57">
        <v>330.47</v>
      </c>
      <c r="J57">
        <v>0</v>
      </c>
      <c r="K57">
        <v>271.33</v>
      </c>
      <c r="L57">
        <v>272.49</v>
      </c>
      <c r="M57">
        <v>636.81</v>
      </c>
      <c r="N57">
        <v>637.22</v>
      </c>
      <c r="O57">
        <v>359.2</v>
      </c>
      <c r="P57">
        <v>305.8</v>
      </c>
      <c r="Q57">
        <v>28542.86</v>
      </c>
      <c r="R57">
        <v>7997.792</v>
      </c>
      <c r="S57">
        <v>6235.953</v>
      </c>
      <c r="T57">
        <v>8939.01</v>
      </c>
      <c r="U57">
        <v>15174.963</v>
      </c>
      <c r="V57">
        <v>-995.042</v>
      </c>
      <c r="W57">
        <v>50</v>
      </c>
      <c r="X57">
        <v>16168.95</v>
      </c>
      <c r="Y57">
        <v>1119.629</v>
      </c>
      <c r="Z57">
        <v>1199.35</v>
      </c>
      <c r="AA57" t="s">
        <v>60</v>
      </c>
      <c r="AB57">
        <v>-4611.011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8038</v>
      </c>
      <c r="AJ57">
        <v>28545.3</v>
      </c>
      <c r="AK57">
        <v>36583.3</v>
      </c>
      <c r="AL57">
        <v>26272.67</v>
      </c>
      <c r="AM57">
        <v>11380.48</v>
      </c>
      <c r="AN57">
        <v>14892.19</v>
      </c>
      <c r="AO57">
        <v>23.57</v>
      </c>
      <c r="AP57">
        <v>23.04</v>
      </c>
      <c r="AS57">
        <v>361</v>
      </c>
      <c r="AT57" s="6">
        <v>361</v>
      </c>
      <c r="AU57">
        <v>277.78</v>
      </c>
      <c r="AV57">
        <v>277.78</v>
      </c>
      <c r="AW57">
        <v>301</v>
      </c>
      <c r="AX57" s="6">
        <v>301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28399.92</v>
      </c>
      <c r="B58">
        <v>-8106</v>
      </c>
      <c r="C58">
        <v>24223.41</v>
      </c>
      <c r="D58">
        <v>15237.17</v>
      </c>
      <c r="E58">
        <v>23.52</v>
      </c>
      <c r="F58">
        <v>7200</v>
      </c>
      <c r="G58">
        <v>195.02</v>
      </c>
      <c r="H58">
        <v>195.89</v>
      </c>
      <c r="I58">
        <v>330.37</v>
      </c>
      <c r="J58">
        <v>0</v>
      </c>
      <c r="K58">
        <v>272.72</v>
      </c>
      <c r="L58">
        <v>272.49</v>
      </c>
      <c r="M58">
        <v>638.05</v>
      </c>
      <c r="N58">
        <v>638.05</v>
      </c>
      <c r="O58">
        <v>365.8</v>
      </c>
      <c r="P58">
        <v>308.7</v>
      </c>
      <c r="Q58">
        <v>28526.45</v>
      </c>
      <c r="R58">
        <v>8067.578</v>
      </c>
      <c r="S58">
        <v>6510.456</v>
      </c>
      <c r="T58">
        <v>8588.705</v>
      </c>
      <c r="U58">
        <v>15099.161</v>
      </c>
      <c r="V58">
        <v>-984.835</v>
      </c>
      <c r="W58">
        <v>49.963</v>
      </c>
      <c r="X58">
        <v>16046.56</v>
      </c>
      <c r="Y58">
        <v>1094.711</v>
      </c>
      <c r="Z58">
        <v>1187.64</v>
      </c>
      <c r="AA58" t="s">
        <v>60</v>
      </c>
      <c r="AB58">
        <v>-4587.059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8106</v>
      </c>
      <c r="AJ58">
        <v>28576.3</v>
      </c>
      <c r="AK58">
        <v>36682.3</v>
      </c>
      <c r="AL58">
        <v>25959.78</v>
      </c>
      <c r="AM58">
        <v>11606.13</v>
      </c>
      <c r="AN58">
        <v>14353.65</v>
      </c>
      <c r="AO58">
        <v>23.52</v>
      </c>
      <c r="AP58">
        <v>23.06</v>
      </c>
      <c r="AS58">
        <v>361</v>
      </c>
      <c r="AT58" s="6">
        <v>361</v>
      </c>
      <c r="AU58">
        <v>277.78</v>
      </c>
      <c r="AV58">
        <v>277.78</v>
      </c>
      <c r="AW58">
        <v>301</v>
      </c>
      <c r="AX58" s="6">
        <v>301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277.78</v>
      </c>
      <c r="BM58">
        <f t="shared" si="9"/>
        <v>1</v>
      </c>
    </row>
    <row r="59" spans="1:65">
      <c r="A59">
        <v>28847.17</v>
      </c>
      <c r="B59">
        <v>-8160</v>
      </c>
      <c r="C59">
        <v>24222.31</v>
      </c>
      <c r="D59">
        <v>15703.01</v>
      </c>
      <c r="E59">
        <v>23.55</v>
      </c>
      <c r="F59">
        <v>7200</v>
      </c>
      <c r="G59">
        <v>195.89</v>
      </c>
      <c r="H59">
        <v>195.02</v>
      </c>
      <c r="I59">
        <v>331.03</v>
      </c>
      <c r="J59">
        <v>0</v>
      </c>
      <c r="K59">
        <v>272.26</v>
      </c>
      <c r="L59">
        <v>272.72</v>
      </c>
      <c r="M59">
        <v>637.64</v>
      </c>
      <c r="N59">
        <v>636.81</v>
      </c>
      <c r="O59">
        <v>362.7</v>
      </c>
      <c r="P59">
        <v>305.4</v>
      </c>
      <c r="Q59">
        <v>28906.43</v>
      </c>
      <c r="R59">
        <v>8307.184</v>
      </c>
      <c r="S59">
        <v>7648.059</v>
      </c>
      <c r="T59">
        <v>8527.341</v>
      </c>
      <c r="U59">
        <v>16175.4</v>
      </c>
      <c r="V59">
        <v>-983.142</v>
      </c>
      <c r="W59">
        <v>50</v>
      </c>
      <c r="X59">
        <v>16342.64</v>
      </c>
      <c r="Y59">
        <v>858.164</v>
      </c>
      <c r="Z59">
        <v>1179.08</v>
      </c>
      <c r="AA59" t="s">
        <v>60</v>
      </c>
      <c r="AB59">
        <v>-4624.459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8160</v>
      </c>
      <c r="AJ59">
        <v>28928.4</v>
      </c>
      <c r="AK59">
        <v>37088.4</v>
      </c>
      <c r="AL59">
        <v>25357.21</v>
      </c>
      <c r="AM59">
        <v>11662.37</v>
      </c>
      <c r="AN59">
        <v>13694.84</v>
      </c>
      <c r="AO59">
        <v>23.55</v>
      </c>
      <c r="AP59">
        <v>23.09</v>
      </c>
      <c r="AS59">
        <v>361</v>
      </c>
      <c r="AT59" s="6">
        <v>361</v>
      </c>
      <c r="AU59">
        <v>277.78</v>
      </c>
      <c r="AV59">
        <v>277.78</v>
      </c>
      <c r="AW59">
        <v>301</v>
      </c>
      <c r="AX59" s="6">
        <v>301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277.78</v>
      </c>
      <c r="BM59">
        <f t="shared" si="9"/>
        <v>1</v>
      </c>
    </row>
    <row r="60" spans="1:65">
      <c r="A60">
        <v>29016.81</v>
      </c>
      <c r="B60">
        <v>-8214</v>
      </c>
      <c r="C60">
        <v>24220.99</v>
      </c>
      <c r="D60">
        <v>15790.43</v>
      </c>
      <c r="E60">
        <v>23.64</v>
      </c>
      <c r="F60">
        <v>7200</v>
      </c>
      <c r="G60">
        <v>195.89</v>
      </c>
      <c r="H60">
        <v>195.89</v>
      </c>
      <c r="I60">
        <v>330.26</v>
      </c>
      <c r="J60">
        <v>0</v>
      </c>
      <c r="K60">
        <v>271.79</v>
      </c>
      <c r="L60">
        <v>273.19</v>
      </c>
      <c r="M60">
        <v>636.81</v>
      </c>
      <c r="N60">
        <v>637.22</v>
      </c>
      <c r="O60">
        <v>365.5</v>
      </c>
      <c r="P60">
        <v>306.9</v>
      </c>
      <c r="Q60">
        <v>29270.89</v>
      </c>
      <c r="R60">
        <v>8277.445</v>
      </c>
      <c r="S60">
        <v>7904.894</v>
      </c>
      <c r="T60">
        <v>8098.471</v>
      </c>
      <c r="U60">
        <v>16003.365</v>
      </c>
      <c r="V60">
        <v>-412.1</v>
      </c>
      <c r="W60">
        <v>49.969</v>
      </c>
      <c r="X60">
        <v>16400.68</v>
      </c>
      <c r="Y60">
        <v>930.57</v>
      </c>
      <c r="Z60">
        <v>1174.76</v>
      </c>
      <c r="AA60" t="s">
        <v>60</v>
      </c>
      <c r="AB60">
        <v>-4640.147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8214</v>
      </c>
      <c r="AJ60">
        <v>28992.3</v>
      </c>
      <c r="AK60">
        <v>37206.3</v>
      </c>
      <c r="AL60">
        <v>24595.76</v>
      </c>
      <c r="AM60">
        <v>11708.57</v>
      </c>
      <c r="AN60">
        <v>12887.19</v>
      </c>
      <c r="AO60">
        <v>23.64</v>
      </c>
      <c r="AP60">
        <v>23.08</v>
      </c>
      <c r="AS60">
        <v>361</v>
      </c>
      <c r="AT60" s="6">
        <v>361</v>
      </c>
      <c r="AU60">
        <v>277.78</v>
      </c>
      <c r="AV60">
        <v>277.78</v>
      </c>
      <c r="AW60">
        <v>301</v>
      </c>
      <c r="AX60" s="6">
        <v>301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277.78</v>
      </c>
      <c r="BM60">
        <f t="shared" si="9"/>
        <v>1</v>
      </c>
    </row>
    <row r="61" spans="1:65">
      <c r="A61">
        <v>29533.33</v>
      </c>
      <c r="B61">
        <v>-8268</v>
      </c>
      <c r="C61">
        <v>24227.81</v>
      </c>
      <c r="D61">
        <v>16138.93</v>
      </c>
      <c r="E61">
        <v>23.47</v>
      </c>
      <c r="F61">
        <v>7200</v>
      </c>
      <c r="G61">
        <v>194.17</v>
      </c>
      <c r="H61">
        <v>195.02</v>
      </c>
      <c r="I61">
        <v>330.92</v>
      </c>
      <c r="J61">
        <v>0</v>
      </c>
      <c r="K61">
        <v>272.72</v>
      </c>
      <c r="L61">
        <v>272.49</v>
      </c>
      <c r="M61">
        <v>638.05</v>
      </c>
      <c r="N61">
        <v>638.05</v>
      </c>
      <c r="O61">
        <v>363.4</v>
      </c>
      <c r="P61">
        <v>305.7</v>
      </c>
      <c r="Q61">
        <v>29705.81</v>
      </c>
      <c r="R61">
        <v>8268.613</v>
      </c>
      <c r="S61">
        <v>8441.166</v>
      </c>
      <c r="T61">
        <v>7619.299</v>
      </c>
      <c r="U61">
        <v>16060.465</v>
      </c>
      <c r="V61">
        <v>-405.252</v>
      </c>
      <c r="W61">
        <v>49.978</v>
      </c>
      <c r="X61">
        <v>16143.73</v>
      </c>
      <c r="Y61">
        <v>1060.191</v>
      </c>
      <c r="Z61">
        <v>1183.2</v>
      </c>
      <c r="AA61" t="s">
        <v>60</v>
      </c>
      <c r="AB61">
        <v>-4601.486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8268</v>
      </c>
      <c r="AJ61">
        <v>29338</v>
      </c>
      <c r="AK61">
        <v>37606</v>
      </c>
      <c r="AL61">
        <v>24022.52</v>
      </c>
      <c r="AM61">
        <v>12023.01</v>
      </c>
      <c r="AN61">
        <v>11999.51</v>
      </c>
      <c r="AO61">
        <v>23.47</v>
      </c>
      <c r="AP61">
        <v>23</v>
      </c>
      <c r="AS61">
        <v>361</v>
      </c>
      <c r="AT61" s="6">
        <v>361</v>
      </c>
      <c r="AU61">
        <v>277.78</v>
      </c>
      <c r="AV61">
        <v>277.78</v>
      </c>
      <c r="AW61">
        <v>301</v>
      </c>
      <c r="AX61" s="6">
        <v>301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277.78</v>
      </c>
      <c r="BM61">
        <f t="shared" si="9"/>
        <v>1</v>
      </c>
    </row>
    <row r="62" spans="1:65">
      <c r="A62">
        <v>30122.41</v>
      </c>
      <c r="B62">
        <v>-8323</v>
      </c>
      <c r="C62">
        <v>24268.19</v>
      </c>
      <c r="D62">
        <v>16038.37</v>
      </c>
      <c r="E62">
        <v>22.77</v>
      </c>
      <c r="F62">
        <v>7200</v>
      </c>
      <c r="G62">
        <v>195.89</v>
      </c>
      <c r="H62">
        <v>195.89</v>
      </c>
      <c r="I62">
        <v>330.59</v>
      </c>
      <c r="J62">
        <v>0</v>
      </c>
      <c r="K62">
        <v>273.19</v>
      </c>
      <c r="L62">
        <v>273.19</v>
      </c>
      <c r="M62">
        <v>638.87</v>
      </c>
      <c r="N62">
        <v>637.64</v>
      </c>
      <c r="O62">
        <v>367.1</v>
      </c>
      <c r="P62">
        <v>307.9</v>
      </c>
      <c r="Q62">
        <v>30272.67</v>
      </c>
      <c r="R62">
        <v>8135.763</v>
      </c>
      <c r="S62">
        <v>9589.057</v>
      </c>
      <c r="T62">
        <v>7491.736</v>
      </c>
      <c r="U62">
        <v>17080.793</v>
      </c>
      <c r="V62">
        <v>-402.948</v>
      </c>
      <c r="W62">
        <v>49.963</v>
      </c>
      <c r="X62">
        <v>16602.93</v>
      </c>
      <c r="Y62">
        <v>771.516</v>
      </c>
      <c r="Z62">
        <v>1204.91</v>
      </c>
      <c r="AA62" t="s">
        <v>60</v>
      </c>
      <c r="AB62">
        <v>-4645.47</v>
      </c>
      <c r="AC62">
        <v>0</v>
      </c>
      <c r="AD62">
        <v>277.78</v>
      </c>
      <c r="AE62">
        <v>277.78</v>
      </c>
      <c r="AF62">
        <v>0</v>
      </c>
      <c r="AG62">
        <v>277.78</v>
      </c>
      <c r="AH62">
        <v>277.78</v>
      </c>
      <c r="AI62">
        <v>8323</v>
      </c>
      <c r="AJ62">
        <v>29852</v>
      </c>
      <c r="AK62">
        <v>38175</v>
      </c>
      <c r="AL62">
        <v>24132.2</v>
      </c>
      <c r="AM62">
        <v>13086.21</v>
      </c>
      <c r="AN62">
        <v>11045.99</v>
      </c>
      <c r="AO62">
        <v>22.77</v>
      </c>
      <c r="AP62">
        <v>22.1</v>
      </c>
      <c r="AS62">
        <v>361</v>
      </c>
      <c r="AT62" s="6">
        <v>361</v>
      </c>
      <c r="AU62">
        <v>277.78</v>
      </c>
      <c r="AV62">
        <v>277.78</v>
      </c>
      <c r="AW62">
        <v>301</v>
      </c>
      <c r="AX62" s="6">
        <v>301</v>
      </c>
      <c r="AY62">
        <v>277.78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277.78</v>
      </c>
      <c r="BK62">
        <f t="shared" si="7"/>
        <v>1</v>
      </c>
      <c r="BL62">
        <f t="shared" si="8"/>
        <v>277.78</v>
      </c>
      <c r="BM62">
        <f t="shared" si="9"/>
        <v>1</v>
      </c>
    </row>
    <row r="63" spans="1:65">
      <c r="A63">
        <v>30645.99</v>
      </c>
      <c r="B63">
        <v>-8059</v>
      </c>
      <c r="C63">
        <v>24332.69</v>
      </c>
      <c r="D63">
        <v>16291.35</v>
      </c>
      <c r="E63">
        <v>22.57</v>
      </c>
      <c r="F63">
        <v>7199</v>
      </c>
      <c r="G63">
        <v>195.89</v>
      </c>
      <c r="H63">
        <v>195.02</v>
      </c>
      <c r="I63">
        <v>330.39</v>
      </c>
      <c r="J63">
        <v>0</v>
      </c>
      <c r="K63">
        <v>272.72</v>
      </c>
      <c r="L63">
        <v>272.72</v>
      </c>
      <c r="M63">
        <v>637.64</v>
      </c>
      <c r="N63">
        <v>637.64</v>
      </c>
      <c r="O63">
        <v>363.3</v>
      </c>
      <c r="P63">
        <v>305.8</v>
      </c>
      <c r="Q63">
        <v>30693.06</v>
      </c>
      <c r="R63">
        <v>7917.515</v>
      </c>
      <c r="S63">
        <v>10169.003</v>
      </c>
      <c r="T63">
        <v>6619.454</v>
      </c>
      <c r="U63">
        <v>16788.457</v>
      </c>
      <c r="V63">
        <v>153.946</v>
      </c>
      <c r="W63">
        <v>49.982</v>
      </c>
      <c r="X63">
        <v>16626.37</v>
      </c>
      <c r="Y63">
        <v>668.18</v>
      </c>
      <c r="Z63">
        <v>1209.15</v>
      </c>
      <c r="AA63" t="s">
        <v>60</v>
      </c>
      <c r="AB63">
        <v>-4666.481</v>
      </c>
      <c r="AC63">
        <v>0</v>
      </c>
      <c r="AD63">
        <v>277.78</v>
      </c>
      <c r="AE63">
        <v>277.78</v>
      </c>
      <c r="AF63">
        <v>0</v>
      </c>
      <c r="AG63">
        <v>277.78</v>
      </c>
      <c r="AH63">
        <v>277.78</v>
      </c>
      <c r="AI63">
        <v>8059</v>
      </c>
      <c r="AJ63">
        <v>30336.1</v>
      </c>
      <c r="AK63">
        <v>38395.1</v>
      </c>
      <c r="AL63">
        <v>23278.67</v>
      </c>
      <c r="AM63">
        <v>13334.58</v>
      </c>
      <c r="AN63">
        <v>9944.09</v>
      </c>
      <c r="AO63">
        <v>22.57</v>
      </c>
      <c r="AP63">
        <v>21.89</v>
      </c>
      <c r="AS63">
        <v>361</v>
      </c>
      <c r="AT63" s="6">
        <v>361</v>
      </c>
      <c r="AU63">
        <v>277.78</v>
      </c>
      <c r="AV63">
        <v>277.78</v>
      </c>
      <c r="AW63">
        <v>301</v>
      </c>
      <c r="AX63" s="6">
        <v>301</v>
      </c>
      <c r="AY63">
        <v>277.78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277.78</v>
      </c>
      <c r="BM63">
        <f t="shared" si="9"/>
        <v>1</v>
      </c>
    </row>
    <row r="64" spans="1:65">
      <c r="A64">
        <v>31299.34</v>
      </c>
      <c r="B64">
        <v>-7798</v>
      </c>
      <c r="C64">
        <v>24331.95</v>
      </c>
      <c r="D64">
        <v>16669.61</v>
      </c>
      <c r="E64">
        <v>22.49</v>
      </c>
      <c r="F64">
        <v>7199</v>
      </c>
      <c r="G64">
        <v>196.74</v>
      </c>
      <c r="H64">
        <v>194.17</v>
      </c>
      <c r="I64">
        <v>330.75</v>
      </c>
      <c r="J64">
        <v>0</v>
      </c>
      <c r="K64">
        <v>272.72</v>
      </c>
      <c r="L64">
        <v>273.19</v>
      </c>
      <c r="M64">
        <v>638.46</v>
      </c>
      <c r="N64">
        <v>637.64</v>
      </c>
      <c r="O64">
        <v>363.9</v>
      </c>
      <c r="P64">
        <v>304.9</v>
      </c>
      <c r="Q64">
        <v>31071.82</v>
      </c>
      <c r="R64">
        <v>8039.843</v>
      </c>
      <c r="S64">
        <v>11424.377</v>
      </c>
      <c r="T64">
        <v>5594.73</v>
      </c>
      <c r="U64">
        <v>17019.107</v>
      </c>
      <c r="V64">
        <v>153.764</v>
      </c>
      <c r="W64">
        <v>49.965</v>
      </c>
      <c r="X64">
        <v>16385.15</v>
      </c>
      <c r="Y64">
        <v>863.883</v>
      </c>
      <c r="Z64">
        <v>1213.15</v>
      </c>
      <c r="AA64" t="s">
        <v>60</v>
      </c>
      <c r="AB64">
        <v>-4636.646</v>
      </c>
      <c r="AC64">
        <v>0</v>
      </c>
      <c r="AD64">
        <v>277.78</v>
      </c>
      <c r="AE64">
        <v>277.78</v>
      </c>
      <c r="AF64">
        <v>0</v>
      </c>
      <c r="AG64">
        <v>277.78</v>
      </c>
      <c r="AH64">
        <v>277.78</v>
      </c>
      <c r="AI64">
        <v>7798</v>
      </c>
      <c r="AJ64">
        <v>30765.7</v>
      </c>
      <c r="AK64">
        <v>38563.7</v>
      </c>
      <c r="AL64">
        <v>22546.82</v>
      </c>
      <c r="AM64">
        <v>13679.28</v>
      </c>
      <c r="AN64">
        <v>8867.54</v>
      </c>
      <c r="AO64">
        <v>22.49</v>
      </c>
      <c r="AP64">
        <v>21.56</v>
      </c>
      <c r="AS64">
        <v>361</v>
      </c>
      <c r="AT64" s="6">
        <v>361</v>
      </c>
      <c r="AU64">
        <v>277.78</v>
      </c>
      <c r="AV64">
        <v>277.78</v>
      </c>
      <c r="AW64">
        <v>301</v>
      </c>
      <c r="AX64" s="6">
        <v>301</v>
      </c>
      <c r="AY64">
        <v>277.78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277.78</v>
      </c>
      <c r="BK64">
        <f t="shared" si="7"/>
        <v>1</v>
      </c>
      <c r="BL64">
        <f t="shared" si="8"/>
        <v>277.78</v>
      </c>
      <c r="BM64">
        <f t="shared" si="9"/>
        <v>1</v>
      </c>
    </row>
    <row r="65" spans="1:65">
      <c r="A65">
        <v>31895</v>
      </c>
      <c r="B65">
        <v>-7535</v>
      </c>
      <c r="C65">
        <v>25087.09</v>
      </c>
      <c r="D65">
        <v>16303.44</v>
      </c>
      <c r="E65">
        <v>21.91</v>
      </c>
      <c r="F65">
        <v>7198</v>
      </c>
      <c r="G65">
        <v>195.89</v>
      </c>
      <c r="H65">
        <v>195.02</v>
      </c>
      <c r="I65">
        <v>330.45</v>
      </c>
      <c r="J65">
        <v>0</v>
      </c>
      <c r="K65">
        <v>272.72</v>
      </c>
      <c r="L65">
        <v>273.19</v>
      </c>
      <c r="M65">
        <v>637.64</v>
      </c>
      <c r="N65">
        <v>638.46</v>
      </c>
      <c r="O65">
        <v>364.1</v>
      </c>
      <c r="P65">
        <v>305.4</v>
      </c>
      <c r="Q65">
        <v>31809.87</v>
      </c>
      <c r="R65">
        <v>7621.757</v>
      </c>
      <c r="S65">
        <v>12438.594</v>
      </c>
      <c r="T65">
        <v>4445.649</v>
      </c>
      <c r="U65">
        <v>16884.243</v>
      </c>
      <c r="V65">
        <v>153.689</v>
      </c>
      <c r="W65">
        <v>50.026</v>
      </c>
      <c r="X65">
        <v>16137.16</v>
      </c>
      <c r="Y65">
        <v>1172.145</v>
      </c>
      <c r="Z65">
        <v>1240.18</v>
      </c>
      <c r="AA65" t="s">
        <v>60</v>
      </c>
      <c r="AB65">
        <v>-4648.552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7535</v>
      </c>
      <c r="AJ65">
        <v>31218.4</v>
      </c>
      <c r="AK65">
        <v>38753.4</v>
      </c>
      <c r="AL65">
        <v>21375.43</v>
      </c>
      <c r="AM65">
        <v>13812.04</v>
      </c>
      <c r="AN65">
        <v>7563.39</v>
      </c>
      <c r="AO65">
        <v>21.91</v>
      </c>
      <c r="AP65">
        <v>21.38</v>
      </c>
      <c r="AS65">
        <v>361</v>
      </c>
      <c r="AT65" s="6">
        <v>361</v>
      </c>
      <c r="AU65">
        <v>277.78</v>
      </c>
      <c r="AV65">
        <v>277.78</v>
      </c>
      <c r="AW65">
        <v>301</v>
      </c>
      <c r="AX65" s="6">
        <v>301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277.78</v>
      </c>
      <c r="BK65">
        <f t="shared" si="7"/>
        <v>1</v>
      </c>
      <c r="BL65">
        <f t="shared" si="8"/>
        <v>277.78</v>
      </c>
      <c r="BM65">
        <f t="shared" si="9"/>
        <v>1</v>
      </c>
    </row>
    <row r="66" spans="1:65">
      <c r="A66">
        <v>32327.9</v>
      </c>
      <c r="B66">
        <v>-7772</v>
      </c>
      <c r="C66">
        <v>25457.48</v>
      </c>
      <c r="D66">
        <v>16169.08</v>
      </c>
      <c r="E66">
        <v>21.21</v>
      </c>
      <c r="F66">
        <v>7200</v>
      </c>
      <c r="G66">
        <v>195.02</v>
      </c>
      <c r="H66">
        <v>195.89</v>
      </c>
      <c r="I66">
        <v>330.28</v>
      </c>
      <c r="J66">
        <v>0</v>
      </c>
      <c r="K66">
        <v>272.72</v>
      </c>
      <c r="L66">
        <v>273.89</v>
      </c>
      <c r="M66">
        <v>638.46</v>
      </c>
      <c r="N66">
        <v>637.22</v>
      </c>
      <c r="O66">
        <v>366.2</v>
      </c>
      <c r="P66">
        <v>305.8</v>
      </c>
      <c r="Q66">
        <v>32633.95</v>
      </c>
      <c r="R66">
        <v>7906.857</v>
      </c>
      <c r="S66">
        <v>13886.918</v>
      </c>
      <c r="T66">
        <v>3314.315</v>
      </c>
      <c r="U66">
        <v>17201.233</v>
      </c>
      <c r="V66">
        <v>153.739</v>
      </c>
      <c r="W66">
        <v>49.968</v>
      </c>
      <c r="X66">
        <v>15263.11</v>
      </c>
      <c r="Y66">
        <v>1418.848</v>
      </c>
      <c r="Z66">
        <v>1263.31</v>
      </c>
      <c r="AA66" t="s">
        <v>60</v>
      </c>
      <c r="AB66">
        <v>-4640.987</v>
      </c>
      <c r="AC66">
        <v>0</v>
      </c>
      <c r="AD66">
        <v>277.78</v>
      </c>
      <c r="AE66">
        <v>277.78</v>
      </c>
      <c r="AF66">
        <v>0</v>
      </c>
      <c r="AG66">
        <v>277.78</v>
      </c>
      <c r="AH66">
        <v>277.78</v>
      </c>
      <c r="AI66">
        <v>7272</v>
      </c>
      <c r="AJ66">
        <v>32145.4</v>
      </c>
      <c r="AK66">
        <v>39417.4</v>
      </c>
      <c r="AL66">
        <v>20105.18</v>
      </c>
      <c r="AM66">
        <v>14075.63</v>
      </c>
      <c r="AN66">
        <v>6029.55</v>
      </c>
      <c r="AO66">
        <v>21.21</v>
      </c>
      <c r="AP66">
        <v>20.54</v>
      </c>
      <c r="AS66">
        <v>361</v>
      </c>
      <c r="AT66" s="6">
        <v>361</v>
      </c>
      <c r="AU66">
        <v>277.78</v>
      </c>
      <c r="AV66">
        <v>277.78</v>
      </c>
      <c r="AW66">
        <v>301</v>
      </c>
      <c r="AX66" s="6">
        <v>301</v>
      </c>
      <c r="AY66">
        <v>277.78</v>
      </c>
      <c r="AZ66">
        <v>277.78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277.78</v>
      </c>
      <c r="BK66">
        <f t="shared" ref="BK66:BK97" si="17">IF(BJ66=0,0,1)</f>
        <v>1</v>
      </c>
      <c r="BL66">
        <f t="shared" ref="BL66:BL97" si="18">IF(AD66=0,0,AE66)</f>
        <v>277.78</v>
      </c>
      <c r="BM66">
        <f t="shared" ref="BM66:BM97" si="19">IF(BL66=0,0,1)</f>
        <v>1</v>
      </c>
    </row>
    <row r="67" spans="1:65">
      <c r="A67">
        <v>33335.91</v>
      </c>
      <c r="B67">
        <v>-7405</v>
      </c>
      <c r="C67">
        <v>26152.91</v>
      </c>
      <c r="D67">
        <v>16276.13</v>
      </c>
      <c r="E67">
        <v>104.27</v>
      </c>
      <c r="F67">
        <v>7198</v>
      </c>
      <c r="G67">
        <v>195.02</v>
      </c>
      <c r="H67">
        <v>195.02</v>
      </c>
      <c r="I67">
        <v>330.1</v>
      </c>
      <c r="J67">
        <v>0</v>
      </c>
      <c r="K67">
        <v>272.49</v>
      </c>
      <c r="L67">
        <v>272.49</v>
      </c>
      <c r="M67">
        <v>638.05</v>
      </c>
      <c r="N67">
        <v>637.64</v>
      </c>
      <c r="O67">
        <v>365.4</v>
      </c>
      <c r="P67">
        <v>307.1</v>
      </c>
      <c r="Q67">
        <v>33348.61</v>
      </c>
      <c r="R67">
        <v>7537.217</v>
      </c>
      <c r="S67">
        <v>14997.132</v>
      </c>
      <c r="T67">
        <v>2272.254</v>
      </c>
      <c r="U67">
        <v>17269.386</v>
      </c>
      <c r="V67">
        <v>153.58</v>
      </c>
      <c r="W67">
        <v>49.969</v>
      </c>
      <c r="X67">
        <v>14950.6</v>
      </c>
      <c r="Y67">
        <v>1252.285</v>
      </c>
      <c r="Z67">
        <v>1266.93</v>
      </c>
      <c r="AA67" t="s">
        <v>60</v>
      </c>
      <c r="AB67">
        <v>-4652.614</v>
      </c>
      <c r="AC67">
        <v>91</v>
      </c>
      <c r="AD67">
        <v>177.78</v>
      </c>
      <c r="AE67">
        <v>268.78</v>
      </c>
      <c r="AF67">
        <v>100</v>
      </c>
      <c r="AG67">
        <v>166.67</v>
      </c>
      <c r="AH67">
        <v>266.67</v>
      </c>
      <c r="AI67">
        <v>6905</v>
      </c>
      <c r="AJ67">
        <v>32906.4</v>
      </c>
      <c r="AK67">
        <v>39811.4</v>
      </c>
      <c r="AL67">
        <v>18588.11</v>
      </c>
      <c r="AM67">
        <v>14250.68</v>
      </c>
      <c r="AN67">
        <v>4337.43</v>
      </c>
      <c r="AO67">
        <v>104.27</v>
      </c>
      <c r="AP67">
        <v>112.24</v>
      </c>
      <c r="AS67">
        <v>361</v>
      </c>
      <c r="AT67" s="6">
        <v>361</v>
      </c>
      <c r="AU67">
        <v>266.67</v>
      </c>
      <c r="AV67">
        <v>268.78</v>
      </c>
      <c r="AW67">
        <v>301</v>
      </c>
      <c r="AX67" s="6">
        <v>301</v>
      </c>
      <c r="AY67">
        <v>266.67</v>
      </c>
      <c r="AZ67">
        <v>268.78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1</v>
      </c>
      <c r="BG67">
        <f t="shared" si="14"/>
        <v>0</v>
      </c>
      <c r="BH67">
        <f t="shared" si="15"/>
        <v>0</v>
      </c>
      <c r="BJ67">
        <f t="shared" si="16"/>
        <v>266.67</v>
      </c>
      <c r="BK67">
        <f t="shared" si="17"/>
        <v>1</v>
      </c>
      <c r="BL67">
        <f t="shared" si="18"/>
        <v>268.78</v>
      </c>
      <c r="BM67">
        <f t="shared" si="19"/>
        <v>1</v>
      </c>
    </row>
    <row r="68" spans="1:65">
      <c r="A68">
        <v>34102.63</v>
      </c>
      <c r="B68">
        <v>-7061</v>
      </c>
      <c r="C68">
        <v>28292.53</v>
      </c>
      <c r="D68">
        <v>15748.09</v>
      </c>
      <c r="E68">
        <v>260</v>
      </c>
      <c r="F68">
        <v>7197</v>
      </c>
      <c r="G68">
        <v>250.57</v>
      </c>
      <c r="H68">
        <v>249.73</v>
      </c>
      <c r="I68">
        <v>337.71</v>
      </c>
      <c r="J68">
        <v>0</v>
      </c>
      <c r="K68">
        <v>281.79</v>
      </c>
      <c r="L68">
        <v>282.73</v>
      </c>
      <c r="M68">
        <v>700.12</v>
      </c>
      <c r="N68">
        <v>699.3</v>
      </c>
      <c r="O68">
        <v>378</v>
      </c>
      <c r="P68">
        <v>375.4</v>
      </c>
      <c r="Q68">
        <v>34374.96</v>
      </c>
      <c r="R68">
        <v>6967.733</v>
      </c>
      <c r="S68">
        <v>15572.765</v>
      </c>
      <c r="T68">
        <v>1357.459</v>
      </c>
      <c r="U68">
        <v>16930.224</v>
      </c>
      <c r="V68">
        <v>153.523</v>
      </c>
      <c r="W68">
        <v>49.972</v>
      </c>
      <c r="X68">
        <v>14086.19</v>
      </c>
      <c r="Y68">
        <v>2128.824</v>
      </c>
      <c r="Z68">
        <v>1274.36</v>
      </c>
      <c r="AA68" t="s">
        <v>60</v>
      </c>
      <c r="AB68">
        <v>-4514.919</v>
      </c>
      <c r="AC68">
        <v>260</v>
      </c>
      <c r="AD68">
        <v>0</v>
      </c>
      <c r="AE68">
        <v>260</v>
      </c>
      <c r="AF68">
        <v>245</v>
      </c>
      <c r="AG68">
        <v>0</v>
      </c>
      <c r="AH68">
        <v>245</v>
      </c>
      <c r="AI68">
        <v>6561</v>
      </c>
      <c r="AJ68">
        <v>33646.6</v>
      </c>
      <c r="AK68">
        <v>40207.6</v>
      </c>
      <c r="AL68">
        <v>17084.55</v>
      </c>
      <c r="AM68">
        <v>14330.99</v>
      </c>
      <c r="AN68">
        <v>2753.56</v>
      </c>
      <c r="AO68">
        <v>260</v>
      </c>
      <c r="AP68">
        <v>245</v>
      </c>
      <c r="AS68">
        <v>374</v>
      </c>
      <c r="AT68" s="6">
        <v>374</v>
      </c>
      <c r="AU68">
        <v>245</v>
      </c>
      <c r="AV68">
        <v>260</v>
      </c>
      <c r="AW68">
        <v>365.4</v>
      </c>
      <c r="AX68" s="6">
        <v>374</v>
      </c>
      <c r="AY68">
        <v>245</v>
      </c>
      <c r="AZ68">
        <v>260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34806.58</v>
      </c>
      <c r="B69">
        <v>-6704</v>
      </c>
      <c r="C69">
        <v>29227.37</v>
      </c>
      <c r="D69">
        <v>15451.68</v>
      </c>
      <c r="E69">
        <v>260</v>
      </c>
      <c r="F69">
        <v>7198</v>
      </c>
      <c r="G69">
        <v>249.73</v>
      </c>
      <c r="H69">
        <v>248.86</v>
      </c>
      <c r="I69">
        <v>331.34</v>
      </c>
      <c r="J69">
        <v>0</v>
      </c>
      <c r="K69">
        <v>293.89</v>
      </c>
      <c r="L69">
        <v>295.29</v>
      </c>
      <c r="M69">
        <v>710.81</v>
      </c>
      <c r="N69">
        <v>716.16</v>
      </c>
      <c r="O69">
        <v>395.9</v>
      </c>
      <c r="P69">
        <v>356.8</v>
      </c>
      <c r="Q69">
        <v>35361.17</v>
      </c>
      <c r="R69">
        <v>6580.212</v>
      </c>
      <c r="S69">
        <v>16218.652</v>
      </c>
      <c r="T69">
        <v>694.155</v>
      </c>
      <c r="U69">
        <v>16912.807</v>
      </c>
      <c r="V69">
        <v>153.68</v>
      </c>
      <c r="W69">
        <v>50.009</v>
      </c>
      <c r="X69">
        <v>13539.04</v>
      </c>
      <c r="Y69">
        <v>2486.863</v>
      </c>
      <c r="Z69">
        <v>1287.03</v>
      </c>
      <c r="AA69" t="s">
        <v>60</v>
      </c>
      <c r="AB69">
        <v>-4442.22</v>
      </c>
      <c r="AC69">
        <v>260</v>
      </c>
      <c r="AD69">
        <v>0</v>
      </c>
      <c r="AE69">
        <v>260</v>
      </c>
      <c r="AF69">
        <v>275</v>
      </c>
      <c r="AG69">
        <v>0</v>
      </c>
      <c r="AH69">
        <v>275</v>
      </c>
      <c r="AI69">
        <v>6204</v>
      </c>
      <c r="AJ69">
        <v>34652.6</v>
      </c>
      <c r="AK69">
        <v>40856.6</v>
      </c>
      <c r="AL69">
        <v>15988.83</v>
      </c>
      <c r="AM69">
        <v>14517.88</v>
      </c>
      <c r="AN69">
        <v>1470.95</v>
      </c>
      <c r="AO69">
        <v>260</v>
      </c>
      <c r="AP69">
        <v>275</v>
      </c>
      <c r="AS69">
        <v>473</v>
      </c>
      <c r="AT69" s="6">
        <v>394.6</v>
      </c>
      <c r="AU69">
        <v>275</v>
      </c>
      <c r="AV69">
        <v>260</v>
      </c>
      <c r="AW69">
        <v>464.4</v>
      </c>
      <c r="AX69" s="6">
        <v>352.53</v>
      </c>
      <c r="AY69">
        <v>275</v>
      </c>
      <c r="AZ69">
        <v>260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35827.82</v>
      </c>
      <c r="B70">
        <v>-6376</v>
      </c>
      <c r="C70">
        <v>29458.44</v>
      </c>
      <c r="D70">
        <v>15719.63</v>
      </c>
      <c r="E70">
        <v>259</v>
      </c>
      <c r="F70">
        <v>7200</v>
      </c>
      <c r="G70">
        <v>249.73</v>
      </c>
      <c r="H70">
        <v>249.73</v>
      </c>
      <c r="I70">
        <v>330.31</v>
      </c>
      <c r="J70">
        <v>0</v>
      </c>
      <c r="K70">
        <v>273.65</v>
      </c>
      <c r="L70">
        <v>273.19</v>
      </c>
      <c r="M70">
        <v>703.41</v>
      </c>
      <c r="N70">
        <v>704.24</v>
      </c>
      <c r="O70">
        <v>361.9</v>
      </c>
      <c r="P70">
        <v>303.7</v>
      </c>
      <c r="Q70">
        <v>36043.23</v>
      </c>
      <c r="R70">
        <v>6329.104</v>
      </c>
      <c r="S70">
        <v>16737.428</v>
      </c>
      <c r="T70">
        <v>227.52</v>
      </c>
      <c r="U70">
        <v>16964.948</v>
      </c>
      <c r="V70">
        <v>331.714</v>
      </c>
      <c r="W70">
        <v>50.033</v>
      </c>
      <c r="X70">
        <v>13375.01</v>
      </c>
      <c r="Y70">
        <v>2589.73</v>
      </c>
      <c r="Z70">
        <v>1295.18</v>
      </c>
      <c r="AA70" t="s">
        <v>60</v>
      </c>
      <c r="AB70">
        <v>-4544.476</v>
      </c>
      <c r="AC70">
        <v>259</v>
      </c>
      <c r="AD70">
        <v>0</v>
      </c>
      <c r="AE70">
        <v>259</v>
      </c>
      <c r="AF70">
        <v>275</v>
      </c>
      <c r="AG70">
        <v>0</v>
      </c>
      <c r="AH70">
        <v>275</v>
      </c>
      <c r="AI70">
        <v>5876</v>
      </c>
      <c r="AJ70">
        <v>35278.5</v>
      </c>
      <c r="AK70">
        <v>41154.5</v>
      </c>
      <c r="AL70">
        <v>15653.16</v>
      </c>
      <c r="AM70">
        <v>15130.14</v>
      </c>
      <c r="AN70">
        <v>523.02</v>
      </c>
      <c r="AO70">
        <v>259</v>
      </c>
      <c r="AP70">
        <v>275</v>
      </c>
      <c r="AS70">
        <v>473</v>
      </c>
      <c r="AT70" s="6">
        <v>361</v>
      </c>
      <c r="AU70">
        <v>275</v>
      </c>
      <c r="AV70">
        <v>259</v>
      </c>
      <c r="AW70">
        <v>473</v>
      </c>
      <c r="AX70" s="6">
        <v>301</v>
      </c>
      <c r="AY70">
        <v>275</v>
      </c>
      <c r="AZ70">
        <v>259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36717.92</v>
      </c>
      <c r="B71">
        <v>-6372</v>
      </c>
      <c r="C71">
        <v>30205.01</v>
      </c>
      <c r="D71">
        <v>15973.31</v>
      </c>
      <c r="E71">
        <v>260</v>
      </c>
      <c r="F71">
        <v>7193</v>
      </c>
      <c r="G71">
        <v>248.86</v>
      </c>
      <c r="H71">
        <v>248.01</v>
      </c>
      <c r="I71">
        <v>383.65</v>
      </c>
      <c r="J71">
        <v>0</v>
      </c>
      <c r="K71">
        <v>307.61</v>
      </c>
      <c r="L71">
        <v>309.71</v>
      </c>
      <c r="M71">
        <v>719.45</v>
      </c>
      <c r="N71">
        <v>721.09</v>
      </c>
      <c r="O71">
        <v>417.8</v>
      </c>
      <c r="P71">
        <v>384.4</v>
      </c>
      <c r="Q71">
        <v>36920.28</v>
      </c>
      <c r="R71">
        <v>6407.121</v>
      </c>
      <c r="S71">
        <v>16779.471</v>
      </c>
      <c r="T71">
        <v>16.687</v>
      </c>
      <c r="U71">
        <v>16796.158</v>
      </c>
      <c r="V71">
        <v>504.489</v>
      </c>
      <c r="W71">
        <v>50</v>
      </c>
      <c r="X71">
        <v>12557</v>
      </c>
      <c r="Y71">
        <v>3387.734</v>
      </c>
      <c r="Z71">
        <v>1312.82</v>
      </c>
      <c r="AA71" t="s">
        <v>60</v>
      </c>
      <c r="AB71">
        <v>-4280.573</v>
      </c>
      <c r="AC71">
        <v>260</v>
      </c>
      <c r="AD71">
        <v>0</v>
      </c>
      <c r="AE71">
        <v>260</v>
      </c>
      <c r="AF71">
        <v>290</v>
      </c>
      <c r="AG71">
        <v>0</v>
      </c>
      <c r="AH71">
        <v>290</v>
      </c>
      <c r="AI71">
        <v>5872</v>
      </c>
      <c r="AJ71">
        <v>35868.7</v>
      </c>
      <c r="AK71">
        <v>41740.7</v>
      </c>
      <c r="AL71">
        <v>14565.43</v>
      </c>
      <c r="AM71">
        <v>14456.14</v>
      </c>
      <c r="AN71">
        <v>109.29</v>
      </c>
      <c r="AO71">
        <v>260</v>
      </c>
      <c r="AP71">
        <v>290</v>
      </c>
      <c r="AS71">
        <v>473</v>
      </c>
      <c r="AT71" s="6">
        <v>414.01</v>
      </c>
      <c r="AU71">
        <v>290</v>
      </c>
      <c r="AV71">
        <v>260</v>
      </c>
      <c r="AW71">
        <v>473</v>
      </c>
      <c r="AX71" s="6">
        <v>382.41</v>
      </c>
      <c r="AY71">
        <v>290</v>
      </c>
      <c r="AZ71">
        <v>260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37615.12</v>
      </c>
      <c r="B72">
        <v>-6376</v>
      </c>
      <c r="C72">
        <v>30891.87</v>
      </c>
      <c r="D72">
        <v>16130.19</v>
      </c>
      <c r="E72">
        <v>269</v>
      </c>
      <c r="F72">
        <v>7193</v>
      </c>
      <c r="G72">
        <v>248.86</v>
      </c>
      <c r="H72">
        <v>248.86</v>
      </c>
      <c r="I72">
        <v>463.11</v>
      </c>
      <c r="J72">
        <v>0</v>
      </c>
      <c r="K72">
        <v>347.85</v>
      </c>
      <c r="L72">
        <v>351.11</v>
      </c>
      <c r="M72">
        <v>744.94</v>
      </c>
      <c r="N72">
        <v>744.94</v>
      </c>
      <c r="O72">
        <v>467.9</v>
      </c>
      <c r="P72">
        <v>470</v>
      </c>
      <c r="Q72">
        <v>37659.63</v>
      </c>
      <c r="R72">
        <v>6324.47</v>
      </c>
      <c r="S72">
        <v>16656.72</v>
      </c>
      <c r="T72">
        <v>2.324</v>
      </c>
      <c r="U72">
        <v>16659.044</v>
      </c>
      <c r="V72">
        <v>840.73</v>
      </c>
      <c r="W72">
        <v>50.035</v>
      </c>
      <c r="X72">
        <v>12317.88</v>
      </c>
      <c r="Y72">
        <v>3656.805</v>
      </c>
      <c r="Z72">
        <v>1335.5</v>
      </c>
      <c r="AA72" t="s">
        <v>60</v>
      </c>
      <c r="AB72">
        <v>-4067.938</v>
      </c>
      <c r="AC72">
        <v>269</v>
      </c>
      <c r="AD72">
        <v>0</v>
      </c>
      <c r="AE72">
        <v>269</v>
      </c>
      <c r="AF72">
        <v>290</v>
      </c>
      <c r="AG72">
        <v>0</v>
      </c>
      <c r="AH72">
        <v>290</v>
      </c>
      <c r="AI72">
        <v>5876</v>
      </c>
      <c r="AJ72">
        <v>36795.4</v>
      </c>
      <c r="AK72">
        <v>42671.4</v>
      </c>
      <c r="AL72">
        <v>14457.39</v>
      </c>
      <c r="AM72">
        <v>14427.86</v>
      </c>
      <c r="AN72">
        <v>29.53</v>
      </c>
      <c r="AO72">
        <v>269</v>
      </c>
      <c r="AP72">
        <v>290</v>
      </c>
      <c r="AS72">
        <v>473</v>
      </c>
      <c r="AT72" s="6">
        <v>473</v>
      </c>
      <c r="AU72">
        <v>290</v>
      </c>
      <c r="AV72">
        <v>269</v>
      </c>
      <c r="AW72">
        <v>473</v>
      </c>
      <c r="AX72" s="6">
        <v>473</v>
      </c>
      <c r="AY72">
        <v>290</v>
      </c>
      <c r="AZ72">
        <v>269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37726.87</v>
      </c>
      <c r="B73">
        <v>-6377</v>
      </c>
      <c r="C73">
        <v>30612.42</v>
      </c>
      <c r="D73">
        <v>16415.38</v>
      </c>
      <c r="E73">
        <v>268</v>
      </c>
      <c r="F73">
        <v>7191</v>
      </c>
      <c r="G73">
        <v>249.73</v>
      </c>
      <c r="H73">
        <v>249.73</v>
      </c>
      <c r="I73">
        <v>536.38</v>
      </c>
      <c r="J73">
        <v>0</v>
      </c>
      <c r="K73">
        <v>349.25</v>
      </c>
      <c r="L73">
        <v>349.95</v>
      </c>
      <c r="M73">
        <v>749.46</v>
      </c>
      <c r="N73">
        <v>750.28</v>
      </c>
      <c r="O73">
        <v>477.4</v>
      </c>
      <c r="P73">
        <v>477.7</v>
      </c>
      <c r="Q73">
        <v>37839.15</v>
      </c>
      <c r="R73">
        <v>6514.316</v>
      </c>
      <c r="S73">
        <v>16774.443</v>
      </c>
      <c r="T73">
        <v>2.544</v>
      </c>
      <c r="U73">
        <v>16776.987</v>
      </c>
      <c r="V73">
        <v>1370.389</v>
      </c>
      <c r="W73">
        <v>49.977</v>
      </c>
      <c r="X73">
        <v>12540.44</v>
      </c>
      <c r="Y73">
        <v>3391.809</v>
      </c>
      <c r="Z73">
        <v>1340.04</v>
      </c>
      <c r="AA73" t="s">
        <v>60</v>
      </c>
      <c r="AB73">
        <v>-4035.3</v>
      </c>
      <c r="AC73">
        <v>268</v>
      </c>
      <c r="AD73">
        <v>0</v>
      </c>
      <c r="AE73">
        <v>268</v>
      </c>
      <c r="AF73">
        <v>290</v>
      </c>
      <c r="AG73">
        <v>0</v>
      </c>
      <c r="AH73">
        <v>290</v>
      </c>
      <c r="AI73">
        <v>5877</v>
      </c>
      <c r="AJ73">
        <v>37028.2</v>
      </c>
      <c r="AK73">
        <v>42905.2</v>
      </c>
      <c r="AL73">
        <v>14444.03</v>
      </c>
      <c r="AM73">
        <v>14435.78</v>
      </c>
      <c r="AN73">
        <v>8.25</v>
      </c>
      <c r="AO73">
        <v>268</v>
      </c>
      <c r="AP73">
        <v>290</v>
      </c>
      <c r="AS73">
        <v>473</v>
      </c>
      <c r="AT73" s="6">
        <v>473</v>
      </c>
      <c r="AU73">
        <v>290</v>
      </c>
      <c r="AV73">
        <v>268</v>
      </c>
      <c r="AW73">
        <v>473</v>
      </c>
      <c r="AX73" s="6">
        <v>473</v>
      </c>
      <c r="AY73">
        <v>290</v>
      </c>
      <c r="AZ73">
        <v>268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38026.85</v>
      </c>
      <c r="B74">
        <v>-6393</v>
      </c>
      <c r="C74">
        <v>30792.47</v>
      </c>
      <c r="D74">
        <v>16481.7</v>
      </c>
      <c r="E74">
        <v>270</v>
      </c>
      <c r="F74">
        <v>7200</v>
      </c>
      <c r="G74">
        <v>248.01</v>
      </c>
      <c r="H74">
        <v>248.01</v>
      </c>
      <c r="I74">
        <v>577.77</v>
      </c>
      <c r="J74">
        <v>0</v>
      </c>
      <c r="K74">
        <v>372.51</v>
      </c>
      <c r="L74">
        <v>372.28</v>
      </c>
      <c r="M74">
        <v>767.55</v>
      </c>
      <c r="N74">
        <v>767.96</v>
      </c>
      <c r="O74">
        <v>472.9</v>
      </c>
      <c r="P74">
        <v>473.3</v>
      </c>
      <c r="Q74">
        <v>38285.37</v>
      </c>
      <c r="R74">
        <v>6214.413</v>
      </c>
      <c r="S74">
        <v>16593.342</v>
      </c>
      <c r="T74">
        <v>0.995</v>
      </c>
      <c r="U74">
        <v>16594.338</v>
      </c>
      <c r="V74">
        <v>1371.498</v>
      </c>
      <c r="W74">
        <v>50.032</v>
      </c>
      <c r="X74">
        <v>12252.46</v>
      </c>
      <c r="Y74">
        <v>3688.188</v>
      </c>
      <c r="Z74">
        <v>1334.83</v>
      </c>
      <c r="AA74" t="s">
        <v>60</v>
      </c>
      <c r="AB74">
        <v>-3992.437</v>
      </c>
      <c r="AC74">
        <v>270</v>
      </c>
      <c r="AD74">
        <v>0</v>
      </c>
      <c r="AE74">
        <v>270</v>
      </c>
      <c r="AF74">
        <v>290</v>
      </c>
      <c r="AG74">
        <v>0</v>
      </c>
      <c r="AH74">
        <v>290</v>
      </c>
      <c r="AI74">
        <v>5893</v>
      </c>
      <c r="AJ74">
        <v>37208.7</v>
      </c>
      <c r="AK74">
        <v>43101.7</v>
      </c>
      <c r="AL74">
        <v>14308.08</v>
      </c>
      <c r="AM74">
        <v>14306.51</v>
      </c>
      <c r="AN74">
        <v>1.57</v>
      </c>
      <c r="AO74">
        <v>270</v>
      </c>
      <c r="AP74">
        <v>290</v>
      </c>
      <c r="AS74">
        <v>473</v>
      </c>
      <c r="AT74" s="6">
        <v>473</v>
      </c>
      <c r="AU74">
        <v>290</v>
      </c>
      <c r="AV74">
        <v>270</v>
      </c>
      <c r="AW74">
        <v>473</v>
      </c>
      <c r="AX74" s="6">
        <v>473</v>
      </c>
      <c r="AY74">
        <v>290</v>
      </c>
      <c r="AZ74">
        <v>270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37641.4</v>
      </c>
      <c r="B75">
        <v>-6392</v>
      </c>
      <c r="C75">
        <v>29605.51</v>
      </c>
      <c r="D75">
        <v>16410.76</v>
      </c>
      <c r="E75">
        <v>265</v>
      </c>
      <c r="F75">
        <v>7200</v>
      </c>
      <c r="G75">
        <v>247.16</v>
      </c>
      <c r="H75">
        <v>248.01</v>
      </c>
      <c r="I75">
        <v>537.05</v>
      </c>
      <c r="J75">
        <v>0</v>
      </c>
      <c r="K75">
        <v>351.34</v>
      </c>
      <c r="L75">
        <v>352.27</v>
      </c>
      <c r="M75">
        <v>752.34</v>
      </c>
      <c r="N75">
        <v>748.22</v>
      </c>
      <c r="O75">
        <v>474</v>
      </c>
      <c r="P75">
        <v>478.1</v>
      </c>
      <c r="Q75">
        <v>37630.38</v>
      </c>
      <c r="R75">
        <v>6413.213</v>
      </c>
      <c r="S75">
        <v>16424.592</v>
      </c>
      <c r="T75">
        <v>1.024</v>
      </c>
      <c r="U75">
        <v>16425.615</v>
      </c>
      <c r="V75">
        <v>1366.269</v>
      </c>
      <c r="W75">
        <v>50.028</v>
      </c>
      <c r="X75">
        <v>12486.32</v>
      </c>
      <c r="Y75">
        <v>3464.742</v>
      </c>
      <c r="Z75">
        <v>1351.1</v>
      </c>
      <c r="AA75" t="s">
        <v>60</v>
      </c>
      <c r="AB75">
        <v>-4028.297</v>
      </c>
      <c r="AC75">
        <v>265</v>
      </c>
      <c r="AD75">
        <v>0</v>
      </c>
      <c r="AE75">
        <v>265</v>
      </c>
      <c r="AF75">
        <v>290</v>
      </c>
      <c r="AG75">
        <v>0</v>
      </c>
      <c r="AH75">
        <v>290</v>
      </c>
      <c r="AI75">
        <v>5892</v>
      </c>
      <c r="AJ75">
        <v>37379.3</v>
      </c>
      <c r="AK75">
        <v>43271.3</v>
      </c>
      <c r="AL75">
        <v>14271.12</v>
      </c>
      <c r="AM75">
        <v>14270.23</v>
      </c>
      <c r="AN75">
        <v>0.89</v>
      </c>
      <c r="AO75">
        <v>265</v>
      </c>
      <c r="AP75">
        <v>290</v>
      </c>
      <c r="AS75">
        <v>473</v>
      </c>
      <c r="AT75" s="6">
        <v>473</v>
      </c>
      <c r="AU75">
        <v>290</v>
      </c>
      <c r="AV75">
        <v>265</v>
      </c>
      <c r="AW75">
        <v>473</v>
      </c>
      <c r="AX75" s="6">
        <v>473</v>
      </c>
      <c r="AY75">
        <v>290</v>
      </c>
      <c r="AZ75">
        <v>265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37617.77</v>
      </c>
      <c r="B76">
        <v>-6393</v>
      </c>
      <c r="C76">
        <v>30299.71</v>
      </c>
      <c r="D76">
        <v>16265.86</v>
      </c>
      <c r="E76">
        <v>270</v>
      </c>
      <c r="F76">
        <v>7200</v>
      </c>
      <c r="G76">
        <v>249.73</v>
      </c>
      <c r="H76">
        <v>249.73</v>
      </c>
      <c r="I76">
        <v>580.08</v>
      </c>
      <c r="J76">
        <v>0</v>
      </c>
      <c r="K76">
        <v>375.07</v>
      </c>
      <c r="L76">
        <v>373.9</v>
      </c>
      <c r="M76">
        <v>770.42</v>
      </c>
      <c r="N76">
        <v>772.48</v>
      </c>
      <c r="O76">
        <v>477.1</v>
      </c>
      <c r="P76">
        <v>477.9</v>
      </c>
      <c r="Q76">
        <v>37470.07</v>
      </c>
      <c r="R76">
        <v>6489.006</v>
      </c>
      <c r="S76">
        <v>16330.448</v>
      </c>
      <c r="T76">
        <v>1.306</v>
      </c>
      <c r="U76">
        <v>16331.753</v>
      </c>
      <c r="V76">
        <v>1377.028</v>
      </c>
      <c r="W76">
        <v>49.972</v>
      </c>
      <c r="X76">
        <v>12326.97</v>
      </c>
      <c r="Y76">
        <v>3623.098</v>
      </c>
      <c r="Z76">
        <v>1355.75</v>
      </c>
      <c r="AA76" t="s">
        <v>60</v>
      </c>
      <c r="AB76">
        <v>-3977.169</v>
      </c>
      <c r="AC76">
        <v>270</v>
      </c>
      <c r="AD76">
        <v>0</v>
      </c>
      <c r="AE76">
        <v>270</v>
      </c>
      <c r="AF76">
        <v>290</v>
      </c>
      <c r="AG76">
        <v>0</v>
      </c>
      <c r="AH76">
        <v>290</v>
      </c>
      <c r="AI76">
        <v>5893</v>
      </c>
      <c r="AJ76">
        <v>37231.5</v>
      </c>
      <c r="AK76">
        <v>43124.5</v>
      </c>
      <c r="AL76">
        <v>14228.08</v>
      </c>
      <c r="AM76">
        <v>14227.58</v>
      </c>
      <c r="AN76">
        <v>0.5</v>
      </c>
      <c r="AO76">
        <v>270</v>
      </c>
      <c r="AP76">
        <v>290</v>
      </c>
      <c r="AS76">
        <v>473</v>
      </c>
      <c r="AT76" s="6">
        <v>473</v>
      </c>
      <c r="AU76">
        <v>290</v>
      </c>
      <c r="AV76">
        <v>270</v>
      </c>
      <c r="AW76">
        <v>473</v>
      </c>
      <c r="AX76" s="6">
        <v>473</v>
      </c>
      <c r="AY76">
        <v>290</v>
      </c>
      <c r="AZ76">
        <v>270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37213.34</v>
      </c>
      <c r="B77">
        <v>-6392</v>
      </c>
      <c r="C77">
        <v>30110.86</v>
      </c>
      <c r="D77">
        <v>16207.41</v>
      </c>
      <c r="E77">
        <v>264</v>
      </c>
      <c r="F77">
        <v>7200</v>
      </c>
      <c r="G77">
        <v>248.86</v>
      </c>
      <c r="H77">
        <v>250.57</v>
      </c>
      <c r="I77">
        <v>505.6</v>
      </c>
      <c r="J77">
        <v>0</v>
      </c>
      <c r="K77">
        <v>352.97</v>
      </c>
      <c r="L77">
        <v>352.97</v>
      </c>
      <c r="M77">
        <v>753.16</v>
      </c>
      <c r="N77">
        <v>754.39</v>
      </c>
      <c r="O77">
        <v>475.7</v>
      </c>
      <c r="P77">
        <v>478</v>
      </c>
      <c r="Q77">
        <v>37458.11</v>
      </c>
      <c r="R77">
        <v>6352.977</v>
      </c>
      <c r="S77">
        <v>16179.17</v>
      </c>
      <c r="T77">
        <v>1.032</v>
      </c>
      <c r="U77">
        <v>16180.202</v>
      </c>
      <c r="V77">
        <v>1374.838</v>
      </c>
      <c r="W77">
        <v>50.028</v>
      </c>
      <c r="X77">
        <v>12342.96</v>
      </c>
      <c r="Y77">
        <v>3615.039</v>
      </c>
      <c r="Z77">
        <v>1361.6</v>
      </c>
      <c r="AA77" t="s">
        <v>60</v>
      </c>
      <c r="AB77">
        <v>-4028.297</v>
      </c>
      <c r="AC77">
        <v>264</v>
      </c>
      <c r="AD77">
        <v>0</v>
      </c>
      <c r="AE77">
        <v>264</v>
      </c>
      <c r="AF77">
        <v>290</v>
      </c>
      <c r="AG77">
        <v>0</v>
      </c>
      <c r="AH77">
        <v>290</v>
      </c>
      <c r="AI77">
        <v>5892</v>
      </c>
      <c r="AJ77">
        <v>36936.5</v>
      </c>
      <c r="AK77">
        <v>42828.5</v>
      </c>
      <c r="AL77">
        <v>14176.95</v>
      </c>
      <c r="AM77">
        <v>14176.68</v>
      </c>
      <c r="AN77">
        <v>0.27</v>
      </c>
      <c r="AO77">
        <v>264</v>
      </c>
      <c r="AP77">
        <v>290</v>
      </c>
      <c r="AS77">
        <v>473</v>
      </c>
      <c r="AT77" s="6">
        <v>473</v>
      </c>
      <c r="AU77">
        <v>290</v>
      </c>
      <c r="AV77">
        <v>264</v>
      </c>
      <c r="AW77">
        <v>473</v>
      </c>
      <c r="AX77" s="6">
        <v>473</v>
      </c>
      <c r="AY77">
        <v>290</v>
      </c>
      <c r="AZ77">
        <v>264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37183.86</v>
      </c>
      <c r="B78">
        <v>-6393</v>
      </c>
      <c r="C78">
        <v>30576.36</v>
      </c>
      <c r="D78">
        <v>16045.42</v>
      </c>
      <c r="E78">
        <v>269</v>
      </c>
      <c r="F78">
        <v>7200</v>
      </c>
      <c r="G78">
        <v>248.86</v>
      </c>
      <c r="H78">
        <v>249.73</v>
      </c>
      <c r="I78">
        <v>564.69</v>
      </c>
      <c r="J78">
        <v>0</v>
      </c>
      <c r="K78">
        <v>350.41</v>
      </c>
      <c r="L78">
        <v>351.81</v>
      </c>
      <c r="M78">
        <v>752.75</v>
      </c>
      <c r="N78">
        <v>749.46</v>
      </c>
      <c r="O78">
        <v>476.7</v>
      </c>
      <c r="P78">
        <v>477.8</v>
      </c>
      <c r="Q78">
        <v>37116</v>
      </c>
      <c r="R78">
        <v>6620.247</v>
      </c>
      <c r="S78">
        <v>16118.235</v>
      </c>
      <c r="T78">
        <v>0.994</v>
      </c>
      <c r="U78">
        <v>16119.229</v>
      </c>
      <c r="V78">
        <v>1376.258</v>
      </c>
      <c r="W78">
        <v>49.991</v>
      </c>
      <c r="X78">
        <v>12327.1</v>
      </c>
      <c r="Y78">
        <v>3608.801</v>
      </c>
      <c r="Z78">
        <v>1344.46</v>
      </c>
      <c r="AA78" t="s">
        <v>60</v>
      </c>
      <c r="AB78">
        <v>-4042.444</v>
      </c>
      <c r="AC78">
        <v>269</v>
      </c>
      <c r="AD78">
        <v>0</v>
      </c>
      <c r="AE78">
        <v>269</v>
      </c>
      <c r="AF78">
        <v>290</v>
      </c>
      <c r="AG78">
        <v>0</v>
      </c>
      <c r="AH78">
        <v>290</v>
      </c>
      <c r="AI78">
        <v>5893</v>
      </c>
      <c r="AJ78">
        <v>37218</v>
      </c>
      <c r="AK78">
        <v>43111</v>
      </c>
      <c r="AL78">
        <v>14186.53</v>
      </c>
      <c r="AM78">
        <v>14186.37</v>
      </c>
      <c r="AN78">
        <v>0.16</v>
      </c>
      <c r="AO78">
        <v>269</v>
      </c>
      <c r="AP78">
        <v>290</v>
      </c>
      <c r="AS78">
        <v>473</v>
      </c>
      <c r="AT78" s="6">
        <v>473</v>
      </c>
      <c r="AU78">
        <v>290</v>
      </c>
      <c r="AV78">
        <v>269</v>
      </c>
      <c r="AW78">
        <v>473</v>
      </c>
      <c r="AX78" s="6">
        <v>473</v>
      </c>
      <c r="AY78">
        <v>290</v>
      </c>
      <c r="AZ78">
        <v>269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36897.85</v>
      </c>
      <c r="B79">
        <v>-6392</v>
      </c>
      <c r="C79">
        <v>31045.75</v>
      </c>
      <c r="D79">
        <v>15838.47</v>
      </c>
      <c r="E79">
        <v>270</v>
      </c>
      <c r="F79">
        <v>7199</v>
      </c>
      <c r="G79">
        <v>249.73</v>
      </c>
      <c r="H79">
        <v>249.73</v>
      </c>
      <c r="I79">
        <v>581.7</v>
      </c>
      <c r="J79">
        <v>0</v>
      </c>
      <c r="K79">
        <v>387.4</v>
      </c>
      <c r="L79">
        <v>389.95</v>
      </c>
      <c r="M79">
        <v>784.4</v>
      </c>
      <c r="N79">
        <v>786.46</v>
      </c>
      <c r="O79">
        <v>476.1</v>
      </c>
      <c r="P79">
        <v>478.1</v>
      </c>
      <c r="Q79">
        <v>36855.25</v>
      </c>
      <c r="R79">
        <v>6507.427</v>
      </c>
      <c r="S79">
        <v>15991.71</v>
      </c>
      <c r="T79">
        <v>0.995</v>
      </c>
      <c r="U79">
        <v>15992.705</v>
      </c>
      <c r="V79">
        <v>1382.551</v>
      </c>
      <c r="W79">
        <v>49.972</v>
      </c>
      <c r="X79">
        <v>12399.29</v>
      </c>
      <c r="Y79">
        <v>3561.258</v>
      </c>
      <c r="Z79">
        <v>1345.31</v>
      </c>
      <c r="AA79" t="s">
        <v>60</v>
      </c>
      <c r="AB79">
        <v>-3936.547</v>
      </c>
      <c r="AC79">
        <v>270</v>
      </c>
      <c r="AD79">
        <v>0</v>
      </c>
      <c r="AE79">
        <v>270</v>
      </c>
      <c r="AF79">
        <v>290</v>
      </c>
      <c r="AG79">
        <v>0</v>
      </c>
      <c r="AH79">
        <v>290</v>
      </c>
      <c r="AI79">
        <v>5892</v>
      </c>
      <c r="AJ79">
        <v>36804.5</v>
      </c>
      <c r="AK79">
        <v>42696.5</v>
      </c>
      <c r="AL79">
        <v>14477.16</v>
      </c>
      <c r="AM79">
        <v>14477.09</v>
      </c>
      <c r="AN79">
        <v>0.07</v>
      </c>
      <c r="AO79">
        <v>270</v>
      </c>
      <c r="AP79">
        <v>290</v>
      </c>
      <c r="AS79">
        <v>473</v>
      </c>
      <c r="AT79" s="6">
        <v>473</v>
      </c>
      <c r="AU79">
        <v>290</v>
      </c>
      <c r="AV79">
        <v>270</v>
      </c>
      <c r="AW79">
        <v>473</v>
      </c>
      <c r="AX79" s="6">
        <v>473</v>
      </c>
      <c r="AY79">
        <v>290</v>
      </c>
      <c r="AZ79">
        <v>270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36701.09</v>
      </c>
      <c r="B80">
        <v>-6392</v>
      </c>
      <c r="C80">
        <v>30278.19</v>
      </c>
      <c r="D80">
        <v>15680.95</v>
      </c>
      <c r="E80">
        <v>270</v>
      </c>
      <c r="F80">
        <v>7199</v>
      </c>
      <c r="G80">
        <v>249.73</v>
      </c>
      <c r="H80">
        <v>249.73</v>
      </c>
      <c r="I80">
        <v>580.27</v>
      </c>
      <c r="J80">
        <v>0</v>
      </c>
      <c r="K80">
        <v>362.97</v>
      </c>
      <c r="L80">
        <v>363.44</v>
      </c>
      <c r="M80">
        <v>762.2</v>
      </c>
      <c r="N80">
        <v>764.26</v>
      </c>
      <c r="O80">
        <v>475</v>
      </c>
      <c r="P80">
        <v>477.6</v>
      </c>
      <c r="Q80">
        <v>36904.49</v>
      </c>
      <c r="R80">
        <v>6360.611</v>
      </c>
      <c r="S80">
        <v>15712.451</v>
      </c>
      <c r="T80">
        <v>1.851</v>
      </c>
      <c r="U80">
        <v>15714.302</v>
      </c>
      <c r="V80">
        <v>1380.031</v>
      </c>
      <c r="W80">
        <v>49.964</v>
      </c>
      <c r="X80">
        <v>12267.27</v>
      </c>
      <c r="Y80">
        <v>3695.191</v>
      </c>
      <c r="Z80">
        <v>1321.81</v>
      </c>
      <c r="AA80" t="s">
        <v>60</v>
      </c>
      <c r="AB80">
        <v>-3997.76</v>
      </c>
      <c r="AC80">
        <v>270</v>
      </c>
      <c r="AD80">
        <v>0</v>
      </c>
      <c r="AE80">
        <v>270</v>
      </c>
      <c r="AF80">
        <v>290</v>
      </c>
      <c r="AG80">
        <v>0</v>
      </c>
      <c r="AH80">
        <v>290</v>
      </c>
      <c r="AI80">
        <v>5892</v>
      </c>
      <c r="AJ80">
        <v>36650</v>
      </c>
      <c r="AK80">
        <v>42542</v>
      </c>
      <c r="AL80">
        <v>14397.55</v>
      </c>
      <c r="AM80">
        <v>14397.51</v>
      </c>
      <c r="AN80">
        <v>0.04</v>
      </c>
      <c r="AO80">
        <v>270</v>
      </c>
      <c r="AP80">
        <v>290</v>
      </c>
      <c r="AS80">
        <v>473</v>
      </c>
      <c r="AT80" s="6">
        <v>473</v>
      </c>
      <c r="AU80">
        <v>290</v>
      </c>
      <c r="AV80">
        <v>270</v>
      </c>
      <c r="AW80">
        <v>473</v>
      </c>
      <c r="AX80" s="6">
        <v>473</v>
      </c>
      <c r="AY80">
        <v>290</v>
      </c>
      <c r="AZ80">
        <v>270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36571.17</v>
      </c>
      <c r="B81">
        <v>-6392</v>
      </c>
      <c r="C81">
        <v>30061.21</v>
      </c>
      <c r="D81">
        <v>15686.98</v>
      </c>
      <c r="E81">
        <v>269</v>
      </c>
      <c r="F81">
        <v>7199</v>
      </c>
      <c r="G81">
        <v>249.73</v>
      </c>
      <c r="H81">
        <v>248.86</v>
      </c>
      <c r="I81">
        <v>581.55</v>
      </c>
      <c r="J81">
        <v>0</v>
      </c>
      <c r="K81">
        <v>351.81</v>
      </c>
      <c r="L81">
        <v>352.04</v>
      </c>
      <c r="M81">
        <v>751.51</v>
      </c>
      <c r="N81">
        <v>746.58</v>
      </c>
      <c r="O81">
        <v>474.7</v>
      </c>
      <c r="P81">
        <v>478.3</v>
      </c>
      <c r="Q81">
        <v>36517.2</v>
      </c>
      <c r="R81">
        <v>6361.686</v>
      </c>
      <c r="S81">
        <v>15450.294</v>
      </c>
      <c r="T81">
        <v>1.038</v>
      </c>
      <c r="U81">
        <v>15451.332</v>
      </c>
      <c r="V81">
        <v>1369.672</v>
      </c>
      <c r="W81">
        <v>50.023</v>
      </c>
      <c r="X81">
        <v>12370.2</v>
      </c>
      <c r="Y81">
        <v>3573.516</v>
      </c>
      <c r="Z81">
        <v>1290.46</v>
      </c>
      <c r="AA81" t="s">
        <v>60</v>
      </c>
      <c r="AB81">
        <v>-4038.102</v>
      </c>
      <c r="AC81">
        <v>269</v>
      </c>
      <c r="AD81">
        <v>0</v>
      </c>
      <c r="AE81">
        <v>269</v>
      </c>
      <c r="AF81">
        <v>282</v>
      </c>
      <c r="AG81">
        <v>0</v>
      </c>
      <c r="AH81">
        <v>282</v>
      </c>
      <c r="AI81">
        <v>5892</v>
      </c>
      <c r="AJ81">
        <v>36417.7</v>
      </c>
      <c r="AK81">
        <v>42309.7</v>
      </c>
      <c r="AL81">
        <v>14348.64</v>
      </c>
      <c r="AM81">
        <v>14348.61</v>
      </c>
      <c r="AN81">
        <v>0.03</v>
      </c>
      <c r="AO81">
        <v>269</v>
      </c>
      <c r="AP81">
        <v>282</v>
      </c>
      <c r="AS81">
        <v>473</v>
      </c>
      <c r="AT81" s="6">
        <v>473</v>
      </c>
      <c r="AU81">
        <v>282</v>
      </c>
      <c r="AV81">
        <v>269</v>
      </c>
      <c r="AW81">
        <v>473</v>
      </c>
      <c r="AX81" s="6">
        <v>473</v>
      </c>
      <c r="AY81">
        <v>282</v>
      </c>
      <c r="AZ81">
        <v>269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36665.96</v>
      </c>
      <c r="B82">
        <v>-6392.02</v>
      </c>
      <c r="C82">
        <v>30594.38</v>
      </c>
      <c r="D82">
        <v>15616.05</v>
      </c>
      <c r="E82">
        <v>280</v>
      </c>
      <c r="F82">
        <v>7200</v>
      </c>
      <c r="G82">
        <v>299.28</v>
      </c>
      <c r="H82">
        <v>299.28</v>
      </c>
      <c r="I82">
        <v>581.11</v>
      </c>
      <c r="J82">
        <v>0</v>
      </c>
      <c r="K82">
        <v>399.49</v>
      </c>
      <c r="L82">
        <v>400.19</v>
      </c>
      <c r="M82">
        <v>795.09</v>
      </c>
      <c r="N82">
        <v>790.98</v>
      </c>
      <c r="O82">
        <v>476.4</v>
      </c>
      <c r="P82">
        <v>477.6</v>
      </c>
      <c r="Q82">
        <v>36656.38</v>
      </c>
      <c r="R82">
        <v>6500.367</v>
      </c>
      <c r="S82">
        <v>15264.713</v>
      </c>
      <c r="T82">
        <v>1.001</v>
      </c>
      <c r="U82">
        <v>15265.714</v>
      </c>
      <c r="V82">
        <v>1476.043</v>
      </c>
      <c r="W82">
        <v>49.988</v>
      </c>
      <c r="X82">
        <v>11990.69</v>
      </c>
      <c r="Y82">
        <v>3854.918</v>
      </c>
      <c r="Z82">
        <v>1274.97</v>
      </c>
      <c r="AA82" t="s">
        <v>60</v>
      </c>
      <c r="AB82">
        <v>-3893.543</v>
      </c>
      <c r="AC82">
        <v>280</v>
      </c>
      <c r="AD82">
        <v>0</v>
      </c>
      <c r="AE82">
        <v>280</v>
      </c>
      <c r="AF82">
        <v>290</v>
      </c>
      <c r="AG82">
        <v>0</v>
      </c>
      <c r="AH82">
        <v>290</v>
      </c>
      <c r="AI82">
        <v>5893</v>
      </c>
      <c r="AJ82">
        <v>36517.3</v>
      </c>
      <c r="AK82">
        <v>42410.3</v>
      </c>
      <c r="AL82">
        <v>14247.01</v>
      </c>
      <c r="AM82">
        <v>14247.01</v>
      </c>
      <c r="AN82">
        <v>0</v>
      </c>
      <c r="AO82">
        <v>280</v>
      </c>
      <c r="AP82">
        <v>290</v>
      </c>
      <c r="AS82">
        <v>473</v>
      </c>
      <c r="AT82" s="6">
        <v>473</v>
      </c>
      <c r="AU82">
        <v>290</v>
      </c>
      <c r="AV82">
        <v>280</v>
      </c>
      <c r="AW82">
        <v>473</v>
      </c>
      <c r="AX82" s="6">
        <v>473</v>
      </c>
      <c r="AY82">
        <v>290</v>
      </c>
      <c r="AZ82">
        <v>280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36656.86</v>
      </c>
      <c r="B83">
        <v>-6551</v>
      </c>
      <c r="C83">
        <v>31000.47</v>
      </c>
      <c r="D83">
        <v>15383.31</v>
      </c>
      <c r="E83">
        <v>280</v>
      </c>
      <c r="F83">
        <v>7196</v>
      </c>
      <c r="G83">
        <v>299.28</v>
      </c>
      <c r="H83">
        <v>299.28</v>
      </c>
      <c r="I83">
        <v>581.03</v>
      </c>
      <c r="J83">
        <v>0</v>
      </c>
      <c r="K83">
        <v>453.22</v>
      </c>
      <c r="L83">
        <v>455.31</v>
      </c>
      <c r="M83">
        <v>850.18</v>
      </c>
      <c r="N83">
        <v>846.07</v>
      </c>
      <c r="O83">
        <v>476.5</v>
      </c>
      <c r="P83">
        <v>478.4</v>
      </c>
      <c r="Q83">
        <v>36589.37</v>
      </c>
      <c r="R83">
        <v>6814.975</v>
      </c>
      <c r="S83">
        <v>15176.289</v>
      </c>
      <c r="T83">
        <v>0.995</v>
      </c>
      <c r="U83">
        <v>15177.284</v>
      </c>
      <c r="V83">
        <v>1477.149</v>
      </c>
      <c r="W83">
        <v>49.991</v>
      </c>
      <c r="X83">
        <v>11662.14</v>
      </c>
      <c r="Y83">
        <v>4183.25</v>
      </c>
      <c r="Z83">
        <v>1275.72</v>
      </c>
      <c r="AA83" t="s">
        <v>60</v>
      </c>
      <c r="AB83">
        <v>-3694.636</v>
      </c>
      <c r="AC83">
        <v>280</v>
      </c>
      <c r="AD83">
        <v>0</v>
      </c>
      <c r="AE83">
        <v>280</v>
      </c>
      <c r="AF83">
        <v>290</v>
      </c>
      <c r="AG83">
        <v>0</v>
      </c>
      <c r="AH83">
        <v>290</v>
      </c>
      <c r="AI83">
        <v>6051</v>
      </c>
      <c r="AJ83">
        <v>36595.5</v>
      </c>
      <c r="AK83">
        <v>42646.5</v>
      </c>
      <c r="AL83">
        <v>14138.17</v>
      </c>
      <c r="AM83">
        <v>14138.17</v>
      </c>
      <c r="AN83">
        <v>0</v>
      </c>
      <c r="AO83">
        <v>280</v>
      </c>
      <c r="AP83">
        <v>290</v>
      </c>
      <c r="AS83">
        <v>473</v>
      </c>
      <c r="AT83" s="6">
        <v>473</v>
      </c>
      <c r="AU83">
        <v>290</v>
      </c>
      <c r="AV83">
        <v>280</v>
      </c>
      <c r="AW83">
        <v>473</v>
      </c>
      <c r="AX83" s="6">
        <v>473</v>
      </c>
      <c r="AY83">
        <v>290</v>
      </c>
      <c r="AZ83">
        <v>280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36752.53</v>
      </c>
      <c r="B84">
        <v>-6727</v>
      </c>
      <c r="C84">
        <v>31851.37</v>
      </c>
      <c r="D84">
        <v>15040.78</v>
      </c>
      <c r="E84">
        <v>290</v>
      </c>
      <c r="F84">
        <v>7199</v>
      </c>
      <c r="G84">
        <v>306.97</v>
      </c>
      <c r="H84">
        <v>306.97</v>
      </c>
      <c r="I84">
        <v>580.28</v>
      </c>
      <c r="J84">
        <v>0</v>
      </c>
      <c r="K84">
        <v>501.37</v>
      </c>
      <c r="L84">
        <v>503.93</v>
      </c>
      <c r="M84">
        <v>896.22</v>
      </c>
      <c r="N84">
        <v>902.39</v>
      </c>
      <c r="O84">
        <v>474.2</v>
      </c>
      <c r="P84">
        <v>474.8</v>
      </c>
      <c r="Q84">
        <v>36632.89</v>
      </c>
      <c r="R84">
        <v>6714.229</v>
      </c>
      <c r="S84">
        <v>14818.726</v>
      </c>
      <c r="T84">
        <v>0.965</v>
      </c>
      <c r="U84">
        <v>14819.691</v>
      </c>
      <c r="V84">
        <v>1108.551</v>
      </c>
      <c r="W84">
        <v>50.036</v>
      </c>
      <c r="X84">
        <v>11095.05</v>
      </c>
      <c r="Y84">
        <v>4824.609</v>
      </c>
      <c r="Z84">
        <v>1379.99</v>
      </c>
      <c r="AA84" t="s">
        <v>60</v>
      </c>
      <c r="AB84">
        <v>-3524.164</v>
      </c>
      <c r="AC84">
        <v>290</v>
      </c>
      <c r="AD84">
        <v>0</v>
      </c>
      <c r="AE84">
        <v>290</v>
      </c>
      <c r="AF84">
        <v>290</v>
      </c>
      <c r="AG84">
        <v>0</v>
      </c>
      <c r="AH84">
        <v>290</v>
      </c>
      <c r="AI84">
        <v>6227</v>
      </c>
      <c r="AJ84">
        <v>36448.6</v>
      </c>
      <c r="AK84">
        <v>42675.6</v>
      </c>
      <c r="AL84">
        <v>14011.34</v>
      </c>
      <c r="AM84">
        <v>14011.34</v>
      </c>
      <c r="AN84">
        <v>0</v>
      </c>
      <c r="AO84">
        <v>290</v>
      </c>
      <c r="AP84">
        <v>290</v>
      </c>
      <c r="AS84">
        <v>473</v>
      </c>
      <c r="AT84" s="6">
        <v>473</v>
      </c>
      <c r="AU84">
        <v>290</v>
      </c>
      <c r="AV84">
        <v>290</v>
      </c>
      <c r="AW84">
        <v>473</v>
      </c>
      <c r="AX84" s="6">
        <v>473</v>
      </c>
      <c r="AY84">
        <v>290</v>
      </c>
      <c r="AZ84">
        <v>290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36432.56</v>
      </c>
      <c r="B85">
        <v>-6893.01</v>
      </c>
      <c r="C85">
        <v>30879.36</v>
      </c>
      <c r="D85">
        <v>14824.88</v>
      </c>
      <c r="E85">
        <v>280</v>
      </c>
      <c r="F85">
        <v>7198</v>
      </c>
      <c r="G85">
        <v>301.85</v>
      </c>
      <c r="H85">
        <v>300.13</v>
      </c>
      <c r="I85">
        <v>580.78</v>
      </c>
      <c r="J85">
        <v>0</v>
      </c>
      <c r="K85">
        <v>463.22</v>
      </c>
      <c r="L85">
        <v>470.2</v>
      </c>
      <c r="M85">
        <v>862.92</v>
      </c>
      <c r="N85">
        <v>857.58</v>
      </c>
      <c r="O85">
        <v>474.5</v>
      </c>
      <c r="P85">
        <v>475.1</v>
      </c>
      <c r="Q85">
        <v>36427.66</v>
      </c>
      <c r="R85">
        <v>6900.509</v>
      </c>
      <c r="S85">
        <v>14615.595</v>
      </c>
      <c r="T85">
        <v>0.904</v>
      </c>
      <c r="U85">
        <v>14616.498</v>
      </c>
      <c r="V85">
        <v>1236.833</v>
      </c>
      <c r="W85">
        <v>50.032</v>
      </c>
      <c r="X85">
        <v>11104.12</v>
      </c>
      <c r="Y85">
        <v>4791.699</v>
      </c>
      <c r="Z85">
        <v>1382.52</v>
      </c>
      <c r="AA85" t="s">
        <v>60</v>
      </c>
      <c r="AB85">
        <v>-3592.941</v>
      </c>
      <c r="AC85">
        <v>280</v>
      </c>
      <c r="AD85">
        <v>0</v>
      </c>
      <c r="AE85">
        <v>280</v>
      </c>
      <c r="AF85">
        <v>300</v>
      </c>
      <c r="AG85">
        <v>0</v>
      </c>
      <c r="AH85">
        <v>300</v>
      </c>
      <c r="AI85">
        <v>6393</v>
      </c>
      <c r="AJ85">
        <v>36473.8</v>
      </c>
      <c r="AK85">
        <v>42866.8</v>
      </c>
      <c r="AL85">
        <v>13897.23</v>
      </c>
      <c r="AM85">
        <v>13897.23</v>
      </c>
      <c r="AN85">
        <v>0</v>
      </c>
      <c r="AO85">
        <v>280</v>
      </c>
      <c r="AP85">
        <v>300</v>
      </c>
      <c r="AS85">
        <v>533.06</v>
      </c>
      <c r="AT85" s="6">
        <v>473</v>
      </c>
      <c r="AU85">
        <v>300</v>
      </c>
      <c r="AV85">
        <v>280</v>
      </c>
      <c r="AW85">
        <v>533.06</v>
      </c>
      <c r="AX85" s="6">
        <v>473</v>
      </c>
      <c r="AY85">
        <v>300</v>
      </c>
      <c r="AZ85">
        <v>280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36156.01</v>
      </c>
      <c r="B86">
        <v>-7070</v>
      </c>
      <c r="C86">
        <v>30833.8</v>
      </c>
      <c r="D86">
        <v>14660.56</v>
      </c>
      <c r="E86">
        <v>280</v>
      </c>
      <c r="F86">
        <v>7200</v>
      </c>
      <c r="G86">
        <v>300.97</v>
      </c>
      <c r="H86">
        <v>300.13</v>
      </c>
      <c r="I86">
        <v>581.25</v>
      </c>
      <c r="J86">
        <v>0</v>
      </c>
      <c r="K86">
        <v>467.64</v>
      </c>
      <c r="L86">
        <v>469.27</v>
      </c>
      <c r="M86">
        <v>867.45</v>
      </c>
      <c r="N86">
        <v>865.8</v>
      </c>
      <c r="O86">
        <v>474.3</v>
      </c>
      <c r="P86">
        <v>474.8</v>
      </c>
      <c r="Q86">
        <v>36200.26</v>
      </c>
      <c r="R86">
        <v>7173.493</v>
      </c>
      <c r="S86">
        <v>14416.328</v>
      </c>
      <c r="T86">
        <v>1.028</v>
      </c>
      <c r="U86">
        <v>14417.356</v>
      </c>
      <c r="V86">
        <v>1234.203</v>
      </c>
      <c r="W86">
        <v>50.03</v>
      </c>
      <c r="X86">
        <v>10800.96</v>
      </c>
      <c r="Y86">
        <v>5007.637</v>
      </c>
      <c r="Z86">
        <v>1291.07</v>
      </c>
      <c r="AA86" t="s">
        <v>60</v>
      </c>
      <c r="AB86">
        <v>-3516.46</v>
      </c>
      <c r="AC86">
        <v>280</v>
      </c>
      <c r="AD86">
        <v>0</v>
      </c>
      <c r="AE86">
        <v>280</v>
      </c>
      <c r="AF86">
        <v>310</v>
      </c>
      <c r="AG86">
        <v>0</v>
      </c>
      <c r="AH86">
        <v>310</v>
      </c>
      <c r="AI86">
        <v>6570</v>
      </c>
      <c r="AJ86">
        <v>36078.8</v>
      </c>
      <c r="AK86">
        <v>42648.8</v>
      </c>
      <c r="AL86">
        <v>13761.12</v>
      </c>
      <c r="AM86">
        <v>13761.12</v>
      </c>
      <c r="AN86">
        <v>0</v>
      </c>
      <c r="AO86">
        <v>280</v>
      </c>
      <c r="AP86">
        <v>310</v>
      </c>
      <c r="AS86">
        <v>550</v>
      </c>
      <c r="AT86" s="6">
        <v>473</v>
      </c>
      <c r="AU86">
        <v>310</v>
      </c>
      <c r="AV86">
        <v>280</v>
      </c>
      <c r="AW86">
        <v>550</v>
      </c>
      <c r="AX86" s="6">
        <v>473</v>
      </c>
      <c r="AY86">
        <v>310</v>
      </c>
      <c r="AZ86">
        <v>280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35990.38</v>
      </c>
      <c r="B87">
        <v>-7331</v>
      </c>
      <c r="C87">
        <v>30689.82</v>
      </c>
      <c r="D87">
        <v>14500.31</v>
      </c>
      <c r="E87">
        <v>280</v>
      </c>
      <c r="F87">
        <v>7199</v>
      </c>
      <c r="G87">
        <v>301.85</v>
      </c>
      <c r="H87">
        <v>300.13</v>
      </c>
      <c r="I87">
        <v>580.75</v>
      </c>
      <c r="J87">
        <v>0</v>
      </c>
      <c r="K87">
        <v>463.69</v>
      </c>
      <c r="L87">
        <v>466.71</v>
      </c>
      <c r="M87">
        <v>867.04</v>
      </c>
      <c r="N87">
        <v>866.21</v>
      </c>
      <c r="O87">
        <v>473.7</v>
      </c>
      <c r="P87">
        <v>478.6</v>
      </c>
      <c r="Q87">
        <v>36048.63</v>
      </c>
      <c r="R87">
        <v>7098.926</v>
      </c>
      <c r="S87">
        <v>14233.327</v>
      </c>
      <c r="T87">
        <v>0.963</v>
      </c>
      <c r="U87">
        <v>14234.29</v>
      </c>
      <c r="V87">
        <v>1231.437</v>
      </c>
      <c r="W87">
        <v>50.029</v>
      </c>
      <c r="X87">
        <v>10806.43</v>
      </c>
      <c r="Y87">
        <v>4956.742</v>
      </c>
      <c r="Z87">
        <v>1293.33</v>
      </c>
      <c r="AA87" t="s">
        <v>60</v>
      </c>
      <c r="AB87">
        <v>-3523.884</v>
      </c>
      <c r="AC87">
        <v>280</v>
      </c>
      <c r="AD87">
        <v>0</v>
      </c>
      <c r="AE87">
        <v>280</v>
      </c>
      <c r="AF87">
        <v>315</v>
      </c>
      <c r="AG87">
        <v>0</v>
      </c>
      <c r="AH87">
        <v>315</v>
      </c>
      <c r="AI87">
        <v>6831</v>
      </c>
      <c r="AJ87">
        <v>35972.7</v>
      </c>
      <c r="AK87">
        <v>42803.7</v>
      </c>
      <c r="AL87">
        <v>13615.31</v>
      </c>
      <c r="AM87">
        <v>13615.31</v>
      </c>
      <c r="AN87">
        <v>0</v>
      </c>
      <c r="AO87">
        <v>280</v>
      </c>
      <c r="AP87">
        <v>315</v>
      </c>
      <c r="AS87">
        <v>550</v>
      </c>
      <c r="AT87" s="6">
        <v>473</v>
      </c>
      <c r="AU87">
        <v>315</v>
      </c>
      <c r="AV87">
        <v>280</v>
      </c>
      <c r="AW87">
        <v>550</v>
      </c>
      <c r="AX87" s="6">
        <v>473</v>
      </c>
      <c r="AY87">
        <v>315</v>
      </c>
      <c r="AZ87">
        <v>280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35540.86</v>
      </c>
      <c r="B88">
        <v>-7593</v>
      </c>
      <c r="C88">
        <v>30562.12</v>
      </c>
      <c r="D88">
        <v>14250.53</v>
      </c>
      <c r="E88">
        <v>280</v>
      </c>
      <c r="F88">
        <v>7199</v>
      </c>
      <c r="G88">
        <v>300.97</v>
      </c>
      <c r="H88">
        <v>299.28</v>
      </c>
      <c r="I88">
        <v>581.52</v>
      </c>
      <c r="J88">
        <v>0</v>
      </c>
      <c r="K88">
        <v>474.39</v>
      </c>
      <c r="L88">
        <v>477.64</v>
      </c>
      <c r="M88">
        <v>873.2</v>
      </c>
      <c r="N88">
        <v>869.91</v>
      </c>
      <c r="O88">
        <v>475.1</v>
      </c>
      <c r="P88">
        <v>477.4</v>
      </c>
      <c r="Q88">
        <v>35754.28</v>
      </c>
      <c r="R88">
        <v>7532.087</v>
      </c>
      <c r="S88">
        <v>14022.657</v>
      </c>
      <c r="T88">
        <v>1.03</v>
      </c>
      <c r="U88">
        <v>14023.687</v>
      </c>
      <c r="V88">
        <v>1228.549</v>
      </c>
      <c r="W88">
        <v>50.03</v>
      </c>
      <c r="X88">
        <v>10465.95</v>
      </c>
      <c r="Y88">
        <v>5288.293</v>
      </c>
      <c r="Z88">
        <v>1297.79</v>
      </c>
      <c r="AA88" t="s">
        <v>60</v>
      </c>
      <c r="AB88">
        <v>-3456.367</v>
      </c>
      <c r="AC88">
        <v>280</v>
      </c>
      <c r="AD88">
        <v>0</v>
      </c>
      <c r="AE88">
        <v>280</v>
      </c>
      <c r="AF88">
        <v>320</v>
      </c>
      <c r="AG88">
        <v>0</v>
      </c>
      <c r="AH88">
        <v>320</v>
      </c>
      <c r="AI88">
        <v>7093</v>
      </c>
      <c r="AJ88">
        <v>35536.4</v>
      </c>
      <c r="AK88">
        <v>42629.4</v>
      </c>
      <c r="AL88">
        <v>13471.37</v>
      </c>
      <c r="AM88">
        <v>13471.37</v>
      </c>
      <c r="AN88">
        <v>0</v>
      </c>
      <c r="AO88">
        <v>280</v>
      </c>
      <c r="AP88">
        <v>320</v>
      </c>
      <c r="AS88">
        <v>550</v>
      </c>
      <c r="AT88" s="6">
        <v>473</v>
      </c>
      <c r="AU88">
        <v>320</v>
      </c>
      <c r="AV88">
        <v>280</v>
      </c>
      <c r="AW88">
        <v>550</v>
      </c>
      <c r="AX88" s="6">
        <v>473</v>
      </c>
      <c r="AY88">
        <v>320</v>
      </c>
      <c r="AZ88">
        <v>280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35231.93</v>
      </c>
      <c r="B89">
        <v>-7855</v>
      </c>
      <c r="C89">
        <v>31066.36</v>
      </c>
      <c r="D89">
        <v>14020.41</v>
      </c>
      <c r="E89">
        <v>282</v>
      </c>
      <c r="F89">
        <v>7199</v>
      </c>
      <c r="G89">
        <v>300.97</v>
      </c>
      <c r="H89">
        <v>300.13</v>
      </c>
      <c r="I89">
        <v>581.39</v>
      </c>
      <c r="J89">
        <v>0</v>
      </c>
      <c r="K89">
        <v>498.81</v>
      </c>
      <c r="L89">
        <v>501.6</v>
      </c>
      <c r="M89">
        <v>896.22</v>
      </c>
      <c r="N89">
        <v>878.55</v>
      </c>
      <c r="O89">
        <v>475.1</v>
      </c>
      <c r="P89">
        <v>477.5</v>
      </c>
      <c r="Q89">
        <v>35200.3</v>
      </c>
      <c r="R89">
        <v>7967.15</v>
      </c>
      <c r="S89">
        <v>13807.946</v>
      </c>
      <c r="T89">
        <v>0.983</v>
      </c>
      <c r="U89">
        <v>13808.928</v>
      </c>
      <c r="V89">
        <v>991.312</v>
      </c>
      <c r="W89">
        <v>50.031</v>
      </c>
      <c r="X89">
        <v>10137.49</v>
      </c>
      <c r="Y89">
        <v>5612.432</v>
      </c>
      <c r="Z89">
        <v>1314.3</v>
      </c>
      <c r="AA89" t="s">
        <v>60</v>
      </c>
      <c r="AB89">
        <v>-3364.618</v>
      </c>
      <c r="AC89">
        <v>282</v>
      </c>
      <c r="AD89">
        <v>0</v>
      </c>
      <c r="AE89">
        <v>282</v>
      </c>
      <c r="AF89">
        <v>326</v>
      </c>
      <c r="AG89">
        <v>0</v>
      </c>
      <c r="AH89">
        <v>326</v>
      </c>
      <c r="AI89">
        <v>7355</v>
      </c>
      <c r="AJ89">
        <v>35296.7</v>
      </c>
      <c r="AK89">
        <v>42651.7</v>
      </c>
      <c r="AL89">
        <v>13325.85</v>
      </c>
      <c r="AM89">
        <v>13325.85</v>
      </c>
      <c r="AN89">
        <v>0</v>
      </c>
      <c r="AO89">
        <v>282</v>
      </c>
      <c r="AP89">
        <v>326</v>
      </c>
      <c r="AS89">
        <v>550</v>
      </c>
      <c r="AT89" s="6">
        <v>473</v>
      </c>
      <c r="AU89">
        <v>326</v>
      </c>
      <c r="AV89">
        <v>282</v>
      </c>
      <c r="AW89">
        <v>550</v>
      </c>
      <c r="AX89" s="6">
        <v>473</v>
      </c>
      <c r="AY89">
        <v>326</v>
      </c>
      <c r="AZ89">
        <v>282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35040.51</v>
      </c>
      <c r="B90">
        <v>-8047.2</v>
      </c>
      <c r="C90">
        <v>31267.7</v>
      </c>
      <c r="D90">
        <v>13797.86</v>
      </c>
      <c r="E90">
        <v>290</v>
      </c>
      <c r="F90">
        <v>7200</v>
      </c>
      <c r="G90">
        <v>307.82</v>
      </c>
      <c r="H90">
        <v>308.66</v>
      </c>
      <c r="I90">
        <v>580.8</v>
      </c>
      <c r="J90">
        <v>0</v>
      </c>
      <c r="K90">
        <v>499.97</v>
      </c>
      <c r="L90">
        <v>504.16</v>
      </c>
      <c r="M90">
        <v>899.51</v>
      </c>
      <c r="N90">
        <v>898.69</v>
      </c>
      <c r="O90">
        <v>476.7</v>
      </c>
      <c r="P90">
        <v>478.2</v>
      </c>
      <c r="Q90">
        <v>34887.62</v>
      </c>
      <c r="R90">
        <v>8125.78</v>
      </c>
      <c r="S90">
        <v>13618.511</v>
      </c>
      <c r="T90">
        <v>0.99</v>
      </c>
      <c r="U90">
        <v>13619.5</v>
      </c>
      <c r="V90">
        <v>709.915</v>
      </c>
      <c r="W90">
        <v>49.993</v>
      </c>
      <c r="X90">
        <v>9802.23</v>
      </c>
      <c r="Y90">
        <v>5941.219</v>
      </c>
      <c r="Z90">
        <v>1301</v>
      </c>
      <c r="AA90" t="s">
        <v>60</v>
      </c>
      <c r="AB90">
        <v>-3300.743</v>
      </c>
      <c r="AC90">
        <v>290</v>
      </c>
      <c r="AD90">
        <v>0</v>
      </c>
      <c r="AE90">
        <v>290</v>
      </c>
      <c r="AF90">
        <v>338</v>
      </c>
      <c r="AG90">
        <v>0</v>
      </c>
      <c r="AH90">
        <v>338</v>
      </c>
      <c r="AI90">
        <v>7617</v>
      </c>
      <c r="AJ90">
        <v>34950.9</v>
      </c>
      <c r="AK90">
        <v>42567.9</v>
      </c>
      <c r="AL90">
        <v>13193.18</v>
      </c>
      <c r="AM90">
        <v>13193.18</v>
      </c>
      <c r="AN90">
        <v>0</v>
      </c>
      <c r="AO90">
        <v>290</v>
      </c>
      <c r="AP90">
        <v>338</v>
      </c>
      <c r="AS90">
        <v>550</v>
      </c>
      <c r="AT90" s="6">
        <v>473</v>
      </c>
      <c r="AU90">
        <v>338</v>
      </c>
      <c r="AV90">
        <v>290</v>
      </c>
      <c r="AW90">
        <v>550</v>
      </c>
      <c r="AX90" s="6">
        <v>473</v>
      </c>
      <c r="AY90">
        <v>338</v>
      </c>
      <c r="AZ90">
        <v>290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34493.79</v>
      </c>
      <c r="B91">
        <v>-7845.07</v>
      </c>
      <c r="C91">
        <v>30867.32</v>
      </c>
      <c r="D91">
        <v>13748.53</v>
      </c>
      <c r="E91">
        <v>282.2</v>
      </c>
      <c r="F91">
        <v>7199</v>
      </c>
      <c r="G91">
        <v>301.85</v>
      </c>
      <c r="H91">
        <v>299.28</v>
      </c>
      <c r="I91">
        <v>580.83</v>
      </c>
      <c r="J91">
        <v>0</v>
      </c>
      <c r="K91">
        <v>499.28</v>
      </c>
      <c r="L91">
        <v>502.53</v>
      </c>
      <c r="M91">
        <v>899.51</v>
      </c>
      <c r="N91">
        <v>893.35</v>
      </c>
      <c r="O91">
        <v>475.7</v>
      </c>
      <c r="P91">
        <v>477.6</v>
      </c>
      <c r="Q91">
        <v>34426.88</v>
      </c>
      <c r="R91">
        <v>7911.69</v>
      </c>
      <c r="S91">
        <v>13582.752</v>
      </c>
      <c r="T91">
        <v>0.974</v>
      </c>
      <c r="U91">
        <v>13583.726</v>
      </c>
      <c r="V91">
        <v>360.826</v>
      </c>
      <c r="W91">
        <v>49.999</v>
      </c>
      <c r="X91">
        <v>10083.75</v>
      </c>
      <c r="Y91">
        <v>5958.242</v>
      </c>
      <c r="Z91">
        <v>1321.81</v>
      </c>
      <c r="AA91" t="s">
        <v>60</v>
      </c>
      <c r="AB91">
        <v>-3305.786</v>
      </c>
      <c r="AC91">
        <v>282.2</v>
      </c>
      <c r="AD91">
        <v>0</v>
      </c>
      <c r="AE91">
        <v>282.2</v>
      </c>
      <c r="AF91">
        <v>330</v>
      </c>
      <c r="AG91">
        <v>0</v>
      </c>
      <c r="AH91">
        <v>330</v>
      </c>
      <c r="AI91">
        <v>7412</v>
      </c>
      <c r="AJ91">
        <v>34703.5</v>
      </c>
      <c r="AK91">
        <v>42115.5</v>
      </c>
      <c r="AL91">
        <v>13049.77</v>
      </c>
      <c r="AM91">
        <v>13049.77</v>
      </c>
      <c r="AN91">
        <v>0</v>
      </c>
      <c r="AO91">
        <v>282.2</v>
      </c>
      <c r="AP91">
        <v>330</v>
      </c>
      <c r="AS91">
        <v>550</v>
      </c>
      <c r="AT91" s="6">
        <v>473</v>
      </c>
      <c r="AU91">
        <v>330</v>
      </c>
      <c r="AV91">
        <v>282.2</v>
      </c>
      <c r="AW91">
        <v>550</v>
      </c>
      <c r="AX91" s="6">
        <v>473</v>
      </c>
      <c r="AY91">
        <v>330</v>
      </c>
      <c r="AZ91">
        <v>282.2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34121.47</v>
      </c>
      <c r="B92">
        <v>-7657.04</v>
      </c>
      <c r="C92">
        <v>30658.03</v>
      </c>
      <c r="D92">
        <v>13452.43</v>
      </c>
      <c r="E92">
        <v>282.2</v>
      </c>
      <c r="F92">
        <v>7199</v>
      </c>
      <c r="G92">
        <v>302.69</v>
      </c>
      <c r="H92">
        <v>300.97</v>
      </c>
      <c r="I92">
        <v>581.28</v>
      </c>
      <c r="J92">
        <v>0</v>
      </c>
      <c r="K92">
        <v>500.44</v>
      </c>
      <c r="L92">
        <v>502.07</v>
      </c>
      <c r="M92">
        <v>899.1</v>
      </c>
      <c r="N92">
        <v>894.17</v>
      </c>
      <c r="O92">
        <v>475</v>
      </c>
      <c r="P92">
        <v>478.1</v>
      </c>
      <c r="Q92">
        <v>33982.17</v>
      </c>
      <c r="R92">
        <v>7625.576</v>
      </c>
      <c r="S92">
        <v>13480.256</v>
      </c>
      <c r="T92">
        <v>0.991</v>
      </c>
      <c r="U92">
        <v>13481.247</v>
      </c>
      <c r="V92">
        <v>178.378</v>
      </c>
      <c r="W92">
        <v>50.012</v>
      </c>
      <c r="X92">
        <v>10396.71</v>
      </c>
      <c r="Y92">
        <v>5842.51</v>
      </c>
      <c r="Z92">
        <v>1320.3</v>
      </c>
      <c r="AA92" t="s">
        <v>60</v>
      </c>
      <c r="AB92">
        <v>-3366.159</v>
      </c>
      <c r="AC92">
        <v>282.2</v>
      </c>
      <c r="AD92">
        <v>0</v>
      </c>
      <c r="AE92">
        <v>282.2</v>
      </c>
      <c r="AF92">
        <v>315</v>
      </c>
      <c r="AG92">
        <v>0</v>
      </c>
      <c r="AH92">
        <v>315</v>
      </c>
      <c r="AI92">
        <v>7221</v>
      </c>
      <c r="AJ92">
        <v>34218.5</v>
      </c>
      <c r="AK92">
        <v>41439.5</v>
      </c>
      <c r="AL92">
        <v>12910.17</v>
      </c>
      <c r="AM92">
        <v>12910.17</v>
      </c>
      <c r="AN92">
        <v>0</v>
      </c>
      <c r="AO92">
        <v>282.2</v>
      </c>
      <c r="AP92">
        <v>315</v>
      </c>
      <c r="AS92">
        <v>550</v>
      </c>
      <c r="AT92" s="6">
        <v>473</v>
      </c>
      <c r="AU92">
        <v>315</v>
      </c>
      <c r="AV92">
        <v>282.2</v>
      </c>
      <c r="AW92">
        <v>550</v>
      </c>
      <c r="AX92" s="6">
        <v>473</v>
      </c>
      <c r="AY92">
        <v>315</v>
      </c>
      <c r="AZ92">
        <v>282.2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33496.25</v>
      </c>
      <c r="B93">
        <v>-7459.97</v>
      </c>
      <c r="C93">
        <v>30249.92</v>
      </c>
      <c r="D93">
        <v>13287.57</v>
      </c>
      <c r="E93">
        <v>282</v>
      </c>
      <c r="F93">
        <v>7199</v>
      </c>
      <c r="G93">
        <v>300.13</v>
      </c>
      <c r="H93">
        <v>300.13</v>
      </c>
      <c r="I93">
        <v>581.73</v>
      </c>
      <c r="J93">
        <v>0</v>
      </c>
      <c r="K93">
        <v>500.9</v>
      </c>
      <c r="L93">
        <v>503.46</v>
      </c>
      <c r="M93">
        <v>899.92</v>
      </c>
      <c r="N93">
        <v>890.06</v>
      </c>
      <c r="O93">
        <v>474.1</v>
      </c>
      <c r="P93">
        <v>475.5</v>
      </c>
      <c r="Q93">
        <v>33455.48</v>
      </c>
      <c r="R93">
        <v>7466.952</v>
      </c>
      <c r="S93">
        <v>13066.425</v>
      </c>
      <c r="T93">
        <v>0.991</v>
      </c>
      <c r="U93">
        <v>13067.416</v>
      </c>
      <c r="V93">
        <v>179.872</v>
      </c>
      <c r="W93">
        <v>50.026</v>
      </c>
      <c r="X93">
        <v>10673.29</v>
      </c>
      <c r="Y93">
        <v>5571.818</v>
      </c>
      <c r="Z93">
        <v>1331.96</v>
      </c>
      <c r="AA93" t="s">
        <v>60</v>
      </c>
      <c r="AB93">
        <v>-3386.05</v>
      </c>
      <c r="AC93">
        <v>282</v>
      </c>
      <c r="AD93">
        <v>0</v>
      </c>
      <c r="AE93">
        <v>282</v>
      </c>
      <c r="AF93">
        <v>315</v>
      </c>
      <c r="AG93">
        <v>0</v>
      </c>
      <c r="AH93">
        <v>315</v>
      </c>
      <c r="AI93">
        <v>7020</v>
      </c>
      <c r="AJ93">
        <v>33846.6</v>
      </c>
      <c r="AK93">
        <v>40866.6</v>
      </c>
      <c r="AL93">
        <v>13173.83</v>
      </c>
      <c r="AM93">
        <v>13173.83</v>
      </c>
      <c r="AN93">
        <v>0</v>
      </c>
      <c r="AO93">
        <v>282</v>
      </c>
      <c r="AP93">
        <v>315</v>
      </c>
      <c r="AS93">
        <v>550</v>
      </c>
      <c r="AT93" s="6">
        <v>473</v>
      </c>
      <c r="AU93">
        <v>315</v>
      </c>
      <c r="AV93">
        <v>282</v>
      </c>
      <c r="AW93">
        <v>550</v>
      </c>
      <c r="AX93" s="6">
        <v>473</v>
      </c>
      <c r="AY93">
        <v>315</v>
      </c>
      <c r="AZ93">
        <v>282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33533.06</v>
      </c>
      <c r="B94">
        <v>-7278.94</v>
      </c>
      <c r="C94">
        <v>29971.74</v>
      </c>
      <c r="D94">
        <v>13189.09</v>
      </c>
      <c r="E94">
        <v>280</v>
      </c>
      <c r="F94">
        <v>7200</v>
      </c>
      <c r="G94">
        <v>299.28</v>
      </c>
      <c r="H94">
        <v>299.28</v>
      </c>
      <c r="I94">
        <v>580.42</v>
      </c>
      <c r="J94">
        <v>0</v>
      </c>
      <c r="K94">
        <v>497.42</v>
      </c>
      <c r="L94">
        <v>500.9</v>
      </c>
      <c r="M94">
        <v>898.28</v>
      </c>
      <c r="N94">
        <v>895.81</v>
      </c>
      <c r="O94">
        <v>470.6</v>
      </c>
      <c r="P94">
        <v>474.1</v>
      </c>
      <c r="Q94">
        <v>33369</v>
      </c>
      <c r="R94">
        <v>7224.085</v>
      </c>
      <c r="S94">
        <v>12821.934</v>
      </c>
      <c r="T94">
        <v>0.942</v>
      </c>
      <c r="U94">
        <v>12822.877</v>
      </c>
      <c r="V94">
        <v>178.26</v>
      </c>
      <c r="W94">
        <v>50.031</v>
      </c>
      <c r="X94">
        <v>10772.86</v>
      </c>
      <c r="Y94">
        <v>5769.344</v>
      </c>
      <c r="Z94">
        <v>1336.54</v>
      </c>
      <c r="AA94" t="s">
        <v>60</v>
      </c>
      <c r="AB94">
        <v>-3403.419</v>
      </c>
      <c r="AC94">
        <v>280</v>
      </c>
      <c r="AD94">
        <v>0</v>
      </c>
      <c r="AE94">
        <v>280</v>
      </c>
      <c r="AF94">
        <v>310</v>
      </c>
      <c r="AG94">
        <v>0</v>
      </c>
      <c r="AH94">
        <v>310</v>
      </c>
      <c r="AI94">
        <v>6836</v>
      </c>
      <c r="AJ94">
        <v>33495.1</v>
      </c>
      <c r="AK94">
        <v>40331.1</v>
      </c>
      <c r="AL94">
        <v>13102.87</v>
      </c>
      <c r="AM94">
        <v>13102.87</v>
      </c>
      <c r="AN94">
        <v>0</v>
      </c>
      <c r="AO94">
        <v>280</v>
      </c>
      <c r="AP94">
        <v>310</v>
      </c>
      <c r="AS94">
        <v>550</v>
      </c>
      <c r="AT94" s="6">
        <v>473</v>
      </c>
      <c r="AU94">
        <v>310</v>
      </c>
      <c r="AV94">
        <v>280</v>
      </c>
      <c r="AW94">
        <v>550</v>
      </c>
      <c r="AX94" s="6">
        <v>473</v>
      </c>
      <c r="AY94">
        <v>310</v>
      </c>
      <c r="AZ94">
        <v>280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33172.38</v>
      </c>
      <c r="B95">
        <v>-7283.87</v>
      </c>
      <c r="C95">
        <v>29945.47</v>
      </c>
      <c r="D95">
        <v>13144.29</v>
      </c>
      <c r="E95">
        <v>280</v>
      </c>
      <c r="F95">
        <v>7200</v>
      </c>
      <c r="G95">
        <v>300.13</v>
      </c>
      <c r="H95">
        <v>300.13</v>
      </c>
      <c r="I95">
        <v>581.42</v>
      </c>
      <c r="J95">
        <v>0</v>
      </c>
      <c r="K95">
        <v>483.92</v>
      </c>
      <c r="L95">
        <v>485.09</v>
      </c>
      <c r="M95">
        <v>883.48</v>
      </c>
      <c r="N95">
        <v>882.66</v>
      </c>
      <c r="O95">
        <v>472.3</v>
      </c>
      <c r="P95">
        <v>477.3</v>
      </c>
      <c r="Q95">
        <v>33113.63</v>
      </c>
      <c r="R95">
        <v>7419.722</v>
      </c>
      <c r="S95">
        <v>12695.062</v>
      </c>
      <c r="T95">
        <v>0.935</v>
      </c>
      <c r="U95">
        <v>12695.997</v>
      </c>
      <c r="V95">
        <v>296.324</v>
      </c>
      <c r="W95">
        <v>50.028</v>
      </c>
      <c r="X95">
        <v>10646.54</v>
      </c>
      <c r="Y95">
        <v>5988.25</v>
      </c>
      <c r="Z95">
        <v>1337.03</v>
      </c>
      <c r="AA95" t="s">
        <v>60</v>
      </c>
      <c r="AB95">
        <v>-3477.659</v>
      </c>
      <c r="AC95">
        <v>280</v>
      </c>
      <c r="AD95">
        <v>0</v>
      </c>
      <c r="AE95">
        <v>280</v>
      </c>
      <c r="AF95">
        <v>300</v>
      </c>
      <c r="AG95">
        <v>0</v>
      </c>
      <c r="AH95">
        <v>300</v>
      </c>
      <c r="AI95">
        <v>6836</v>
      </c>
      <c r="AJ95">
        <v>33413.6</v>
      </c>
      <c r="AK95">
        <v>40249.6</v>
      </c>
      <c r="AL95">
        <v>12842.92</v>
      </c>
      <c r="AM95">
        <v>12842.92</v>
      </c>
      <c r="AN95">
        <v>0</v>
      </c>
      <c r="AO95">
        <v>280</v>
      </c>
      <c r="AP95">
        <v>300</v>
      </c>
      <c r="AS95">
        <v>491.48</v>
      </c>
      <c r="AT95" s="6">
        <v>473</v>
      </c>
      <c r="AU95">
        <v>300</v>
      </c>
      <c r="AV95">
        <v>280</v>
      </c>
      <c r="AW95">
        <v>491.48</v>
      </c>
      <c r="AX95" s="6">
        <v>473</v>
      </c>
      <c r="AY95">
        <v>300</v>
      </c>
      <c r="AZ95">
        <v>280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32737.86</v>
      </c>
      <c r="B96">
        <v>-7287.82</v>
      </c>
      <c r="C96">
        <v>29691.28</v>
      </c>
      <c r="D96">
        <v>12938.21</v>
      </c>
      <c r="E96">
        <v>280</v>
      </c>
      <c r="F96">
        <v>7200</v>
      </c>
      <c r="G96">
        <v>300.97</v>
      </c>
      <c r="H96">
        <v>299.28</v>
      </c>
      <c r="I96">
        <v>581.86</v>
      </c>
      <c r="J96">
        <v>0</v>
      </c>
      <c r="K96">
        <v>457.41</v>
      </c>
      <c r="L96">
        <v>456.48</v>
      </c>
      <c r="M96">
        <v>859.22</v>
      </c>
      <c r="N96">
        <v>859.22</v>
      </c>
      <c r="O96">
        <v>472.7</v>
      </c>
      <c r="P96">
        <v>477.8</v>
      </c>
      <c r="Q96">
        <v>32648.44</v>
      </c>
      <c r="R96">
        <v>7471.743</v>
      </c>
      <c r="S96">
        <v>12615.254</v>
      </c>
      <c r="T96">
        <v>0.959</v>
      </c>
      <c r="U96">
        <v>12616.213</v>
      </c>
      <c r="V96">
        <v>296.847</v>
      </c>
      <c r="W96">
        <v>50.003</v>
      </c>
      <c r="X96">
        <v>10969.02</v>
      </c>
      <c r="Y96">
        <v>5986.609</v>
      </c>
      <c r="Z96">
        <v>1333.69</v>
      </c>
      <c r="AA96" t="s">
        <v>60</v>
      </c>
      <c r="AB96">
        <v>-3597.704</v>
      </c>
      <c r="AC96">
        <v>280</v>
      </c>
      <c r="AD96">
        <v>0</v>
      </c>
      <c r="AE96">
        <v>280</v>
      </c>
      <c r="AF96">
        <v>290</v>
      </c>
      <c r="AG96">
        <v>0</v>
      </c>
      <c r="AH96">
        <v>290</v>
      </c>
      <c r="AI96">
        <v>6836</v>
      </c>
      <c r="AJ96">
        <v>32961.8</v>
      </c>
      <c r="AK96">
        <v>39797.8</v>
      </c>
      <c r="AL96">
        <v>12594.1</v>
      </c>
      <c r="AM96">
        <v>12594.1</v>
      </c>
      <c r="AN96">
        <v>0</v>
      </c>
      <c r="AO96">
        <v>280</v>
      </c>
      <c r="AP96">
        <v>290</v>
      </c>
      <c r="AS96">
        <v>473</v>
      </c>
      <c r="AT96" s="6">
        <v>473</v>
      </c>
      <c r="AU96">
        <v>290</v>
      </c>
      <c r="AV96">
        <v>280</v>
      </c>
      <c r="AW96">
        <v>473</v>
      </c>
      <c r="AX96" s="6">
        <v>473</v>
      </c>
      <c r="AY96">
        <v>290</v>
      </c>
      <c r="AZ96">
        <v>280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32606.22</v>
      </c>
      <c r="B97">
        <v>-7291.77</v>
      </c>
      <c r="C97">
        <v>29724.45</v>
      </c>
      <c r="D97">
        <v>12831.5</v>
      </c>
      <c r="E97">
        <v>280</v>
      </c>
      <c r="F97">
        <v>7200</v>
      </c>
      <c r="G97">
        <v>300.97</v>
      </c>
      <c r="H97">
        <v>301.85</v>
      </c>
      <c r="I97">
        <v>581</v>
      </c>
      <c r="J97">
        <v>0</v>
      </c>
      <c r="K97">
        <v>463.22</v>
      </c>
      <c r="L97">
        <v>466.25</v>
      </c>
      <c r="M97">
        <v>861.28</v>
      </c>
      <c r="N97">
        <v>866.62</v>
      </c>
      <c r="O97">
        <v>470.6</v>
      </c>
      <c r="P97">
        <v>472</v>
      </c>
      <c r="Q97">
        <v>32528.24</v>
      </c>
      <c r="R97">
        <v>7308.479</v>
      </c>
      <c r="S97">
        <v>12522.367</v>
      </c>
      <c r="T97">
        <v>0.969</v>
      </c>
      <c r="U97">
        <v>12523.336</v>
      </c>
      <c r="V97">
        <v>298.87</v>
      </c>
      <c r="W97">
        <v>49.973</v>
      </c>
      <c r="X97">
        <v>11104.39</v>
      </c>
      <c r="Y97">
        <v>6100.281</v>
      </c>
      <c r="Z97">
        <v>1436.91</v>
      </c>
      <c r="AA97" t="s">
        <v>60</v>
      </c>
      <c r="AB97">
        <v>-3613.532</v>
      </c>
      <c r="AC97">
        <v>280</v>
      </c>
      <c r="AD97">
        <v>0</v>
      </c>
      <c r="AE97">
        <v>280</v>
      </c>
      <c r="AF97">
        <v>290</v>
      </c>
      <c r="AG97">
        <v>0</v>
      </c>
      <c r="AH97">
        <v>290</v>
      </c>
      <c r="AI97">
        <v>6836</v>
      </c>
      <c r="AJ97">
        <v>32664.9</v>
      </c>
      <c r="AK97">
        <v>39500.9</v>
      </c>
      <c r="AL97">
        <v>12041.85</v>
      </c>
      <c r="AM97">
        <v>12041.85</v>
      </c>
      <c r="AN97">
        <v>0</v>
      </c>
      <c r="AO97">
        <v>280</v>
      </c>
      <c r="AP97">
        <v>290</v>
      </c>
      <c r="AS97">
        <v>473</v>
      </c>
      <c r="AT97" s="6">
        <v>473</v>
      </c>
      <c r="AU97">
        <v>290</v>
      </c>
      <c r="AV97">
        <v>280</v>
      </c>
      <c r="AW97">
        <v>473</v>
      </c>
      <c r="AX97" s="6">
        <v>473</v>
      </c>
      <c r="AY97">
        <v>290</v>
      </c>
      <c r="AZ97">
        <v>280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48</v>
      </c>
      <c r="BF98">
        <f t="shared" si="20"/>
        <v>53</v>
      </c>
      <c r="BG98">
        <f t="shared" si="20"/>
        <v>0</v>
      </c>
      <c r="BH98">
        <f t="shared" si="20"/>
        <v>0</v>
      </c>
      <c r="BJ98">
        <f t="shared" ref="BJ98:BM98" si="21">SUM(BJ2:BJ97)</f>
        <v>13093</v>
      </c>
      <c r="BK98">
        <f t="shared" si="21"/>
        <v>48</v>
      </c>
      <c r="BL98">
        <f t="shared" si="21"/>
        <v>14265.4</v>
      </c>
      <c r="BM98">
        <f t="shared" si="21"/>
        <v>53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12</v>
      </c>
      <c r="BF99">
        <f t="shared" si="22"/>
        <v>13.25</v>
      </c>
      <c r="BG99">
        <f t="shared" si="22"/>
        <v>0</v>
      </c>
      <c r="BH99">
        <f t="shared" si="22"/>
        <v>0</v>
      </c>
      <c r="BJ99">
        <f>BJ98/BK98</f>
        <v>272.770833333334</v>
      </c>
      <c r="BL99">
        <f>BL98/BM98</f>
        <v>269.158490566038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12</v>
      </c>
      <c r="BE102" s="10">
        <f>BJ99</f>
        <v>272.770833333334</v>
      </c>
      <c r="BF102" s="9">
        <f>BG99</f>
        <v>0</v>
      </c>
      <c r="BG102" s="9">
        <f>BD99</f>
        <v>0</v>
      </c>
      <c r="BH102" s="9">
        <f>BF99</f>
        <v>13.25</v>
      </c>
      <c r="BI102" s="10">
        <f>BL99</f>
        <v>269.158490566038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M102"/>
  <sheetViews>
    <sheetView zoomScale="85" zoomScaleNormal="85" topLeftCell="AO60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33110.28</v>
      </c>
      <c r="B2">
        <v>-6321</v>
      </c>
      <c r="C2">
        <v>29594.45</v>
      </c>
      <c r="D2">
        <v>12731.98</v>
      </c>
      <c r="E2">
        <v>280</v>
      </c>
      <c r="F2">
        <v>7198</v>
      </c>
      <c r="G2">
        <v>300.97</v>
      </c>
      <c r="H2">
        <v>300.13</v>
      </c>
      <c r="I2">
        <v>581.66</v>
      </c>
      <c r="J2">
        <v>0</v>
      </c>
      <c r="K2">
        <v>469.74</v>
      </c>
      <c r="L2">
        <v>472.29</v>
      </c>
      <c r="M2">
        <v>866.62</v>
      </c>
      <c r="N2">
        <v>868.68</v>
      </c>
      <c r="O2">
        <v>527.9</v>
      </c>
      <c r="P2">
        <v>526.1</v>
      </c>
      <c r="Q2">
        <v>32919.91</v>
      </c>
      <c r="R2">
        <v>6495.21</v>
      </c>
      <c r="S2">
        <v>12388.052</v>
      </c>
      <c r="T2">
        <v>0.957</v>
      </c>
      <c r="U2">
        <v>12389.009</v>
      </c>
      <c r="V2">
        <v>299.238</v>
      </c>
      <c r="W2">
        <v>49.967</v>
      </c>
      <c r="X2">
        <v>11288.86</v>
      </c>
      <c r="Y2">
        <v>5884.965</v>
      </c>
      <c r="Z2">
        <v>1433.57</v>
      </c>
      <c r="AA2" t="s">
        <v>60</v>
      </c>
      <c r="AB2">
        <v>-3479.9</v>
      </c>
      <c r="AC2">
        <v>280</v>
      </c>
      <c r="AD2">
        <v>0</v>
      </c>
      <c r="AE2">
        <v>280</v>
      </c>
      <c r="AF2">
        <v>282.89</v>
      </c>
      <c r="AG2">
        <v>0</v>
      </c>
      <c r="AH2">
        <v>282.89</v>
      </c>
      <c r="AI2">
        <v>6821</v>
      </c>
      <c r="AJ2">
        <v>33199.5</v>
      </c>
      <c r="AK2">
        <v>40020.5</v>
      </c>
      <c r="AL2">
        <v>12141.85</v>
      </c>
      <c r="AM2">
        <v>12141.85</v>
      </c>
      <c r="AN2">
        <v>0</v>
      </c>
      <c r="AO2">
        <v>280</v>
      </c>
      <c r="AP2">
        <v>282.89</v>
      </c>
      <c r="AQ2" s="5" t="s">
        <v>128</v>
      </c>
      <c r="AR2" s="5" t="s">
        <v>129</v>
      </c>
      <c r="AS2">
        <v>550</v>
      </c>
      <c r="AT2" s="6">
        <v>527.92</v>
      </c>
      <c r="AU2">
        <v>282.89</v>
      </c>
      <c r="AV2">
        <v>280</v>
      </c>
      <c r="AW2">
        <v>550</v>
      </c>
      <c r="AX2" s="6">
        <v>527.41</v>
      </c>
      <c r="AY2">
        <v>282.89</v>
      </c>
      <c r="AZ2">
        <v>280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33187.99</v>
      </c>
      <c r="B3">
        <v>-6019</v>
      </c>
      <c r="C3">
        <v>29931.92</v>
      </c>
      <c r="D3">
        <v>12603.86</v>
      </c>
      <c r="E3">
        <v>282</v>
      </c>
      <c r="F3">
        <v>7198</v>
      </c>
      <c r="G3">
        <v>299.28</v>
      </c>
      <c r="H3">
        <v>300.13</v>
      </c>
      <c r="I3">
        <v>581.17</v>
      </c>
      <c r="J3">
        <v>0</v>
      </c>
      <c r="K3">
        <v>498.81</v>
      </c>
      <c r="L3">
        <v>500.44</v>
      </c>
      <c r="M3">
        <v>895.81</v>
      </c>
      <c r="N3">
        <v>888.82</v>
      </c>
      <c r="O3">
        <v>547.8</v>
      </c>
      <c r="P3">
        <v>551.7</v>
      </c>
      <c r="Q3">
        <v>33083.04</v>
      </c>
      <c r="R3">
        <v>6031.902</v>
      </c>
      <c r="S3">
        <v>12148.844</v>
      </c>
      <c r="T3">
        <v>0.938</v>
      </c>
      <c r="U3">
        <v>12149.782</v>
      </c>
      <c r="V3">
        <v>298.342</v>
      </c>
      <c r="W3">
        <v>50.019</v>
      </c>
      <c r="X3">
        <v>11333.17</v>
      </c>
      <c r="Y3">
        <v>5867.922</v>
      </c>
      <c r="Z3">
        <v>1435.02</v>
      </c>
      <c r="AA3" t="s">
        <v>60</v>
      </c>
      <c r="AB3">
        <v>-3379.326</v>
      </c>
      <c r="AC3">
        <v>282</v>
      </c>
      <c r="AD3">
        <v>0</v>
      </c>
      <c r="AE3">
        <v>282</v>
      </c>
      <c r="AF3">
        <v>280</v>
      </c>
      <c r="AG3">
        <v>0</v>
      </c>
      <c r="AH3">
        <v>280</v>
      </c>
      <c r="AI3">
        <v>6819</v>
      </c>
      <c r="AJ3">
        <v>33324.2</v>
      </c>
      <c r="AK3">
        <v>40143.2</v>
      </c>
      <c r="AL3">
        <v>12024.28</v>
      </c>
      <c r="AM3">
        <v>12024.28</v>
      </c>
      <c r="AN3">
        <v>0</v>
      </c>
      <c r="AO3">
        <v>282</v>
      </c>
      <c r="AP3">
        <v>280</v>
      </c>
      <c r="AS3">
        <v>533.46</v>
      </c>
      <c r="AT3" s="6">
        <v>550</v>
      </c>
      <c r="AU3">
        <v>280</v>
      </c>
      <c r="AV3">
        <v>282</v>
      </c>
      <c r="AW3">
        <v>533.06</v>
      </c>
      <c r="AX3" s="6">
        <v>550</v>
      </c>
      <c r="AY3">
        <v>280</v>
      </c>
      <c r="AZ3">
        <v>282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32774.34</v>
      </c>
      <c r="B4">
        <v>-6019</v>
      </c>
      <c r="C4">
        <v>28277.66</v>
      </c>
      <c r="D4">
        <v>12333.19</v>
      </c>
      <c r="E4">
        <v>264</v>
      </c>
      <c r="F4">
        <v>7199</v>
      </c>
      <c r="G4">
        <v>251.42</v>
      </c>
      <c r="H4">
        <v>250.57</v>
      </c>
      <c r="I4">
        <v>580.41</v>
      </c>
      <c r="J4">
        <v>0</v>
      </c>
      <c r="K4">
        <v>430.43</v>
      </c>
      <c r="L4">
        <v>431.59</v>
      </c>
      <c r="M4">
        <v>827.16</v>
      </c>
      <c r="N4">
        <v>819.35</v>
      </c>
      <c r="O4">
        <v>471.3</v>
      </c>
      <c r="P4">
        <v>475.2</v>
      </c>
      <c r="Q4">
        <v>32860.75</v>
      </c>
      <c r="R4">
        <v>5947.822</v>
      </c>
      <c r="S4">
        <v>11919.823</v>
      </c>
      <c r="T4">
        <v>0.927</v>
      </c>
      <c r="U4">
        <v>11920.75</v>
      </c>
      <c r="V4">
        <v>298.034</v>
      </c>
      <c r="W4">
        <v>50.033</v>
      </c>
      <c r="X4">
        <v>11620.52</v>
      </c>
      <c r="Y4">
        <v>5535.09</v>
      </c>
      <c r="Z4">
        <v>1445.32</v>
      </c>
      <c r="AA4" t="s">
        <v>60</v>
      </c>
      <c r="AB4">
        <v>-3712.146</v>
      </c>
      <c r="AC4">
        <v>264</v>
      </c>
      <c r="AD4">
        <v>0</v>
      </c>
      <c r="AE4">
        <v>264</v>
      </c>
      <c r="AF4">
        <v>280</v>
      </c>
      <c r="AG4">
        <v>0</v>
      </c>
      <c r="AH4">
        <v>280</v>
      </c>
      <c r="AI4">
        <v>6819</v>
      </c>
      <c r="AJ4">
        <v>33068</v>
      </c>
      <c r="AK4">
        <v>39887</v>
      </c>
      <c r="AL4">
        <v>11907.8</v>
      </c>
      <c r="AM4">
        <v>11907.8</v>
      </c>
      <c r="AN4">
        <v>0</v>
      </c>
      <c r="AO4">
        <v>264</v>
      </c>
      <c r="AP4">
        <v>280</v>
      </c>
      <c r="AS4">
        <v>509.19</v>
      </c>
      <c r="AT4" s="6">
        <v>473</v>
      </c>
      <c r="AU4">
        <v>280</v>
      </c>
      <c r="AV4">
        <v>264</v>
      </c>
      <c r="AW4">
        <v>509.96</v>
      </c>
      <c r="AX4" s="6">
        <v>473</v>
      </c>
      <c r="AY4">
        <v>280</v>
      </c>
      <c r="AZ4">
        <v>264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32817.6</v>
      </c>
      <c r="B5">
        <v>-6018</v>
      </c>
      <c r="C5">
        <v>28448.52</v>
      </c>
      <c r="D5">
        <v>12220.86</v>
      </c>
      <c r="E5">
        <v>270</v>
      </c>
      <c r="F5">
        <v>7198</v>
      </c>
      <c r="G5">
        <v>252.29</v>
      </c>
      <c r="H5">
        <v>249.73</v>
      </c>
      <c r="I5">
        <v>581.11</v>
      </c>
      <c r="J5">
        <v>0</v>
      </c>
      <c r="K5">
        <v>392.05</v>
      </c>
      <c r="L5">
        <v>392.75</v>
      </c>
      <c r="M5">
        <v>787.69</v>
      </c>
      <c r="N5">
        <v>787.28</v>
      </c>
      <c r="O5">
        <v>473</v>
      </c>
      <c r="P5">
        <v>475.7</v>
      </c>
      <c r="Q5">
        <v>32755.54</v>
      </c>
      <c r="R5">
        <v>6055.554</v>
      </c>
      <c r="S5">
        <v>11665.863</v>
      </c>
      <c r="T5">
        <v>0.932</v>
      </c>
      <c r="U5">
        <v>11666.794</v>
      </c>
      <c r="V5">
        <v>298.097</v>
      </c>
      <c r="W5">
        <v>49.992</v>
      </c>
      <c r="X5">
        <v>11343.36</v>
      </c>
      <c r="Y5">
        <v>5751.66</v>
      </c>
      <c r="Z5">
        <v>1440.22</v>
      </c>
      <c r="AA5" t="s">
        <v>60</v>
      </c>
      <c r="AB5">
        <v>-3766.075</v>
      </c>
      <c r="AC5">
        <v>270</v>
      </c>
      <c r="AD5">
        <v>0</v>
      </c>
      <c r="AE5">
        <v>270</v>
      </c>
      <c r="AF5">
        <v>282.2</v>
      </c>
      <c r="AG5">
        <v>0</v>
      </c>
      <c r="AH5">
        <v>282.2</v>
      </c>
      <c r="AI5">
        <v>6818</v>
      </c>
      <c r="AJ5">
        <v>32944.5</v>
      </c>
      <c r="AK5">
        <v>39762.5</v>
      </c>
      <c r="AL5">
        <v>12163.73</v>
      </c>
      <c r="AM5">
        <v>12163.73</v>
      </c>
      <c r="AN5">
        <v>0</v>
      </c>
      <c r="AO5">
        <v>270</v>
      </c>
      <c r="AP5">
        <v>282.2</v>
      </c>
      <c r="AS5">
        <v>550</v>
      </c>
      <c r="AT5" s="6">
        <v>473</v>
      </c>
      <c r="AU5">
        <v>282.2</v>
      </c>
      <c r="AV5">
        <v>270</v>
      </c>
      <c r="AW5">
        <v>550</v>
      </c>
      <c r="AX5" s="6">
        <v>473</v>
      </c>
      <c r="AY5">
        <v>282.2</v>
      </c>
      <c r="AZ5">
        <v>270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32510.42</v>
      </c>
      <c r="B6">
        <v>-5820.8</v>
      </c>
      <c r="C6">
        <v>28820.22</v>
      </c>
      <c r="D6">
        <v>12061.03</v>
      </c>
      <c r="E6">
        <v>280</v>
      </c>
      <c r="F6">
        <v>7199</v>
      </c>
      <c r="G6">
        <v>298.41</v>
      </c>
      <c r="H6">
        <v>296.72</v>
      </c>
      <c r="I6">
        <v>581</v>
      </c>
      <c r="J6">
        <v>0</v>
      </c>
      <c r="K6">
        <v>449.73</v>
      </c>
      <c r="L6">
        <v>451.59</v>
      </c>
      <c r="M6">
        <v>846.07</v>
      </c>
      <c r="N6">
        <v>836.2</v>
      </c>
      <c r="O6">
        <v>511.8</v>
      </c>
      <c r="P6">
        <v>514.3</v>
      </c>
      <c r="Q6">
        <v>32647.45</v>
      </c>
      <c r="R6">
        <v>5789.557</v>
      </c>
      <c r="S6">
        <v>11584.012</v>
      </c>
      <c r="T6">
        <v>0.957</v>
      </c>
      <c r="U6">
        <v>11584.968</v>
      </c>
      <c r="V6">
        <v>297.884</v>
      </c>
      <c r="W6">
        <v>49.97</v>
      </c>
      <c r="X6">
        <v>11556.85</v>
      </c>
      <c r="Y6">
        <v>5551.73</v>
      </c>
      <c r="Z6">
        <v>1431.71</v>
      </c>
      <c r="AA6" t="s">
        <v>60</v>
      </c>
      <c r="AB6">
        <v>-3543.354</v>
      </c>
      <c r="AC6">
        <v>280</v>
      </c>
      <c r="AD6">
        <v>0</v>
      </c>
      <c r="AE6">
        <v>280</v>
      </c>
      <c r="AF6">
        <v>277.8</v>
      </c>
      <c r="AG6">
        <v>0</v>
      </c>
      <c r="AH6">
        <v>277.8</v>
      </c>
      <c r="AI6">
        <v>6819</v>
      </c>
      <c r="AJ6">
        <v>32563.1</v>
      </c>
      <c r="AK6">
        <v>39382.1</v>
      </c>
      <c r="AL6">
        <v>12047.59</v>
      </c>
      <c r="AM6">
        <v>12047.59</v>
      </c>
      <c r="AN6">
        <v>0</v>
      </c>
      <c r="AO6">
        <v>280</v>
      </c>
      <c r="AP6">
        <v>277.8</v>
      </c>
      <c r="AS6">
        <v>473</v>
      </c>
      <c r="AT6" s="6">
        <v>513.04</v>
      </c>
      <c r="AU6">
        <v>277.8</v>
      </c>
      <c r="AV6">
        <v>280</v>
      </c>
      <c r="AW6">
        <v>473</v>
      </c>
      <c r="AX6" s="6">
        <v>513.04</v>
      </c>
      <c r="AY6">
        <v>277.8</v>
      </c>
      <c r="AZ6">
        <v>280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32295.66</v>
      </c>
      <c r="B7">
        <v>-5753.98</v>
      </c>
      <c r="C7">
        <v>28914.14</v>
      </c>
      <c r="D7">
        <v>11790.02</v>
      </c>
      <c r="E7">
        <v>282</v>
      </c>
      <c r="F7">
        <v>7199</v>
      </c>
      <c r="G7">
        <v>299.28</v>
      </c>
      <c r="H7">
        <v>298.41</v>
      </c>
      <c r="I7">
        <v>581.09</v>
      </c>
      <c r="J7">
        <v>0</v>
      </c>
      <c r="K7">
        <v>499.97</v>
      </c>
      <c r="L7">
        <v>500.9</v>
      </c>
      <c r="M7">
        <v>881.84</v>
      </c>
      <c r="N7">
        <v>860.87</v>
      </c>
      <c r="O7">
        <v>548</v>
      </c>
      <c r="P7">
        <v>552.3</v>
      </c>
      <c r="Q7">
        <v>32190.48</v>
      </c>
      <c r="R7">
        <v>5872.147</v>
      </c>
      <c r="S7">
        <v>11477.284</v>
      </c>
      <c r="T7">
        <v>0.931</v>
      </c>
      <c r="U7">
        <v>11478.215</v>
      </c>
      <c r="V7">
        <v>298.413</v>
      </c>
      <c r="W7">
        <v>49.967</v>
      </c>
      <c r="X7">
        <v>11812.54</v>
      </c>
      <c r="Y7">
        <v>5325.748</v>
      </c>
      <c r="Z7">
        <v>1429.89</v>
      </c>
      <c r="AA7" t="s">
        <v>60</v>
      </c>
      <c r="AB7">
        <v>-3340.525</v>
      </c>
      <c r="AC7">
        <v>282</v>
      </c>
      <c r="AD7">
        <v>0</v>
      </c>
      <c r="AE7">
        <v>282</v>
      </c>
      <c r="AF7">
        <v>280</v>
      </c>
      <c r="AG7">
        <v>0</v>
      </c>
      <c r="AH7">
        <v>280</v>
      </c>
      <c r="AI7">
        <v>6819</v>
      </c>
      <c r="AJ7">
        <v>32499.3</v>
      </c>
      <c r="AK7">
        <v>39318.3</v>
      </c>
      <c r="AL7">
        <v>11922.8</v>
      </c>
      <c r="AM7">
        <v>11922.8</v>
      </c>
      <c r="AN7">
        <v>0</v>
      </c>
      <c r="AO7">
        <v>282</v>
      </c>
      <c r="AP7">
        <v>280</v>
      </c>
      <c r="AS7">
        <v>525.36</v>
      </c>
      <c r="AT7" s="6">
        <v>550</v>
      </c>
      <c r="AU7">
        <v>280</v>
      </c>
      <c r="AV7">
        <v>282</v>
      </c>
      <c r="AW7">
        <v>473</v>
      </c>
      <c r="AX7" s="6">
        <v>550</v>
      </c>
      <c r="AY7">
        <v>280</v>
      </c>
      <c r="AZ7">
        <v>282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32143.91</v>
      </c>
      <c r="B8">
        <v>-5243.88</v>
      </c>
      <c r="C8">
        <v>29559.47</v>
      </c>
      <c r="D8">
        <v>11534.57</v>
      </c>
      <c r="E8">
        <v>290</v>
      </c>
      <c r="F8">
        <v>7199</v>
      </c>
      <c r="G8">
        <v>344.56</v>
      </c>
      <c r="H8">
        <v>344.56</v>
      </c>
      <c r="I8">
        <v>581.2</v>
      </c>
      <c r="J8">
        <v>0</v>
      </c>
      <c r="K8">
        <v>499.97</v>
      </c>
      <c r="L8">
        <v>518.12</v>
      </c>
      <c r="M8">
        <v>899.1</v>
      </c>
      <c r="N8">
        <v>874.44</v>
      </c>
      <c r="O8">
        <v>547.1</v>
      </c>
      <c r="P8">
        <v>550.2</v>
      </c>
      <c r="Q8">
        <v>32151.42</v>
      </c>
      <c r="R8">
        <v>5388.627</v>
      </c>
      <c r="S8">
        <v>11397.749</v>
      </c>
      <c r="T8">
        <v>0.945</v>
      </c>
      <c r="U8">
        <v>11398.694</v>
      </c>
      <c r="V8">
        <v>298.517</v>
      </c>
      <c r="W8">
        <v>50.01</v>
      </c>
      <c r="X8">
        <v>12206.13</v>
      </c>
      <c r="Y8">
        <v>5039.793</v>
      </c>
      <c r="Z8">
        <v>1428.18</v>
      </c>
      <c r="AA8" t="s">
        <v>60</v>
      </c>
      <c r="AB8">
        <v>-3395.855</v>
      </c>
      <c r="AC8">
        <v>290</v>
      </c>
      <c r="AD8">
        <v>0</v>
      </c>
      <c r="AE8">
        <v>290</v>
      </c>
      <c r="AF8">
        <v>280</v>
      </c>
      <c r="AG8">
        <v>0</v>
      </c>
      <c r="AH8">
        <v>280</v>
      </c>
      <c r="AI8">
        <v>6820</v>
      </c>
      <c r="AJ8">
        <v>32330.4</v>
      </c>
      <c r="AK8">
        <v>39150.4</v>
      </c>
      <c r="AL8">
        <v>11793.56</v>
      </c>
      <c r="AM8">
        <v>11793.56</v>
      </c>
      <c r="AN8">
        <v>0</v>
      </c>
      <c r="AO8">
        <v>290</v>
      </c>
      <c r="AP8">
        <v>280</v>
      </c>
      <c r="AS8">
        <v>529.98</v>
      </c>
      <c r="AT8" s="6">
        <v>550</v>
      </c>
      <c r="AU8">
        <v>280</v>
      </c>
      <c r="AV8">
        <v>290</v>
      </c>
      <c r="AW8">
        <v>473</v>
      </c>
      <c r="AX8" s="6">
        <v>550</v>
      </c>
      <c r="AY8">
        <v>280</v>
      </c>
      <c r="AZ8">
        <v>290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31954.04</v>
      </c>
      <c r="B9">
        <v>-4831</v>
      </c>
      <c r="C9">
        <v>27785.69</v>
      </c>
      <c r="D9">
        <v>11309.27</v>
      </c>
      <c r="E9">
        <v>270</v>
      </c>
      <c r="F9">
        <v>7198</v>
      </c>
      <c r="G9">
        <v>252.29</v>
      </c>
      <c r="H9">
        <v>253.14</v>
      </c>
      <c r="I9">
        <v>581.41</v>
      </c>
      <c r="J9">
        <v>0</v>
      </c>
      <c r="K9">
        <v>429.5</v>
      </c>
      <c r="L9">
        <v>452.99</v>
      </c>
      <c r="M9">
        <v>827.98</v>
      </c>
      <c r="N9">
        <v>821.81</v>
      </c>
      <c r="O9">
        <v>473.1</v>
      </c>
      <c r="P9">
        <v>471.5</v>
      </c>
      <c r="Q9">
        <v>32037.88</v>
      </c>
      <c r="R9">
        <v>4866.36</v>
      </c>
      <c r="S9">
        <v>11295.944</v>
      </c>
      <c r="T9">
        <v>0.94</v>
      </c>
      <c r="U9">
        <v>11296.884</v>
      </c>
      <c r="V9">
        <v>297.569</v>
      </c>
      <c r="W9">
        <v>49.972</v>
      </c>
      <c r="X9">
        <v>12900.68</v>
      </c>
      <c r="Y9">
        <v>4320.734</v>
      </c>
      <c r="Z9">
        <v>1429.7</v>
      </c>
      <c r="AA9" t="s">
        <v>60</v>
      </c>
      <c r="AB9">
        <v>-3730.216</v>
      </c>
      <c r="AC9">
        <v>270</v>
      </c>
      <c r="AD9">
        <v>0</v>
      </c>
      <c r="AE9">
        <v>270</v>
      </c>
      <c r="AF9">
        <v>280</v>
      </c>
      <c r="AG9">
        <v>0</v>
      </c>
      <c r="AH9">
        <v>280</v>
      </c>
      <c r="AI9">
        <v>6820</v>
      </c>
      <c r="AJ9">
        <v>32275.4</v>
      </c>
      <c r="AK9">
        <v>39095.4</v>
      </c>
      <c r="AL9">
        <v>11668.84</v>
      </c>
      <c r="AM9">
        <v>11668.84</v>
      </c>
      <c r="AN9">
        <v>0</v>
      </c>
      <c r="AO9">
        <v>270</v>
      </c>
      <c r="AP9">
        <v>280</v>
      </c>
      <c r="AS9">
        <v>487.66</v>
      </c>
      <c r="AT9" s="6">
        <v>473</v>
      </c>
      <c r="AU9">
        <v>280</v>
      </c>
      <c r="AV9">
        <v>270</v>
      </c>
      <c r="AW9">
        <v>488.4</v>
      </c>
      <c r="AX9" s="6">
        <v>473</v>
      </c>
      <c r="AY9">
        <v>280</v>
      </c>
      <c r="AZ9">
        <v>270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31897.99</v>
      </c>
      <c r="B10">
        <v>-4718.4</v>
      </c>
      <c r="C10">
        <v>27750.97</v>
      </c>
      <c r="D10">
        <v>11232.58</v>
      </c>
      <c r="E10">
        <v>280</v>
      </c>
      <c r="F10">
        <v>7198</v>
      </c>
      <c r="G10">
        <v>297.56</v>
      </c>
      <c r="H10">
        <v>296.72</v>
      </c>
      <c r="I10">
        <v>580.13</v>
      </c>
      <c r="J10">
        <v>0</v>
      </c>
      <c r="K10">
        <v>403.21</v>
      </c>
      <c r="L10">
        <v>404.84</v>
      </c>
      <c r="M10">
        <v>800.44</v>
      </c>
      <c r="N10">
        <v>800.85</v>
      </c>
      <c r="O10">
        <v>474.1</v>
      </c>
      <c r="P10">
        <v>478.3</v>
      </c>
      <c r="Q10">
        <v>31784.97</v>
      </c>
      <c r="R10">
        <v>4931.009</v>
      </c>
      <c r="S10">
        <v>11179.79</v>
      </c>
      <c r="T10">
        <v>0.923</v>
      </c>
      <c r="U10">
        <v>11180.713</v>
      </c>
      <c r="V10">
        <v>298.683</v>
      </c>
      <c r="W10">
        <v>50</v>
      </c>
      <c r="X10">
        <v>13069.47</v>
      </c>
      <c r="Y10">
        <v>4134.594</v>
      </c>
      <c r="Z10">
        <v>1428.16</v>
      </c>
      <c r="AA10" t="s">
        <v>60</v>
      </c>
      <c r="AB10">
        <v>-3875.474</v>
      </c>
      <c r="AC10">
        <v>280</v>
      </c>
      <c r="AD10">
        <v>0</v>
      </c>
      <c r="AE10">
        <v>280</v>
      </c>
      <c r="AF10">
        <v>280</v>
      </c>
      <c r="AG10">
        <v>0</v>
      </c>
      <c r="AH10">
        <v>280</v>
      </c>
      <c r="AI10">
        <v>6821</v>
      </c>
      <c r="AJ10">
        <v>32045.5</v>
      </c>
      <c r="AK10">
        <v>38866.5</v>
      </c>
      <c r="AL10">
        <v>11555.61</v>
      </c>
      <c r="AM10">
        <v>11555.61</v>
      </c>
      <c r="AN10">
        <v>0</v>
      </c>
      <c r="AO10">
        <v>280</v>
      </c>
      <c r="AP10">
        <v>280</v>
      </c>
      <c r="AS10">
        <v>543.07</v>
      </c>
      <c r="AT10" s="6">
        <v>475.05</v>
      </c>
      <c r="AU10">
        <v>280</v>
      </c>
      <c r="AV10">
        <v>280</v>
      </c>
      <c r="AW10">
        <v>543.84</v>
      </c>
      <c r="AX10" s="6">
        <v>475.05</v>
      </c>
      <c r="AY10">
        <v>280</v>
      </c>
      <c r="AZ10">
        <v>280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31759.2</v>
      </c>
      <c r="B11">
        <v>-4236</v>
      </c>
      <c r="C11">
        <v>27284.23</v>
      </c>
      <c r="D11">
        <v>11177.51</v>
      </c>
      <c r="E11">
        <v>268</v>
      </c>
      <c r="F11">
        <v>7198</v>
      </c>
      <c r="G11">
        <v>253.98</v>
      </c>
      <c r="H11">
        <v>252.29</v>
      </c>
      <c r="I11">
        <v>579.08</v>
      </c>
      <c r="J11">
        <v>0</v>
      </c>
      <c r="K11">
        <v>351.81</v>
      </c>
      <c r="L11">
        <v>352.97</v>
      </c>
      <c r="M11">
        <v>753.57</v>
      </c>
      <c r="N11">
        <v>753.16</v>
      </c>
      <c r="O11">
        <v>473.1</v>
      </c>
      <c r="P11">
        <v>476.9</v>
      </c>
      <c r="Q11">
        <v>31669.64</v>
      </c>
      <c r="R11">
        <v>4307.191</v>
      </c>
      <c r="S11">
        <v>11028.727</v>
      </c>
      <c r="T11">
        <v>0.932</v>
      </c>
      <c r="U11">
        <v>11029.659</v>
      </c>
      <c r="V11">
        <v>297.814</v>
      </c>
      <c r="W11">
        <v>50.029</v>
      </c>
      <c r="X11">
        <v>13592</v>
      </c>
      <c r="Y11">
        <v>3678.01</v>
      </c>
      <c r="Z11">
        <v>1419.87</v>
      </c>
      <c r="AA11" t="s">
        <v>60</v>
      </c>
      <c r="AB11">
        <v>-4073.961</v>
      </c>
      <c r="AC11">
        <v>268</v>
      </c>
      <c r="AD11">
        <v>0</v>
      </c>
      <c r="AE11">
        <v>268</v>
      </c>
      <c r="AF11">
        <v>280</v>
      </c>
      <c r="AG11">
        <v>0</v>
      </c>
      <c r="AH11">
        <v>280</v>
      </c>
      <c r="AI11">
        <v>6821</v>
      </c>
      <c r="AJ11">
        <v>32103.1</v>
      </c>
      <c r="AK11">
        <v>38924.1</v>
      </c>
      <c r="AL11">
        <v>11444.01</v>
      </c>
      <c r="AM11">
        <v>11444.01</v>
      </c>
      <c r="AN11">
        <v>0</v>
      </c>
      <c r="AO11">
        <v>268</v>
      </c>
      <c r="AP11">
        <v>280</v>
      </c>
      <c r="AS11">
        <v>534.2</v>
      </c>
      <c r="AT11" s="6">
        <v>473</v>
      </c>
      <c r="AU11">
        <v>280</v>
      </c>
      <c r="AV11">
        <v>268</v>
      </c>
      <c r="AW11">
        <v>534.6</v>
      </c>
      <c r="AX11" s="6">
        <v>473</v>
      </c>
      <c r="AY11">
        <v>280</v>
      </c>
      <c r="AZ11">
        <v>268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31481.78</v>
      </c>
      <c r="B12">
        <v>-3731.2</v>
      </c>
      <c r="C12">
        <v>25913.28</v>
      </c>
      <c r="D12">
        <v>11059.86</v>
      </c>
      <c r="E12">
        <v>200</v>
      </c>
      <c r="F12">
        <v>7198</v>
      </c>
      <c r="G12">
        <v>200.15</v>
      </c>
      <c r="H12">
        <v>198.46</v>
      </c>
      <c r="I12">
        <v>497.68</v>
      </c>
      <c r="J12">
        <v>0</v>
      </c>
      <c r="K12">
        <v>281.79</v>
      </c>
      <c r="L12">
        <v>283.66</v>
      </c>
      <c r="M12">
        <v>678.34</v>
      </c>
      <c r="N12">
        <v>679.98</v>
      </c>
      <c r="O12">
        <v>370.4</v>
      </c>
      <c r="P12">
        <v>375.1</v>
      </c>
      <c r="Q12">
        <v>31946.59</v>
      </c>
      <c r="R12">
        <v>3650.195</v>
      </c>
      <c r="S12">
        <v>10949.519</v>
      </c>
      <c r="T12">
        <v>0.917</v>
      </c>
      <c r="U12">
        <v>10950.436</v>
      </c>
      <c r="V12">
        <v>298.264</v>
      </c>
      <c r="W12">
        <v>50.03</v>
      </c>
      <c r="X12">
        <v>14107.99</v>
      </c>
      <c r="Y12">
        <v>3031.488</v>
      </c>
      <c r="Z12">
        <v>1419.46</v>
      </c>
      <c r="AA12" t="s">
        <v>60</v>
      </c>
      <c r="AB12">
        <v>-4469.395</v>
      </c>
      <c r="AC12">
        <v>200</v>
      </c>
      <c r="AD12">
        <v>0</v>
      </c>
      <c r="AE12">
        <v>200</v>
      </c>
      <c r="AF12">
        <v>280</v>
      </c>
      <c r="AG12">
        <v>0</v>
      </c>
      <c r="AH12">
        <v>280</v>
      </c>
      <c r="AI12">
        <v>6821</v>
      </c>
      <c r="AJ12">
        <v>31999</v>
      </c>
      <c r="AK12">
        <v>38820</v>
      </c>
      <c r="AL12">
        <v>11331.46</v>
      </c>
      <c r="AM12">
        <v>11331.46</v>
      </c>
      <c r="AN12">
        <v>0</v>
      </c>
      <c r="AO12">
        <v>200</v>
      </c>
      <c r="AP12">
        <v>280</v>
      </c>
      <c r="AS12">
        <v>536.91</v>
      </c>
      <c r="AT12" s="6">
        <v>374</v>
      </c>
      <c r="AU12">
        <v>280</v>
      </c>
      <c r="AV12">
        <v>200</v>
      </c>
      <c r="AW12">
        <v>473</v>
      </c>
      <c r="AX12" s="6">
        <v>374</v>
      </c>
      <c r="AY12">
        <v>280</v>
      </c>
      <c r="AZ12">
        <v>200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31742.61</v>
      </c>
      <c r="B13">
        <v>-3728</v>
      </c>
      <c r="C13">
        <v>26106.24</v>
      </c>
      <c r="D13">
        <v>10946.93</v>
      </c>
      <c r="E13">
        <v>250</v>
      </c>
      <c r="F13">
        <v>7198</v>
      </c>
      <c r="G13">
        <v>228.35</v>
      </c>
      <c r="H13">
        <v>228.35</v>
      </c>
      <c r="I13">
        <v>419.27</v>
      </c>
      <c r="J13">
        <v>0</v>
      </c>
      <c r="K13">
        <v>271.79</v>
      </c>
      <c r="L13">
        <v>273.89</v>
      </c>
      <c r="M13">
        <v>635.58</v>
      </c>
      <c r="N13">
        <v>635.99</v>
      </c>
      <c r="O13">
        <v>355.2</v>
      </c>
      <c r="P13">
        <v>322.7</v>
      </c>
      <c r="Q13">
        <v>31596.36</v>
      </c>
      <c r="R13">
        <v>3691.87</v>
      </c>
      <c r="S13">
        <v>10890.845</v>
      </c>
      <c r="T13">
        <v>0.919</v>
      </c>
      <c r="U13">
        <v>10891.764</v>
      </c>
      <c r="V13">
        <v>298.317</v>
      </c>
      <c r="W13">
        <v>50.026</v>
      </c>
      <c r="X13">
        <v>14309.2</v>
      </c>
      <c r="Y13">
        <v>2831.451</v>
      </c>
      <c r="Z13">
        <v>1428.09</v>
      </c>
      <c r="AA13" t="s">
        <v>60</v>
      </c>
      <c r="AB13">
        <v>-4652.614</v>
      </c>
      <c r="AC13">
        <v>250</v>
      </c>
      <c r="AD13">
        <v>0</v>
      </c>
      <c r="AE13">
        <v>250</v>
      </c>
      <c r="AF13">
        <v>280</v>
      </c>
      <c r="AG13">
        <v>0</v>
      </c>
      <c r="AH13">
        <v>280</v>
      </c>
      <c r="AI13">
        <v>6821</v>
      </c>
      <c r="AJ13">
        <v>31793.9</v>
      </c>
      <c r="AK13">
        <v>38614.9</v>
      </c>
      <c r="AL13">
        <v>11205.09</v>
      </c>
      <c r="AM13">
        <v>11205.09</v>
      </c>
      <c r="AN13">
        <v>0</v>
      </c>
      <c r="AO13">
        <v>250</v>
      </c>
      <c r="AP13">
        <v>280</v>
      </c>
      <c r="AS13">
        <v>538.45</v>
      </c>
      <c r="AT13" s="6">
        <v>361</v>
      </c>
      <c r="AU13">
        <v>280</v>
      </c>
      <c r="AV13">
        <v>250</v>
      </c>
      <c r="AW13">
        <v>538.45</v>
      </c>
      <c r="AX13" s="6">
        <v>301</v>
      </c>
      <c r="AY13">
        <v>280</v>
      </c>
      <c r="AZ13">
        <v>250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31646.08</v>
      </c>
      <c r="B14">
        <v>-3714.34</v>
      </c>
      <c r="C14">
        <v>26118.76</v>
      </c>
      <c r="D14">
        <v>10818.56</v>
      </c>
      <c r="E14">
        <v>250</v>
      </c>
      <c r="F14">
        <v>7198</v>
      </c>
      <c r="G14">
        <v>240.32</v>
      </c>
      <c r="H14">
        <v>239.47</v>
      </c>
      <c r="I14">
        <v>340.56</v>
      </c>
      <c r="J14">
        <v>0</v>
      </c>
      <c r="K14">
        <v>272.26</v>
      </c>
      <c r="L14">
        <v>272.26</v>
      </c>
      <c r="M14">
        <v>664.77</v>
      </c>
      <c r="N14">
        <v>673.4</v>
      </c>
      <c r="O14">
        <v>363</v>
      </c>
      <c r="P14">
        <v>298.6</v>
      </c>
      <c r="Q14">
        <v>31505.07</v>
      </c>
      <c r="R14">
        <v>3836.051</v>
      </c>
      <c r="S14">
        <v>10854.564</v>
      </c>
      <c r="T14">
        <v>0.855</v>
      </c>
      <c r="U14">
        <v>10855.418</v>
      </c>
      <c r="V14">
        <v>298.471</v>
      </c>
      <c r="W14">
        <v>49.997</v>
      </c>
      <c r="X14">
        <v>14223.21</v>
      </c>
      <c r="Y14">
        <v>2950.682</v>
      </c>
      <c r="Z14">
        <v>1429.35</v>
      </c>
      <c r="AA14" t="s">
        <v>60</v>
      </c>
      <c r="AB14">
        <v>-4585.658</v>
      </c>
      <c r="AC14">
        <v>250</v>
      </c>
      <c r="AD14">
        <v>0</v>
      </c>
      <c r="AE14">
        <v>250</v>
      </c>
      <c r="AF14">
        <v>280</v>
      </c>
      <c r="AG14">
        <v>0</v>
      </c>
      <c r="AH14">
        <v>280</v>
      </c>
      <c r="AI14">
        <v>6821</v>
      </c>
      <c r="AJ14">
        <v>31821.8</v>
      </c>
      <c r="AK14">
        <v>38642.8</v>
      </c>
      <c r="AL14">
        <v>11093.48</v>
      </c>
      <c r="AM14">
        <v>11093.48</v>
      </c>
      <c r="AN14">
        <v>0</v>
      </c>
      <c r="AO14">
        <v>250</v>
      </c>
      <c r="AP14">
        <v>280</v>
      </c>
      <c r="AS14">
        <v>544.61</v>
      </c>
      <c r="AT14" s="6">
        <v>361</v>
      </c>
      <c r="AU14">
        <v>280</v>
      </c>
      <c r="AV14">
        <v>250</v>
      </c>
      <c r="AW14">
        <v>544.61</v>
      </c>
      <c r="AX14" s="6">
        <v>301</v>
      </c>
      <c r="AY14">
        <v>280</v>
      </c>
      <c r="AZ14">
        <v>250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31329.44</v>
      </c>
      <c r="B15">
        <v>-3761.6</v>
      </c>
      <c r="C15">
        <v>25909.5</v>
      </c>
      <c r="D15">
        <v>10743.66</v>
      </c>
      <c r="E15">
        <v>250</v>
      </c>
      <c r="F15">
        <v>7198</v>
      </c>
      <c r="G15">
        <v>203.58</v>
      </c>
      <c r="H15">
        <v>202.71</v>
      </c>
      <c r="I15">
        <v>330.13</v>
      </c>
      <c r="J15">
        <v>0</v>
      </c>
      <c r="K15">
        <v>272.26</v>
      </c>
      <c r="L15">
        <v>272.26</v>
      </c>
      <c r="M15">
        <v>640.92</v>
      </c>
      <c r="N15">
        <v>639.69</v>
      </c>
      <c r="O15">
        <v>362.8</v>
      </c>
      <c r="P15">
        <v>305.1</v>
      </c>
      <c r="Q15">
        <v>31521.21</v>
      </c>
      <c r="R15">
        <v>3732.927</v>
      </c>
      <c r="S15">
        <v>10767.522</v>
      </c>
      <c r="T15">
        <v>0.88</v>
      </c>
      <c r="U15">
        <v>10768.402</v>
      </c>
      <c r="V15">
        <v>298.737</v>
      </c>
      <c r="W15">
        <v>49.988</v>
      </c>
      <c r="X15">
        <v>14245.47</v>
      </c>
      <c r="Y15">
        <v>2932.295</v>
      </c>
      <c r="Z15">
        <v>1444.61</v>
      </c>
      <c r="AA15" t="s">
        <v>60</v>
      </c>
      <c r="AB15">
        <v>-4632.163</v>
      </c>
      <c r="AC15">
        <v>250</v>
      </c>
      <c r="AD15">
        <v>0</v>
      </c>
      <c r="AE15">
        <v>250</v>
      </c>
      <c r="AF15">
        <v>280</v>
      </c>
      <c r="AG15">
        <v>0</v>
      </c>
      <c r="AH15">
        <v>280</v>
      </c>
      <c r="AI15">
        <v>6821</v>
      </c>
      <c r="AJ15">
        <v>31715.7</v>
      </c>
      <c r="AK15">
        <v>38536.7</v>
      </c>
      <c r="AL15">
        <v>10987.58</v>
      </c>
      <c r="AM15">
        <v>10987.58</v>
      </c>
      <c r="AN15">
        <v>0</v>
      </c>
      <c r="AO15">
        <v>250</v>
      </c>
      <c r="AP15">
        <v>280</v>
      </c>
      <c r="AS15">
        <v>522.28</v>
      </c>
      <c r="AT15" s="6">
        <v>361</v>
      </c>
      <c r="AU15">
        <v>280</v>
      </c>
      <c r="AV15">
        <v>250</v>
      </c>
      <c r="AW15">
        <v>523.05</v>
      </c>
      <c r="AX15" s="6">
        <v>301</v>
      </c>
      <c r="AY15">
        <v>280</v>
      </c>
      <c r="AZ15">
        <v>250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31342.2</v>
      </c>
      <c r="B16">
        <v>-3728</v>
      </c>
      <c r="C16">
        <v>25934.52</v>
      </c>
      <c r="D16">
        <v>10688.73</v>
      </c>
      <c r="E16">
        <v>250</v>
      </c>
      <c r="F16">
        <v>7198</v>
      </c>
      <c r="G16">
        <v>208.71</v>
      </c>
      <c r="H16">
        <v>207.84</v>
      </c>
      <c r="I16">
        <v>329.25</v>
      </c>
      <c r="J16">
        <v>0</v>
      </c>
      <c r="K16">
        <v>271.1</v>
      </c>
      <c r="L16">
        <v>272.72</v>
      </c>
      <c r="M16">
        <v>636.81</v>
      </c>
      <c r="N16">
        <v>640.1</v>
      </c>
      <c r="O16">
        <v>363.7</v>
      </c>
      <c r="P16">
        <v>305.1</v>
      </c>
      <c r="Q16">
        <v>31311.81</v>
      </c>
      <c r="R16">
        <v>3864.296</v>
      </c>
      <c r="S16">
        <v>10503.796</v>
      </c>
      <c r="T16">
        <v>0.89</v>
      </c>
      <c r="U16">
        <v>10504.686</v>
      </c>
      <c r="V16">
        <v>298.085</v>
      </c>
      <c r="W16">
        <v>50.013</v>
      </c>
      <c r="X16">
        <v>14069.52</v>
      </c>
      <c r="Y16">
        <v>3074.465</v>
      </c>
      <c r="Z16">
        <v>1442.67</v>
      </c>
      <c r="AA16" t="s">
        <v>60</v>
      </c>
      <c r="AB16">
        <v>-4617.314</v>
      </c>
      <c r="AC16">
        <v>250</v>
      </c>
      <c r="AD16">
        <v>0</v>
      </c>
      <c r="AE16">
        <v>250</v>
      </c>
      <c r="AF16">
        <v>280</v>
      </c>
      <c r="AG16">
        <v>0</v>
      </c>
      <c r="AH16">
        <v>280</v>
      </c>
      <c r="AI16">
        <v>6821</v>
      </c>
      <c r="AJ16">
        <v>31766.2</v>
      </c>
      <c r="AK16">
        <v>38587.2</v>
      </c>
      <c r="AL16">
        <v>10875.85</v>
      </c>
      <c r="AM16">
        <v>10875.85</v>
      </c>
      <c r="AN16">
        <v>0</v>
      </c>
      <c r="AO16">
        <v>250</v>
      </c>
      <c r="AP16">
        <v>280</v>
      </c>
      <c r="AS16">
        <v>538.45</v>
      </c>
      <c r="AT16" s="6">
        <v>361</v>
      </c>
      <c r="AU16">
        <v>280</v>
      </c>
      <c r="AV16">
        <v>250</v>
      </c>
      <c r="AW16">
        <v>538.45</v>
      </c>
      <c r="AX16" s="6">
        <v>301</v>
      </c>
      <c r="AY16">
        <v>280</v>
      </c>
      <c r="AZ16">
        <v>250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31370.64</v>
      </c>
      <c r="B17">
        <v>-3650.77</v>
      </c>
      <c r="C17">
        <v>25993.83</v>
      </c>
      <c r="D17">
        <v>10614.9</v>
      </c>
      <c r="E17">
        <v>250</v>
      </c>
      <c r="F17">
        <v>7198</v>
      </c>
      <c r="G17">
        <v>224.09</v>
      </c>
      <c r="H17">
        <v>225.78</v>
      </c>
      <c r="I17">
        <v>332.98</v>
      </c>
      <c r="J17">
        <v>0</v>
      </c>
      <c r="K17">
        <v>271.1</v>
      </c>
      <c r="L17">
        <v>272.49</v>
      </c>
      <c r="M17">
        <v>636.81</v>
      </c>
      <c r="N17">
        <v>639.69</v>
      </c>
      <c r="O17">
        <v>363.9</v>
      </c>
      <c r="P17">
        <v>305.2</v>
      </c>
      <c r="Q17">
        <v>31348.28</v>
      </c>
      <c r="R17">
        <v>3779.163</v>
      </c>
      <c r="S17">
        <v>10334.024</v>
      </c>
      <c r="T17">
        <v>0.909</v>
      </c>
      <c r="U17">
        <v>10334.933</v>
      </c>
      <c r="V17">
        <v>298.253</v>
      </c>
      <c r="W17">
        <v>49.967</v>
      </c>
      <c r="X17">
        <v>13981.05</v>
      </c>
      <c r="Y17">
        <v>3163.73</v>
      </c>
      <c r="Z17">
        <v>1453.78</v>
      </c>
      <c r="AA17" t="s">
        <v>60</v>
      </c>
      <c r="AB17">
        <v>-4604.988</v>
      </c>
      <c r="AC17">
        <v>250</v>
      </c>
      <c r="AD17">
        <v>0</v>
      </c>
      <c r="AE17">
        <v>250</v>
      </c>
      <c r="AF17">
        <v>286</v>
      </c>
      <c r="AG17">
        <v>0</v>
      </c>
      <c r="AH17">
        <v>286</v>
      </c>
      <c r="AI17">
        <v>6821</v>
      </c>
      <c r="AJ17">
        <v>31682.9</v>
      </c>
      <c r="AK17">
        <v>38503.9</v>
      </c>
      <c r="AL17">
        <v>10761.64</v>
      </c>
      <c r="AM17">
        <v>10761.64</v>
      </c>
      <c r="AN17">
        <v>0</v>
      </c>
      <c r="AO17">
        <v>250</v>
      </c>
      <c r="AP17">
        <v>286</v>
      </c>
      <c r="AS17">
        <v>550</v>
      </c>
      <c r="AT17" s="6">
        <v>361</v>
      </c>
      <c r="AU17">
        <v>286</v>
      </c>
      <c r="AV17">
        <v>250</v>
      </c>
      <c r="AW17">
        <v>550</v>
      </c>
      <c r="AX17" s="6">
        <v>301</v>
      </c>
      <c r="AY17">
        <v>286</v>
      </c>
      <c r="AZ17">
        <v>250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31444.87</v>
      </c>
      <c r="B18">
        <v>-3704</v>
      </c>
      <c r="C18">
        <v>26129.67</v>
      </c>
      <c r="D18">
        <v>10515.38</v>
      </c>
      <c r="E18">
        <v>250</v>
      </c>
      <c r="F18">
        <v>7198</v>
      </c>
      <c r="G18">
        <v>242.04</v>
      </c>
      <c r="H18">
        <v>240.32</v>
      </c>
      <c r="I18">
        <v>333.01</v>
      </c>
      <c r="J18">
        <v>0</v>
      </c>
      <c r="K18">
        <v>271.79</v>
      </c>
      <c r="L18">
        <v>272.72</v>
      </c>
      <c r="M18">
        <v>672.99</v>
      </c>
      <c r="N18">
        <v>674.22</v>
      </c>
      <c r="O18">
        <v>363.6</v>
      </c>
      <c r="P18">
        <v>305.1</v>
      </c>
      <c r="Q18">
        <v>31347.59</v>
      </c>
      <c r="R18">
        <v>3741.499</v>
      </c>
      <c r="S18">
        <v>10218.674</v>
      </c>
      <c r="T18">
        <v>0.911</v>
      </c>
      <c r="U18">
        <v>10219.585</v>
      </c>
      <c r="V18">
        <v>297.704</v>
      </c>
      <c r="W18">
        <v>49.983</v>
      </c>
      <c r="X18">
        <v>13874.05</v>
      </c>
      <c r="Y18">
        <v>3266.723</v>
      </c>
      <c r="Z18">
        <v>1468.83</v>
      </c>
      <c r="AA18" t="s">
        <v>60</v>
      </c>
      <c r="AB18">
        <v>-4540.273</v>
      </c>
      <c r="AC18">
        <v>250</v>
      </c>
      <c r="AD18">
        <v>0</v>
      </c>
      <c r="AE18">
        <v>250</v>
      </c>
      <c r="AF18">
        <v>282.2</v>
      </c>
      <c r="AG18">
        <v>0</v>
      </c>
      <c r="AH18">
        <v>282.2</v>
      </c>
      <c r="AI18">
        <v>6821</v>
      </c>
      <c r="AJ18">
        <v>31701.9</v>
      </c>
      <c r="AK18">
        <v>38522.9</v>
      </c>
      <c r="AL18">
        <v>10643.2</v>
      </c>
      <c r="AM18">
        <v>10643.2</v>
      </c>
      <c r="AN18">
        <v>0</v>
      </c>
      <c r="AO18">
        <v>250</v>
      </c>
      <c r="AP18">
        <v>282.2</v>
      </c>
      <c r="AS18">
        <v>550</v>
      </c>
      <c r="AT18" s="6">
        <v>361</v>
      </c>
      <c r="AU18">
        <v>282.2</v>
      </c>
      <c r="AV18">
        <v>250</v>
      </c>
      <c r="AW18">
        <v>550</v>
      </c>
      <c r="AX18" s="6">
        <v>301</v>
      </c>
      <c r="AY18">
        <v>282.2</v>
      </c>
      <c r="AZ18">
        <v>250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31299.82</v>
      </c>
      <c r="B19">
        <v>-3708.4</v>
      </c>
      <c r="C19">
        <v>26095.69</v>
      </c>
      <c r="D19">
        <v>10399.28</v>
      </c>
      <c r="E19">
        <v>250</v>
      </c>
      <c r="F19">
        <v>7198</v>
      </c>
      <c r="G19">
        <v>241.17</v>
      </c>
      <c r="H19">
        <v>242.88</v>
      </c>
      <c r="I19">
        <v>332.69</v>
      </c>
      <c r="J19">
        <v>0</v>
      </c>
      <c r="K19">
        <v>271.79</v>
      </c>
      <c r="L19">
        <v>272.49</v>
      </c>
      <c r="M19">
        <v>666.82</v>
      </c>
      <c r="N19">
        <v>668.47</v>
      </c>
      <c r="O19">
        <v>361.3</v>
      </c>
      <c r="P19">
        <v>304</v>
      </c>
      <c r="Q19">
        <v>31470.21</v>
      </c>
      <c r="R19">
        <v>3794.714</v>
      </c>
      <c r="S19">
        <v>10238.796</v>
      </c>
      <c r="T19">
        <v>0.884</v>
      </c>
      <c r="U19">
        <v>10239.681</v>
      </c>
      <c r="V19">
        <v>298.245</v>
      </c>
      <c r="W19">
        <v>50.03</v>
      </c>
      <c r="X19">
        <v>13678.25</v>
      </c>
      <c r="Y19">
        <v>3454.777</v>
      </c>
      <c r="Z19">
        <v>1477.94</v>
      </c>
      <c r="AA19" t="s">
        <v>60</v>
      </c>
      <c r="AB19">
        <v>-4538.872</v>
      </c>
      <c r="AC19">
        <v>250</v>
      </c>
      <c r="AD19">
        <v>0</v>
      </c>
      <c r="AE19">
        <v>250</v>
      </c>
      <c r="AF19">
        <v>280</v>
      </c>
      <c r="AG19">
        <v>0</v>
      </c>
      <c r="AH19">
        <v>280</v>
      </c>
      <c r="AI19">
        <v>6819</v>
      </c>
      <c r="AJ19">
        <v>31496.7</v>
      </c>
      <c r="AK19">
        <v>38315.7</v>
      </c>
      <c r="AL19">
        <v>10529.01</v>
      </c>
      <c r="AM19">
        <v>10529.01</v>
      </c>
      <c r="AN19">
        <v>0</v>
      </c>
      <c r="AO19">
        <v>250</v>
      </c>
      <c r="AP19">
        <v>280</v>
      </c>
      <c r="AS19">
        <v>546.92</v>
      </c>
      <c r="AT19" s="6">
        <v>361</v>
      </c>
      <c r="AU19">
        <v>280</v>
      </c>
      <c r="AV19">
        <v>250</v>
      </c>
      <c r="AW19">
        <v>546.92</v>
      </c>
      <c r="AX19" s="6">
        <v>301</v>
      </c>
      <c r="AY19">
        <v>280</v>
      </c>
      <c r="AZ19">
        <v>250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31268.75</v>
      </c>
      <c r="B20">
        <v>-3702</v>
      </c>
      <c r="C20">
        <v>26681.89</v>
      </c>
      <c r="D20">
        <v>10259.89</v>
      </c>
      <c r="E20">
        <v>260</v>
      </c>
      <c r="F20">
        <v>7198</v>
      </c>
      <c r="G20">
        <v>248.01</v>
      </c>
      <c r="H20">
        <v>248.86</v>
      </c>
      <c r="I20">
        <v>409.1</v>
      </c>
      <c r="J20">
        <v>0</v>
      </c>
      <c r="K20">
        <v>326.92</v>
      </c>
      <c r="L20">
        <v>329.71</v>
      </c>
      <c r="M20">
        <v>712.46</v>
      </c>
      <c r="N20">
        <v>711.64</v>
      </c>
      <c r="O20">
        <v>396.8</v>
      </c>
      <c r="P20">
        <v>374.1</v>
      </c>
      <c r="Q20">
        <v>31237.26</v>
      </c>
      <c r="R20">
        <v>3941.752</v>
      </c>
      <c r="S20">
        <v>10217.056</v>
      </c>
      <c r="T20">
        <v>0.904</v>
      </c>
      <c r="U20">
        <v>10217.961</v>
      </c>
      <c r="V20">
        <v>298.02</v>
      </c>
      <c r="W20">
        <v>50.027</v>
      </c>
      <c r="X20">
        <v>13617.97</v>
      </c>
      <c r="Y20">
        <v>3515.006</v>
      </c>
      <c r="Z20">
        <v>1480.43</v>
      </c>
      <c r="AA20" t="s">
        <v>60</v>
      </c>
      <c r="AB20">
        <v>-4301.444</v>
      </c>
      <c r="AC20">
        <v>260</v>
      </c>
      <c r="AD20">
        <v>0</v>
      </c>
      <c r="AE20">
        <v>260</v>
      </c>
      <c r="AF20">
        <v>282.2</v>
      </c>
      <c r="AG20">
        <v>0</v>
      </c>
      <c r="AH20">
        <v>282.2</v>
      </c>
      <c r="AI20">
        <v>6819</v>
      </c>
      <c r="AJ20">
        <v>31632.5</v>
      </c>
      <c r="AK20">
        <v>38451.5</v>
      </c>
      <c r="AL20">
        <v>10418.73</v>
      </c>
      <c r="AM20">
        <v>10418.73</v>
      </c>
      <c r="AN20">
        <v>0</v>
      </c>
      <c r="AO20">
        <v>260</v>
      </c>
      <c r="AP20">
        <v>282.2</v>
      </c>
      <c r="AS20">
        <v>550</v>
      </c>
      <c r="AT20" s="6">
        <v>399.18</v>
      </c>
      <c r="AU20">
        <v>282.2</v>
      </c>
      <c r="AV20">
        <v>260</v>
      </c>
      <c r="AW20">
        <v>550</v>
      </c>
      <c r="AX20" s="6">
        <v>374</v>
      </c>
      <c r="AY20">
        <v>282.2</v>
      </c>
      <c r="AZ20">
        <v>260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31460.14</v>
      </c>
      <c r="B21">
        <v>-4536</v>
      </c>
      <c r="C21">
        <v>28328.33</v>
      </c>
      <c r="D21">
        <v>10141.46</v>
      </c>
      <c r="E21">
        <v>282.2</v>
      </c>
      <c r="F21">
        <v>7199</v>
      </c>
      <c r="G21">
        <v>296.72</v>
      </c>
      <c r="H21">
        <v>298.41</v>
      </c>
      <c r="I21">
        <v>485.95</v>
      </c>
      <c r="J21">
        <v>0</v>
      </c>
      <c r="K21">
        <v>397.4</v>
      </c>
      <c r="L21">
        <v>399.49</v>
      </c>
      <c r="M21">
        <v>787.28</v>
      </c>
      <c r="N21">
        <v>786.87</v>
      </c>
      <c r="O21">
        <v>489</v>
      </c>
      <c r="P21">
        <v>474</v>
      </c>
      <c r="Q21">
        <v>31653.57</v>
      </c>
      <c r="R21">
        <v>4552.919</v>
      </c>
      <c r="S21">
        <v>10152.283</v>
      </c>
      <c r="T21">
        <v>0.954</v>
      </c>
      <c r="U21">
        <v>10153.237</v>
      </c>
      <c r="V21">
        <v>299.981</v>
      </c>
      <c r="W21">
        <v>49.996</v>
      </c>
      <c r="X21">
        <v>12534.08</v>
      </c>
      <c r="Y21">
        <v>4645.277</v>
      </c>
      <c r="Z21">
        <v>1485.43</v>
      </c>
      <c r="AA21" t="s">
        <v>60</v>
      </c>
      <c r="AB21">
        <v>-3831.35</v>
      </c>
      <c r="AC21">
        <v>282.2</v>
      </c>
      <c r="AD21">
        <v>0</v>
      </c>
      <c r="AE21">
        <v>282.2</v>
      </c>
      <c r="AF21">
        <v>290</v>
      </c>
      <c r="AG21">
        <v>0</v>
      </c>
      <c r="AH21">
        <v>290</v>
      </c>
      <c r="AI21">
        <v>6817</v>
      </c>
      <c r="AJ21">
        <v>31876.4</v>
      </c>
      <c r="AK21">
        <v>38693.4</v>
      </c>
      <c r="AL21">
        <v>9870.6</v>
      </c>
      <c r="AM21">
        <v>9870.6</v>
      </c>
      <c r="AN21">
        <v>0</v>
      </c>
      <c r="AO21">
        <v>282.2</v>
      </c>
      <c r="AP21">
        <v>290</v>
      </c>
      <c r="AS21">
        <v>550</v>
      </c>
      <c r="AT21" s="6">
        <v>498.18</v>
      </c>
      <c r="AU21">
        <v>290</v>
      </c>
      <c r="AV21">
        <v>282.2</v>
      </c>
      <c r="AW21">
        <v>550</v>
      </c>
      <c r="AX21" s="6">
        <v>473</v>
      </c>
      <c r="AY21">
        <v>290</v>
      </c>
      <c r="AZ21">
        <v>282.2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31654.98</v>
      </c>
      <c r="B22">
        <v>-4982.16</v>
      </c>
      <c r="C22">
        <v>29109.66</v>
      </c>
      <c r="D22">
        <v>9986.13</v>
      </c>
      <c r="E22">
        <v>285</v>
      </c>
      <c r="F22">
        <v>7199</v>
      </c>
      <c r="G22">
        <v>300.13</v>
      </c>
      <c r="H22">
        <v>297.56</v>
      </c>
      <c r="I22">
        <v>566.13</v>
      </c>
      <c r="J22">
        <v>0</v>
      </c>
      <c r="K22">
        <v>469.27</v>
      </c>
      <c r="L22">
        <v>472.99</v>
      </c>
      <c r="M22">
        <v>834.56</v>
      </c>
      <c r="N22">
        <v>825.51</v>
      </c>
      <c r="O22">
        <v>552.5</v>
      </c>
      <c r="P22">
        <v>551.8</v>
      </c>
      <c r="Q22">
        <v>31856.68</v>
      </c>
      <c r="R22">
        <v>4967.946</v>
      </c>
      <c r="S22">
        <v>10014.507</v>
      </c>
      <c r="T22">
        <v>0.938</v>
      </c>
      <c r="U22">
        <v>10015.445</v>
      </c>
      <c r="V22">
        <v>300.849</v>
      </c>
      <c r="W22">
        <v>50.029</v>
      </c>
      <c r="X22">
        <v>11797.97</v>
      </c>
      <c r="Y22">
        <v>5328.312</v>
      </c>
      <c r="Z22">
        <v>1479.42</v>
      </c>
      <c r="AA22" t="s">
        <v>60</v>
      </c>
      <c r="AB22">
        <v>-3467.574</v>
      </c>
      <c r="AC22">
        <v>285</v>
      </c>
      <c r="AD22">
        <v>0</v>
      </c>
      <c r="AE22">
        <v>285</v>
      </c>
      <c r="AF22">
        <v>290</v>
      </c>
      <c r="AG22">
        <v>0</v>
      </c>
      <c r="AH22">
        <v>290</v>
      </c>
      <c r="AI22">
        <v>6831</v>
      </c>
      <c r="AJ22">
        <v>31899.4</v>
      </c>
      <c r="AK22">
        <v>38730.4</v>
      </c>
      <c r="AL22">
        <v>9613.8</v>
      </c>
      <c r="AM22">
        <v>9613.8</v>
      </c>
      <c r="AN22">
        <v>0</v>
      </c>
      <c r="AO22">
        <v>285</v>
      </c>
      <c r="AP22">
        <v>290</v>
      </c>
      <c r="AS22">
        <v>550</v>
      </c>
      <c r="AT22" s="6">
        <v>550</v>
      </c>
      <c r="AU22">
        <v>290</v>
      </c>
      <c r="AV22">
        <v>285</v>
      </c>
      <c r="AW22">
        <v>550</v>
      </c>
      <c r="AX22" s="6">
        <v>550</v>
      </c>
      <c r="AY22">
        <v>290</v>
      </c>
      <c r="AZ22">
        <v>285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31800.27</v>
      </c>
      <c r="B23">
        <v>-5330</v>
      </c>
      <c r="C23">
        <v>29775.41</v>
      </c>
      <c r="D23">
        <v>9979.08</v>
      </c>
      <c r="E23">
        <v>290</v>
      </c>
      <c r="F23">
        <v>7199</v>
      </c>
      <c r="G23">
        <v>400.11</v>
      </c>
      <c r="H23">
        <v>400.11</v>
      </c>
      <c r="I23">
        <v>586.16</v>
      </c>
      <c r="J23">
        <v>0</v>
      </c>
      <c r="K23">
        <v>499.97</v>
      </c>
      <c r="L23">
        <v>537.19</v>
      </c>
      <c r="M23">
        <v>879.37</v>
      </c>
      <c r="N23">
        <v>851.41</v>
      </c>
      <c r="O23">
        <v>552.8</v>
      </c>
      <c r="P23">
        <v>554.1</v>
      </c>
      <c r="Q23">
        <v>31838.47</v>
      </c>
      <c r="R23">
        <v>5368.669</v>
      </c>
      <c r="S23">
        <v>9952.682</v>
      </c>
      <c r="T23">
        <v>0.948</v>
      </c>
      <c r="U23">
        <v>9953.629</v>
      </c>
      <c r="V23">
        <v>300.463</v>
      </c>
      <c r="W23">
        <v>49.972</v>
      </c>
      <c r="X23">
        <v>11299.95</v>
      </c>
      <c r="Y23">
        <v>5816.428</v>
      </c>
      <c r="Z23">
        <v>1470.7</v>
      </c>
      <c r="AA23" t="s">
        <v>60</v>
      </c>
      <c r="AB23">
        <v>-3299.062</v>
      </c>
      <c r="AC23">
        <v>290</v>
      </c>
      <c r="AD23">
        <v>0</v>
      </c>
      <c r="AE23">
        <v>290</v>
      </c>
      <c r="AF23">
        <v>307</v>
      </c>
      <c r="AG23">
        <v>0</v>
      </c>
      <c r="AH23">
        <v>307</v>
      </c>
      <c r="AI23">
        <v>6830</v>
      </c>
      <c r="AJ23">
        <v>32001.1</v>
      </c>
      <c r="AK23">
        <v>38831.1</v>
      </c>
      <c r="AL23">
        <v>9454.21</v>
      </c>
      <c r="AM23">
        <v>9454.21</v>
      </c>
      <c r="AN23">
        <v>0</v>
      </c>
      <c r="AO23">
        <v>290</v>
      </c>
      <c r="AP23">
        <v>307</v>
      </c>
      <c r="AS23">
        <v>620</v>
      </c>
      <c r="AT23" s="6">
        <v>550</v>
      </c>
      <c r="AU23">
        <v>307</v>
      </c>
      <c r="AV23">
        <v>290</v>
      </c>
      <c r="AW23">
        <v>640</v>
      </c>
      <c r="AX23" s="6">
        <v>550</v>
      </c>
      <c r="AY23">
        <v>307</v>
      </c>
      <c r="AZ23">
        <v>290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32101.84</v>
      </c>
      <c r="B24">
        <v>-5830</v>
      </c>
      <c r="C24">
        <v>30744.05</v>
      </c>
      <c r="D24">
        <v>9891.74</v>
      </c>
      <c r="E24">
        <v>300</v>
      </c>
      <c r="F24">
        <v>7199</v>
      </c>
      <c r="G24">
        <v>447.1</v>
      </c>
      <c r="H24">
        <v>447.97</v>
      </c>
      <c r="I24">
        <v>581.89</v>
      </c>
      <c r="J24">
        <v>0</v>
      </c>
      <c r="K24">
        <v>500.44</v>
      </c>
      <c r="L24">
        <v>569.99</v>
      </c>
      <c r="M24">
        <v>899.92</v>
      </c>
      <c r="N24">
        <v>872.38</v>
      </c>
      <c r="O24">
        <v>614.8</v>
      </c>
      <c r="P24">
        <v>630.5</v>
      </c>
      <c r="Q24">
        <v>32225.74</v>
      </c>
      <c r="R24">
        <v>5911.633</v>
      </c>
      <c r="S24">
        <v>9851.711</v>
      </c>
      <c r="T24">
        <v>0.924</v>
      </c>
      <c r="U24">
        <v>9852.634</v>
      </c>
      <c r="V24">
        <v>300.232</v>
      </c>
      <c r="W24">
        <v>49.988</v>
      </c>
      <c r="X24">
        <v>10311.98</v>
      </c>
      <c r="Y24">
        <v>6793.666</v>
      </c>
      <c r="Z24">
        <v>1472.91</v>
      </c>
      <c r="AA24" t="s">
        <v>60</v>
      </c>
      <c r="AB24">
        <v>-3054.49</v>
      </c>
      <c r="AC24">
        <v>300</v>
      </c>
      <c r="AD24">
        <v>0</v>
      </c>
      <c r="AE24">
        <v>300</v>
      </c>
      <c r="AF24">
        <v>320</v>
      </c>
      <c r="AG24">
        <v>0</v>
      </c>
      <c r="AH24">
        <v>320</v>
      </c>
      <c r="AI24">
        <v>6830</v>
      </c>
      <c r="AJ24">
        <v>32193.6</v>
      </c>
      <c r="AK24">
        <v>39023.6</v>
      </c>
      <c r="AL24">
        <v>9288.25</v>
      </c>
      <c r="AM24">
        <v>9288.25</v>
      </c>
      <c r="AN24">
        <v>0</v>
      </c>
      <c r="AO24">
        <v>300</v>
      </c>
      <c r="AP24">
        <v>320</v>
      </c>
      <c r="AS24">
        <v>620</v>
      </c>
      <c r="AT24" s="6">
        <v>620</v>
      </c>
      <c r="AU24">
        <v>320</v>
      </c>
      <c r="AV24">
        <v>300</v>
      </c>
      <c r="AW24">
        <v>640</v>
      </c>
      <c r="AX24" s="6">
        <v>640</v>
      </c>
      <c r="AY24">
        <v>320</v>
      </c>
      <c r="AZ24">
        <v>300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32195.51</v>
      </c>
      <c r="B25">
        <v>-6330</v>
      </c>
      <c r="C25">
        <v>31162.26</v>
      </c>
      <c r="D25">
        <v>9808.88</v>
      </c>
      <c r="E25">
        <v>307</v>
      </c>
      <c r="F25">
        <v>7199</v>
      </c>
      <c r="G25">
        <v>448.82</v>
      </c>
      <c r="H25">
        <v>448.82</v>
      </c>
      <c r="I25">
        <v>579.78</v>
      </c>
      <c r="J25">
        <v>0</v>
      </c>
      <c r="K25">
        <v>499.97</v>
      </c>
      <c r="L25">
        <v>570.68</v>
      </c>
      <c r="M25">
        <v>899.51</v>
      </c>
      <c r="N25">
        <v>887.18</v>
      </c>
      <c r="O25">
        <v>620.9</v>
      </c>
      <c r="P25">
        <v>618.2</v>
      </c>
      <c r="Q25">
        <v>32414.84</v>
      </c>
      <c r="R25">
        <v>6513.292</v>
      </c>
      <c r="S25">
        <v>9824.643</v>
      </c>
      <c r="T25">
        <v>0.957</v>
      </c>
      <c r="U25">
        <v>9825.6</v>
      </c>
      <c r="V25">
        <v>299.174</v>
      </c>
      <c r="W25">
        <v>49.983</v>
      </c>
      <c r="X25">
        <v>9620.941</v>
      </c>
      <c r="Y25">
        <v>7488.4</v>
      </c>
      <c r="Z25">
        <v>1447.43</v>
      </c>
      <c r="AA25" t="s">
        <v>60</v>
      </c>
      <c r="AB25">
        <v>-3036</v>
      </c>
      <c r="AC25">
        <v>307</v>
      </c>
      <c r="AD25">
        <v>0</v>
      </c>
      <c r="AE25">
        <v>307</v>
      </c>
      <c r="AF25">
        <v>325</v>
      </c>
      <c r="AG25">
        <v>0</v>
      </c>
      <c r="AH25">
        <v>325</v>
      </c>
      <c r="AI25">
        <v>6830</v>
      </c>
      <c r="AJ25">
        <v>32347.7</v>
      </c>
      <c r="AK25">
        <v>39177.7</v>
      </c>
      <c r="AL25">
        <v>9014.77</v>
      </c>
      <c r="AM25">
        <v>9014.77</v>
      </c>
      <c r="AN25">
        <v>0</v>
      </c>
      <c r="AO25">
        <v>307</v>
      </c>
      <c r="AP25">
        <v>325</v>
      </c>
      <c r="AS25">
        <v>620</v>
      </c>
      <c r="AT25" s="6">
        <v>620</v>
      </c>
      <c r="AU25">
        <v>325</v>
      </c>
      <c r="AV25">
        <v>307</v>
      </c>
      <c r="AW25">
        <v>640</v>
      </c>
      <c r="AX25" s="6">
        <v>640</v>
      </c>
      <c r="AY25">
        <v>325</v>
      </c>
      <c r="AZ25">
        <v>307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32806.57</v>
      </c>
      <c r="B26">
        <v>-6835</v>
      </c>
      <c r="C26">
        <v>32455.22</v>
      </c>
      <c r="D26">
        <v>9576.2</v>
      </c>
      <c r="E26">
        <v>320</v>
      </c>
      <c r="F26">
        <v>7199</v>
      </c>
      <c r="G26">
        <v>547.08</v>
      </c>
      <c r="H26">
        <v>546.24</v>
      </c>
      <c r="I26">
        <v>582.55</v>
      </c>
      <c r="J26">
        <v>0</v>
      </c>
      <c r="K26">
        <v>500.44</v>
      </c>
      <c r="L26">
        <v>570.68</v>
      </c>
      <c r="M26">
        <v>899.51</v>
      </c>
      <c r="N26">
        <v>868.68</v>
      </c>
      <c r="O26">
        <v>621</v>
      </c>
      <c r="P26">
        <v>636.2</v>
      </c>
      <c r="Q26">
        <v>33209.75</v>
      </c>
      <c r="R26">
        <v>6909.548</v>
      </c>
      <c r="S26">
        <v>9628.085</v>
      </c>
      <c r="T26">
        <v>0.833</v>
      </c>
      <c r="U26">
        <v>9628.918</v>
      </c>
      <c r="V26">
        <v>300.115</v>
      </c>
      <c r="W26">
        <v>50.019</v>
      </c>
      <c r="X26">
        <v>8166.426</v>
      </c>
      <c r="Y26">
        <v>9230.121</v>
      </c>
      <c r="Z26">
        <v>1445.02</v>
      </c>
      <c r="AA26" t="s">
        <v>60</v>
      </c>
      <c r="AB26">
        <v>-3000.001</v>
      </c>
      <c r="AC26">
        <v>320</v>
      </c>
      <c r="AD26">
        <v>0</v>
      </c>
      <c r="AE26">
        <v>320</v>
      </c>
      <c r="AF26">
        <v>340</v>
      </c>
      <c r="AG26">
        <v>0</v>
      </c>
      <c r="AH26">
        <v>340</v>
      </c>
      <c r="AI26">
        <v>6835</v>
      </c>
      <c r="AJ26">
        <v>32966.8</v>
      </c>
      <c r="AK26">
        <v>39801.8</v>
      </c>
      <c r="AL26">
        <v>7362.27</v>
      </c>
      <c r="AM26">
        <v>7362.27</v>
      </c>
      <c r="AN26">
        <v>0</v>
      </c>
      <c r="AO26">
        <v>320</v>
      </c>
      <c r="AP26">
        <v>340</v>
      </c>
      <c r="AS26">
        <v>620</v>
      </c>
      <c r="AT26" s="6">
        <v>620</v>
      </c>
      <c r="AU26">
        <v>340</v>
      </c>
      <c r="AV26">
        <v>320</v>
      </c>
      <c r="AW26">
        <v>640</v>
      </c>
      <c r="AX26" s="6">
        <v>640</v>
      </c>
      <c r="AY26">
        <v>340</v>
      </c>
      <c r="AZ26">
        <v>320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33108.59</v>
      </c>
      <c r="B27">
        <v>-6915</v>
      </c>
      <c r="C27">
        <v>32945.56</v>
      </c>
      <c r="D27">
        <v>9533.41</v>
      </c>
      <c r="E27">
        <v>320</v>
      </c>
      <c r="F27">
        <v>7199</v>
      </c>
      <c r="G27">
        <v>549.64</v>
      </c>
      <c r="H27">
        <v>550.49</v>
      </c>
      <c r="I27">
        <v>582.47</v>
      </c>
      <c r="J27">
        <v>0</v>
      </c>
      <c r="K27">
        <v>499.97</v>
      </c>
      <c r="L27">
        <v>570.68</v>
      </c>
      <c r="M27">
        <v>899.92</v>
      </c>
      <c r="N27">
        <v>889.24</v>
      </c>
      <c r="O27">
        <v>621.4</v>
      </c>
      <c r="P27">
        <v>631.7</v>
      </c>
      <c r="Q27">
        <v>33466.34</v>
      </c>
      <c r="R27">
        <v>6831.392</v>
      </c>
      <c r="S27">
        <v>9331.327</v>
      </c>
      <c r="T27">
        <v>0.871</v>
      </c>
      <c r="U27">
        <v>9332.198</v>
      </c>
      <c r="V27">
        <v>298.974</v>
      </c>
      <c r="W27">
        <v>50.012</v>
      </c>
      <c r="X27">
        <v>7730.914</v>
      </c>
      <c r="Y27">
        <v>9804.006</v>
      </c>
      <c r="Z27">
        <v>1440.13</v>
      </c>
      <c r="AA27" t="s">
        <v>60</v>
      </c>
      <c r="AB27">
        <v>-2967.643</v>
      </c>
      <c r="AC27">
        <v>320</v>
      </c>
      <c r="AD27">
        <v>0</v>
      </c>
      <c r="AE27">
        <v>320</v>
      </c>
      <c r="AF27">
        <v>340</v>
      </c>
      <c r="AG27">
        <v>0</v>
      </c>
      <c r="AH27">
        <v>340</v>
      </c>
      <c r="AI27">
        <v>6915</v>
      </c>
      <c r="AJ27">
        <v>33361.7</v>
      </c>
      <c r="AK27">
        <v>40276.7</v>
      </c>
      <c r="AL27">
        <v>6967.82</v>
      </c>
      <c r="AM27">
        <v>6967.82</v>
      </c>
      <c r="AN27">
        <v>0</v>
      </c>
      <c r="AO27">
        <v>320</v>
      </c>
      <c r="AP27">
        <v>340</v>
      </c>
      <c r="AS27">
        <v>620</v>
      </c>
      <c r="AT27" s="6">
        <v>620</v>
      </c>
      <c r="AU27">
        <v>340</v>
      </c>
      <c r="AV27">
        <v>320</v>
      </c>
      <c r="AW27">
        <v>640</v>
      </c>
      <c r="AX27" s="6">
        <v>640</v>
      </c>
      <c r="AY27">
        <v>340</v>
      </c>
      <c r="AZ27">
        <v>320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33646.89</v>
      </c>
      <c r="B28">
        <v>-7015</v>
      </c>
      <c r="C28">
        <v>33614.91</v>
      </c>
      <c r="D28">
        <v>9431.6</v>
      </c>
      <c r="E28">
        <v>328</v>
      </c>
      <c r="F28">
        <v>7197</v>
      </c>
      <c r="G28">
        <v>549.64</v>
      </c>
      <c r="H28">
        <v>549.64</v>
      </c>
      <c r="I28">
        <v>582.89</v>
      </c>
      <c r="J28">
        <v>0</v>
      </c>
      <c r="K28">
        <v>500.67</v>
      </c>
      <c r="L28">
        <v>570.92</v>
      </c>
      <c r="M28">
        <v>899.92</v>
      </c>
      <c r="N28">
        <v>888.41</v>
      </c>
      <c r="O28">
        <v>620.1</v>
      </c>
      <c r="P28">
        <v>634</v>
      </c>
      <c r="Q28">
        <v>33912.18</v>
      </c>
      <c r="R28">
        <v>6964.419</v>
      </c>
      <c r="S28">
        <v>9241.119</v>
      </c>
      <c r="T28">
        <v>0.865</v>
      </c>
      <c r="U28">
        <v>9241.983</v>
      </c>
      <c r="V28">
        <v>299.563</v>
      </c>
      <c r="W28">
        <v>49.967</v>
      </c>
      <c r="X28">
        <v>7051.48</v>
      </c>
      <c r="Y28">
        <v>10495.11</v>
      </c>
      <c r="Z28">
        <v>1431.61</v>
      </c>
      <c r="AA28" t="s">
        <v>60</v>
      </c>
      <c r="AB28">
        <v>-2954.476</v>
      </c>
      <c r="AC28">
        <v>328</v>
      </c>
      <c r="AD28">
        <v>0</v>
      </c>
      <c r="AE28">
        <v>328</v>
      </c>
      <c r="AF28">
        <v>385</v>
      </c>
      <c r="AG28">
        <v>0</v>
      </c>
      <c r="AH28">
        <v>385</v>
      </c>
      <c r="AI28">
        <v>7015</v>
      </c>
      <c r="AJ28">
        <v>33856.6</v>
      </c>
      <c r="AK28">
        <v>40871.6</v>
      </c>
      <c r="AL28">
        <v>6752.38</v>
      </c>
      <c r="AM28">
        <v>6752.38</v>
      </c>
      <c r="AN28">
        <v>0</v>
      </c>
      <c r="AO28">
        <v>328</v>
      </c>
      <c r="AP28">
        <v>385</v>
      </c>
      <c r="AS28">
        <v>620</v>
      </c>
      <c r="AT28" s="6">
        <v>620</v>
      </c>
      <c r="AU28">
        <v>385</v>
      </c>
      <c r="AV28">
        <v>328</v>
      </c>
      <c r="AW28">
        <v>640</v>
      </c>
      <c r="AX28" s="6">
        <v>640</v>
      </c>
      <c r="AY28">
        <v>385</v>
      </c>
      <c r="AZ28">
        <v>328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33850.65</v>
      </c>
      <c r="B29">
        <v>-7101</v>
      </c>
      <c r="C29">
        <v>34551.2</v>
      </c>
      <c r="D29">
        <v>9348.29</v>
      </c>
      <c r="E29">
        <v>340</v>
      </c>
      <c r="F29">
        <v>7198</v>
      </c>
      <c r="G29">
        <v>647.91</v>
      </c>
      <c r="H29">
        <v>646.22</v>
      </c>
      <c r="I29">
        <v>582.34</v>
      </c>
      <c r="J29">
        <v>0</v>
      </c>
      <c r="K29">
        <v>499.97</v>
      </c>
      <c r="L29">
        <v>569.99</v>
      </c>
      <c r="M29">
        <v>899.51</v>
      </c>
      <c r="N29">
        <v>888</v>
      </c>
      <c r="O29">
        <v>619.7</v>
      </c>
      <c r="P29">
        <v>632.4</v>
      </c>
      <c r="Q29">
        <v>34018.86</v>
      </c>
      <c r="R29">
        <v>7145.413</v>
      </c>
      <c r="S29">
        <v>9130.348</v>
      </c>
      <c r="T29">
        <v>0.879</v>
      </c>
      <c r="U29">
        <v>9131.227</v>
      </c>
      <c r="V29">
        <v>294.593</v>
      </c>
      <c r="W29">
        <v>50.032</v>
      </c>
      <c r="X29">
        <v>6605.566</v>
      </c>
      <c r="Y29">
        <v>10956.21</v>
      </c>
      <c r="Z29">
        <v>1429.9</v>
      </c>
      <c r="AA29" t="s">
        <v>60</v>
      </c>
      <c r="AB29">
        <v>-3010.086</v>
      </c>
      <c r="AC29">
        <v>340</v>
      </c>
      <c r="AD29">
        <v>0</v>
      </c>
      <c r="AE29">
        <v>340</v>
      </c>
      <c r="AF29">
        <v>389</v>
      </c>
      <c r="AG29">
        <v>0</v>
      </c>
      <c r="AH29">
        <v>389</v>
      </c>
      <c r="AI29">
        <v>7101</v>
      </c>
      <c r="AJ29">
        <v>34007.8</v>
      </c>
      <c r="AK29">
        <v>41108.8</v>
      </c>
      <c r="AL29">
        <v>6198.58</v>
      </c>
      <c r="AM29">
        <v>6198.58</v>
      </c>
      <c r="AN29">
        <v>0</v>
      </c>
      <c r="AO29">
        <v>340</v>
      </c>
      <c r="AP29">
        <v>389</v>
      </c>
      <c r="AS29">
        <v>620</v>
      </c>
      <c r="AT29" s="6">
        <v>620</v>
      </c>
      <c r="AU29">
        <v>389</v>
      </c>
      <c r="AV29">
        <v>340</v>
      </c>
      <c r="AW29">
        <v>640</v>
      </c>
      <c r="AX29" s="6">
        <v>640</v>
      </c>
      <c r="AY29">
        <v>389</v>
      </c>
      <c r="AZ29">
        <v>340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34239.49</v>
      </c>
      <c r="B30">
        <v>-7208</v>
      </c>
      <c r="C30">
        <v>35145.91</v>
      </c>
      <c r="D30">
        <v>9126.92</v>
      </c>
      <c r="E30">
        <v>350</v>
      </c>
      <c r="F30">
        <v>7200</v>
      </c>
      <c r="G30">
        <v>649.63</v>
      </c>
      <c r="H30">
        <v>649.63</v>
      </c>
      <c r="I30">
        <v>582.28</v>
      </c>
      <c r="J30">
        <v>0</v>
      </c>
      <c r="K30">
        <v>498.81</v>
      </c>
      <c r="L30">
        <v>571.38</v>
      </c>
      <c r="M30">
        <v>899.92</v>
      </c>
      <c r="N30">
        <v>888</v>
      </c>
      <c r="O30">
        <v>615.6</v>
      </c>
      <c r="P30">
        <v>635.4</v>
      </c>
      <c r="Q30">
        <v>34187.28</v>
      </c>
      <c r="R30">
        <v>7315.391</v>
      </c>
      <c r="S30">
        <v>9002.866</v>
      </c>
      <c r="T30">
        <v>0.914</v>
      </c>
      <c r="U30">
        <v>9003.78</v>
      </c>
      <c r="V30">
        <v>293.359</v>
      </c>
      <c r="W30">
        <v>49.975</v>
      </c>
      <c r="X30">
        <v>6055.324</v>
      </c>
      <c r="Y30">
        <v>11504.65</v>
      </c>
      <c r="Z30">
        <v>1425.64</v>
      </c>
      <c r="AA30" t="s">
        <v>60</v>
      </c>
      <c r="AB30">
        <v>-3047.346</v>
      </c>
      <c r="AC30">
        <v>350</v>
      </c>
      <c r="AD30">
        <v>0</v>
      </c>
      <c r="AE30">
        <v>350</v>
      </c>
      <c r="AF30">
        <v>398</v>
      </c>
      <c r="AG30">
        <v>0</v>
      </c>
      <c r="AH30">
        <v>398</v>
      </c>
      <c r="AI30">
        <v>7208</v>
      </c>
      <c r="AJ30">
        <v>34253.2</v>
      </c>
      <c r="AK30">
        <v>41461.2</v>
      </c>
      <c r="AL30">
        <v>6073.83</v>
      </c>
      <c r="AM30">
        <v>6071.22</v>
      </c>
      <c r="AN30">
        <v>2.61</v>
      </c>
      <c r="AO30">
        <v>350</v>
      </c>
      <c r="AP30">
        <v>398</v>
      </c>
      <c r="AS30">
        <v>620</v>
      </c>
      <c r="AT30" s="6">
        <v>620</v>
      </c>
      <c r="AU30">
        <v>398</v>
      </c>
      <c r="AV30">
        <v>350</v>
      </c>
      <c r="AW30">
        <v>640</v>
      </c>
      <c r="AX30" s="6">
        <v>640</v>
      </c>
      <c r="AY30">
        <v>398</v>
      </c>
      <c r="AZ30">
        <v>350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34511.21</v>
      </c>
      <c r="B31">
        <v>-7419</v>
      </c>
      <c r="C31">
        <v>35673.12</v>
      </c>
      <c r="D31">
        <v>8971.99</v>
      </c>
      <c r="E31">
        <v>360</v>
      </c>
      <c r="F31">
        <v>7198</v>
      </c>
      <c r="G31">
        <v>653.03</v>
      </c>
      <c r="H31">
        <v>652.19</v>
      </c>
      <c r="I31">
        <v>582.02</v>
      </c>
      <c r="J31">
        <v>0</v>
      </c>
      <c r="K31">
        <v>499.28</v>
      </c>
      <c r="L31">
        <v>570.68</v>
      </c>
      <c r="M31">
        <v>898.69</v>
      </c>
      <c r="N31">
        <v>899.1</v>
      </c>
      <c r="O31">
        <v>615.8</v>
      </c>
      <c r="P31">
        <v>636.6</v>
      </c>
      <c r="Q31">
        <v>34528.91</v>
      </c>
      <c r="R31">
        <v>7325.966</v>
      </c>
      <c r="S31">
        <v>9029.276</v>
      </c>
      <c r="T31">
        <v>0.915</v>
      </c>
      <c r="U31">
        <v>9030.191</v>
      </c>
      <c r="V31">
        <v>287.394</v>
      </c>
      <c r="W31">
        <v>49.987</v>
      </c>
      <c r="X31">
        <v>5751.883</v>
      </c>
      <c r="Y31">
        <v>11817.75</v>
      </c>
      <c r="Z31">
        <v>1423.38</v>
      </c>
      <c r="AA31" t="s">
        <v>60</v>
      </c>
      <c r="AB31">
        <v>-3073.12</v>
      </c>
      <c r="AC31">
        <v>360</v>
      </c>
      <c r="AD31">
        <v>0</v>
      </c>
      <c r="AE31">
        <v>360</v>
      </c>
      <c r="AF31">
        <v>389</v>
      </c>
      <c r="AG31">
        <v>0</v>
      </c>
      <c r="AH31">
        <v>389</v>
      </c>
      <c r="AI31">
        <v>7419</v>
      </c>
      <c r="AJ31">
        <v>34121.1</v>
      </c>
      <c r="AK31">
        <v>41540.1</v>
      </c>
      <c r="AL31">
        <v>5972.7</v>
      </c>
      <c r="AM31">
        <v>5965.23</v>
      </c>
      <c r="AN31">
        <v>7.47</v>
      </c>
      <c r="AO31">
        <v>360</v>
      </c>
      <c r="AP31">
        <v>389</v>
      </c>
      <c r="AS31">
        <v>620</v>
      </c>
      <c r="AT31" s="6">
        <v>620</v>
      </c>
      <c r="AU31">
        <v>389</v>
      </c>
      <c r="AV31">
        <v>360</v>
      </c>
      <c r="AW31">
        <v>640</v>
      </c>
      <c r="AX31" s="6">
        <v>640</v>
      </c>
      <c r="AY31">
        <v>389</v>
      </c>
      <c r="AZ31">
        <v>360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34732.53</v>
      </c>
      <c r="B32">
        <v>-7639</v>
      </c>
      <c r="C32">
        <v>35783.08</v>
      </c>
      <c r="D32">
        <v>8807.68</v>
      </c>
      <c r="E32">
        <v>365</v>
      </c>
      <c r="F32">
        <v>7198</v>
      </c>
      <c r="G32">
        <v>658.16</v>
      </c>
      <c r="H32">
        <v>659.03</v>
      </c>
      <c r="I32">
        <v>589.39</v>
      </c>
      <c r="J32">
        <v>0</v>
      </c>
      <c r="K32">
        <v>500.44</v>
      </c>
      <c r="L32">
        <v>570.45</v>
      </c>
      <c r="M32">
        <v>899.92</v>
      </c>
      <c r="N32">
        <v>900.34</v>
      </c>
      <c r="O32">
        <v>619.6</v>
      </c>
      <c r="P32">
        <v>637.6</v>
      </c>
      <c r="Q32">
        <v>34687.36</v>
      </c>
      <c r="R32">
        <v>7690.124</v>
      </c>
      <c r="S32">
        <v>9165.879</v>
      </c>
      <c r="T32">
        <v>19.307</v>
      </c>
      <c r="U32">
        <v>9185.186</v>
      </c>
      <c r="V32">
        <v>408.755</v>
      </c>
      <c r="W32">
        <v>49.964</v>
      </c>
      <c r="X32">
        <v>5597.43</v>
      </c>
      <c r="Y32">
        <v>11869.1</v>
      </c>
      <c r="Z32">
        <v>1439.01</v>
      </c>
      <c r="AA32" t="s">
        <v>60</v>
      </c>
      <c r="AB32">
        <v>-3079.424</v>
      </c>
      <c r="AC32">
        <v>365</v>
      </c>
      <c r="AD32">
        <v>0</v>
      </c>
      <c r="AE32">
        <v>365</v>
      </c>
      <c r="AF32">
        <v>398.4</v>
      </c>
      <c r="AG32">
        <v>0</v>
      </c>
      <c r="AH32">
        <v>398.4</v>
      </c>
      <c r="AI32">
        <v>7639</v>
      </c>
      <c r="AJ32">
        <v>34423.8</v>
      </c>
      <c r="AK32">
        <v>42062.8</v>
      </c>
      <c r="AL32">
        <v>5930.66</v>
      </c>
      <c r="AM32">
        <v>5875.69</v>
      </c>
      <c r="AN32">
        <v>54.97</v>
      </c>
      <c r="AO32">
        <v>365</v>
      </c>
      <c r="AP32">
        <v>398.4</v>
      </c>
      <c r="AS32">
        <v>620</v>
      </c>
      <c r="AT32" s="6">
        <v>620</v>
      </c>
      <c r="AU32">
        <v>398.4</v>
      </c>
      <c r="AV32">
        <v>365</v>
      </c>
      <c r="AW32">
        <v>640</v>
      </c>
      <c r="AX32" s="6">
        <v>640</v>
      </c>
      <c r="AY32">
        <v>398.4</v>
      </c>
      <c r="AZ32">
        <v>365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35046.92</v>
      </c>
      <c r="B33">
        <v>-7853</v>
      </c>
      <c r="C33">
        <v>35967.48</v>
      </c>
      <c r="D33">
        <v>8950.95</v>
      </c>
      <c r="E33">
        <v>370</v>
      </c>
      <c r="F33">
        <v>7198</v>
      </c>
      <c r="G33">
        <v>658.16</v>
      </c>
      <c r="H33">
        <v>658.16</v>
      </c>
      <c r="I33">
        <v>590.94</v>
      </c>
      <c r="J33">
        <v>0</v>
      </c>
      <c r="K33">
        <v>500.67</v>
      </c>
      <c r="L33">
        <v>569.29</v>
      </c>
      <c r="M33">
        <v>899.92</v>
      </c>
      <c r="N33">
        <v>899.51</v>
      </c>
      <c r="O33">
        <v>619.6</v>
      </c>
      <c r="P33">
        <v>636.8</v>
      </c>
      <c r="Q33">
        <v>34881.89</v>
      </c>
      <c r="R33">
        <v>7892.32</v>
      </c>
      <c r="S33">
        <v>9280.151</v>
      </c>
      <c r="T33">
        <v>498.882</v>
      </c>
      <c r="U33">
        <v>9779.033</v>
      </c>
      <c r="V33">
        <v>409.836</v>
      </c>
      <c r="W33">
        <v>50.001</v>
      </c>
      <c r="X33">
        <v>6027.93</v>
      </c>
      <c r="Y33">
        <v>11443.24</v>
      </c>
      <c r="Z33">
        <v>1444.58</v>
      </c>
      <c r="AA33" t="s">
        <v>60</v>
      </c>
      <c r="AB33">
        <v>-3143.999</v>
      </c>
      <c r="AC33">
        <v>370</v>
      </c>
      <c r="AD33">
        <v>0</v>
      </c>
      <c r="AE33">
        <v>370</v>
      </c>
      <c r="AF33">
        <v>398.4</v>
      </c>
      <c r="AG33">
        <v>0</v>
      </c>
      <c r="AH33">
        <v>398.4</v>
      </c>
      <c r="AI33">
        <v>7853</v>
      </c>
      <c r="AJ33">
        <v>34536.1</v>
      </c>
      <c r="AK33">
        <v>42389.1</v>
      </c>
      <c r="AL33">
        <v>6091.94</v>
      </c>
      <c r="AM33">
        <v>5750.6</v>
      </c>
      <c r="AN33">
        <v>341.34</v>
      </c>
      <c r="AO33">
        <v>370</v>
      </c>
      <c r="AP33">
        <v>398.4</v>
      </c>
      <c r="AS33">
        <v>620</v>
      </c>
      <c r="AT33" s="6">
        <v>620</v>
      </c>
      <c r="AU33">
        <v>398.4</v>
      </c>
      <c r="AV33">
        <v>370</v>
      </c>
      <c r="AW33">
        <v>640</v>
      </c>
      <c r="AX33" s="6">
        <v>640</v>
      </c>
      <c r="AY33">
        <v>398.4</v>
      </c>
      <c r="AZ33">
        <v>370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35575.59</v>
      </c>
      <c r="B34">
        <v>-8085</v>
      </c>
      <c r="C34">
        <v>35679.97</v>
      </c>
      <c r="D34">
        <v>9533.16</v>
      </c>
      <c r="E34">
        <v>360</v>
      </c>
      <c r="F34">
        <v>7200</v>
      </c>
      <c r="G34">
        <v>659.88</v>
      </c>
      <c r="H34">
        <v>658.16</v>
      </c>
      <c r="I34">
        <v>590.28</v>
      </c>
      <c r="J34">
        <v>0</v>
      </c>
      <c r="K34">
        <v>500.44</v>
      </c>
      <c r="L34">
        <v>570.92</v>
      </c>
      <c r="M34">
        <v>900.75</v>
      </c>
      <c r="N34">
        <v>900.75</v>
      </c>
      <c r="O34">
        <v>617.7</v>
      </c>
      <c r="P34">
        <v>639.1</v>
      </c>
      <c r="Q34">
        <v>35514.53</v>
      </c>
      <c r="R34">
        <v>8111.696</v>
      </c>
      <c r="S34">
        <v>9198.663</v>
      </c>
      <c r="T34">
        <v>1547.789</v>
      </c>
      <c r="U34">
        <v>10746.453</v>
      </c>
      <c r="V34">
        <v>407.371</v>
      </c>
      <c r="W34">
        <v>49.999</v>
      </c>
      <c r="X34">
        <v>6176.379</v>
      </c>
      <c r="Y34">
        <v>11325.46</v>
      </c>
      <c r="Z34">
        <v>1556.62</v>
      </c>
      <c r="AA34" t="s">
        <v>60</v>
      </c>
      <c r="AB34">
        <v>-3162.349</v>
      </c>
      <c r="AC34">
        <v>360</v>
      </c>
      <c r="AD34">
        <v>0</v>
      </c>
      <c r="AE34">
        <v>360</v>
      </c>
      <c r="AF34">
        <v>398.4</v>
      </c>
      <c r="AG34">
        <v>0</v>
      </c>
      <c r="AH34">
        <v>398.4</v>
      </c>
      <c r="AI34">
        <v>8085</v>
      </c>
      <c r="AJ34">
        <v>34873.9</v>
      </c>
      <c r="AK34">
        <v>42958.9</v>
      </c>
      <c r="AL34">
        <v>6661.82</v>
      </c>
      <c r="AM34">
        <v>5661.76</v>
      </c>
      <c r="AN34">
        <v>1000.06</v>
      </c>
      <c r="AO34">
        <v>360</v>
      </c>
      <c r="AP34">
        <v>398.4</v>
      </c>
      <c r="AS34">
        <v>620</v>
      </c>
      <c r="AT34" s="6">
        <v>620</v>
      </c>
      <c r="AU34">
        <v>398.4</v>
      </c>
      <c r="AV34">
        <v>360</v>
      </c>
      <c r="AW34">
        <v>640</v>
      </c>
      <c r="AX34" s="6">
        <v>640</v>
      </c>
      <c r="AY34">
        <v>398.4</v>
      </c>
      <c r="AZ34">
        <v>360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35727.47</v>
      </c>
      <c r="B35">
        <v>-8242</v>
      </c>
      <c r="C35">
        <v>34360.12</v>
      </c>
      <c r="D35">
        <v>10644.84</v>
      </c>
      <c r="E35">
        <v>335</v>
      </c>
      <c r="F35">
        <v>7199</v>
      </c>
      <c r="G35">
        <v>652.19</v>
      </c>
      <c r="H35">
        <v>651.34</v>
      </c>
      <c r="I35">
        <v>581.53</v>
      </c>
      <c r="J35">
        <v>0</v>
      </c>
      <c r="K35">
        <v>499.51</v>
      </c>
      <c r="L35">
        <v>570.45</v>
      </c>
      <c r="M35">
        <v>899.51</v>
      </c>
      <c r="N35">
        <v>899.92</v>
      </c>
      <c r="O35">
        <v>620.5</v>
      </c>
      <c r="P35">
        <v>639.8</v>
      </c>
      <c r="Q35">
        <v>35362.72</v>
      </c>
      <c r="R35">
        <v>8338.838</v>
      </c>
      <c r="S35">
        <v>9044.425</v>
      </c>
      <c r="T35">
        <v>2916.459</v>
      </c>
      <c r="U35">
        <v>11960.884</v>
      </c>
      <c r="V35">
        <v>468.405</v>
      </c>
      <c r="W35">
        <v>50.019</v>
      </c>
      <c r="X35">
        <v>7134.578</v>
      </c>
      <c r="Y35">
        <v>10287.16</v>
      </c>
      <c r="Z35">
        <v>1544.82</v>
      </c>
      <c r="AA35" t="s">
        <v>60</v>
      </c>
      <c r="AB35">
        <v>-3140.637</v>
      </c>
      <c r="AC35">
        <v>335</v>
      </c>
      <c r="AD35">
        <v>0</v>
      </c>
      <c r="AE35">
        <v>335</v>
      </c>
      <c r="AF35">
        <v>367</v>
      </c>
      <c r="AG35">
        <v>0</v>
      </c>
      <c r="AH35">
        <v>367</v>
      </c>
      <c r="AI35">
        <v>8242</v>
      </c>
      <c r="AJ35">
        <v>34910.2</v>
      </c>
      <c r="AK35">
        <v>43152.2</v>
      </c>
      <c r="AL35">
        <v>7750.23</v>
      </c>
      <c r="AM35">
        <v>5626.87</v>
      </c>
      <c r="AN35">
        <v>2123.36</v>
      </c>
      <c r="AO35">
        <v>335</v>
      </c>
      <c r="AP35">
        <v>367</v>
      </c>
      <c r="AS35">
        <v>620</v>
      </c>
      <c r="AT35" s="6">
        <v>620</v>
      </c>
      <c r="AU35">
        <v>367</v>
      </c>
      <c r="AV35">
        <v>335</v>
      </c>
      <c r="AW35">
        <v>640</v>
      </c>
      <c r="AX35" s="6">
        <v>640</v>
      </c>
      <c r="AY35">
        <v>367</v>
      </c>
      <c r="AZ35">
        <v>335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35605.63</v>
      </c>
      <c r="B36">
        <v>-8402</v>
      </c>
      <c r="C36">
        <v>32769.08</v>
      </c>
      <c r="D36">
        <v>12241.82</v>
      </c>
      <c r="E36">
        <v>307</v>
      </c>
      <c r="F36">
        <v>7199</v>
      </c>
      <c r="G36">
        <v>533.42</v>
      </c>
      <c r="H36">
        <v>534.26</v>
      </c>
      <c r="I36">
        <v>581.66</v>
      </c>
      <c r="J36">
        <v>0</v>
      </c>
      <c r="K36">
        <v>500.9</v>
      </c>
      <c r="L36">
        <v>570.68</v>
      </c>
      <c r="M36">
        <v>899.1</v>
      </c>
      <c r="N36">
        <v>899.92</v>
      </c>
      <c r="O36">
        <v>615.9</v>
      </c>
      <c r="P36">
        <v>638.4</v>
      </c>
      <c r="Q36">
        <v>34946.24</v>
      </c>
      <c r="R36">
        <v>8538.307</v>
      </c>
      <c r="S36">
        <v>8756.821</v>
      </c>
      <c r="T36">
        <v>4428.413</v>
      </c>
      <c r="U36">
        <v>13185.235</v>
      </c>
      <c r="V36">
        <v>469.228</v>
      </c>
      <c r="W36">
        <v>50.022</v>
      </c>
      <c r="X36">
        <v>8565.496</v>
      </c>
      <c r="Y36">
        <v>8853.086</v>
      </c>
      <c r="Z36">
        <v>1554.7</v>
      </c>
      <c r="AA36" t="s">
        <v>60</v>
      </c>
      <c r="AB36">
        <v>-3105.898</v>
      </c>
      <c r="AC36">
        <v>307</v>
      </c>
      <c r="AD36">
        <v>0</v>
      </c>
      <c r="AE36">
        <v>307</v>
      </c>
      <c r="AF36">
        <v>362</v>
      </c>
      <c r="AG36">
        <v>0</v>
      </c>
      <c r="AH36">
        <v>362</v>
      </c>
      <c r="AI36">
        <v>8402</v>
      </c>
      <c r="AJ36">
        <v>34899</v>
      </c>
      <c r="AK36">
        <v>43301</v>
      </c>
      <c r="AL36">
        <v>9561.89</v>
      </c>
      <c r="AM36">
        <v>5940.2</v>
      </c>
      <c r="AN36">
        <v>3621.69</v>
      </c>
      <c r="AO36">
        <v>307</v>
      </c>
      <c r="AP36">
        <v>362</v>
      </c>
      <c r="AS36">
        <v>620</v>
      </c>
      <c r="AT36" s="6">
        <v>620</v>
      </c>
      <c r="AU36">
        <v>362</v>
      </c>
      <c r="AV36">
        <v>307</v>
      </c>
      <c r="AW36">
        <v>640</v>
      </c>
      <c r="AX36" s="6">
        <v>640</v>
      </c>
      <c r="AY36">
        <v>362</v>
      </c>
      <c r="AZ36">
        <v>307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34783.47</v>
      </c>
      <c r="B37">
        <v>-8562</v>
      </c>
      <c r="C37">
        <v>29872.55</v>
      </c>
      <c r="D37">
        <v>13879.15</v>
      </c>
      <c r="E37">
        <v>275</v>
      </c>
      <c r="F37">
        <v>7199</v>
      </c>
      <c r="G37">
        <v>415.49</v>
      </c>
      <c r="H37">
        <v>415.49</v>
      </c>
      <c r="I37">
        <v>565.34</v>
      </c>
      <c r="J37">
        <v>0</v>
      </c>
      <c r="K37">
        <v>429.26</v>
      </c>
      <c r="L37">
        <v>501.37</v>
      </c>
      <c r="M37">
        <v>833.74</v>
      </c>
      <c r="N37">
        <v>808.25</v>
      </c>
      <c r="O37">
        <v>526.8</v>
      </c>
      <c r="P37">
        <v>567.8</v>
      </c>
      <c r="Q37">
        <v>34580.26</v>
      </c>
      <c r="R37">
        <v>8514.64</v>
      </c>
      <c r="S37">
        <v>8531.693</v>
      </c>
      <c r="T37">
        <v>6110.803</v>
      </c>
      <c r="U37">
        <v>14642.497</v>
      </c>
      <c r="V37">
        <v>504.599</v>
      </c>
      <c r="W37">
        <v>49.976</v>
      </c>
      <c r="X37">
        <v>10167.11</v>
      </c>
      <c r="Y37">
        <v>6185.98</v>
      </c>
      <c r="Z37">
        <v>1637.68</v>
      </c>
      <c r="AA37" t="s">
        <v>60</v>
      </c>
      <c r="AB37">
        <v>-3485.083</v>
      </c>
      <c r="AC37">
        <v>275</v>
      </c>
      <c r="AD37">
        <v>0</v>
      </c>
      <c r="AE37">
        <v>275</v>
      </c>
      <c r="AF37">
        <v>298</v>
      </c>
      <c r="AG37">
        <v>0</v>
      </c>
      <c r="AH37">
        <v>298</v>
      </c>
      <c r="AI37">
        <v>8562</v>
      </c>
      <c r="AJ37">
        <v>34155.7</v>
      </c>
      <c r="AK37">
        <v>42717.7</v>
      </c>
      <c r="AL37">
        <v>12098.07</v>
      </c>
      <c r="AM37">
        <v>6855.65</v>
      </c>
      <c r="AN37">
        <v>5242.42</v>
      </c>
      <c r="AO37">
        <v>275</v>
      </c>
      <c r="AP37">
        <v>298</v>
      </c>
      <c r="AS37">
        <v>550</v>
      </c>
      <c r="AT37" s="6">
        <v>521</v>
      </c>
      <c r="AU37">
        <v>298</v>
      </c>
      <c r="AV37">
        <v>275</v>
      </c>
      <c r="AW37">
        <v>550</v>
      </c>
      <c r="AX37" s="6">
        <v>541</v>
      </c>
      <c r="AY37">
        <v>298</v>
      </c>
      <c r="AZ37">
        <v>275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34153.37</v>
      </c>
      <c r="B38">
        <v>-8746</v>
      </c>
      <c r="C38">
        <v>28015.08</v>
      </c>
      <c r="D38">
        <v>15393.73</v>
      </c>
      <c r="E38">
        <v>268</v>
      </c>
      <c r="F38">
        <v>7200</v>
      </c>
      <c r="G38">
        <v>296.72</v>
      </c>
      <c r="H38">
        <v>295.85</v>
      </c>
      <c r="I38">
        <v>492.77</v>
      </c>
      <c r="J38">
        <v>0</v>
      </c>
      <c r="K38">
        <v>358.09</v>
      </c>
      <c r="L38">
        <v>429.26</v>
      </c>
      <c r="M38">
        <v>758.5</v>
      </c>
      <c r="N38">
        <v>733.42</v>
      </c>
      <c r="O38">
        <v>467.5</v>
      </c>
      <c r="P38">
        <v>460.2</v>
      </c>
      <c r="Q38">
        <v>34083.13</v>
      </c>
      <c r="R38">
        <v>8874.195</v>
      </c>
      <c r="S38">
        <v>8192.67</v>
      </c>
      <c r="T38">
        <v>7857.206</v>
      </c>
      <c r="U38">
        <v>16049.876</v>
      </c>
      <c r="V38">
        <v>508.07</v>
      </c>
      <c r="W38">
        <v>49.977</v>
      </c>
      <c r="X38">
        <v>11648.14</v>
      </c>
      <c r="Y38">
        <v>4895.121</v>
      </c>
      <c r="Z38">
        <v>1600.42</v>
      </c>
      <c r="AA38" t="s">
        <v>60</v>
      </c>
      <c r="AB38">
        <v>-3940.469</v>
      </c>
      <c r="AC38">
        <v>268</v>
      </c>
      <c r="AD38">
        <v>0</v>
      </c>
      <c r="AE38">
        <v>268</v>
      </c>
      <c r="AF38">
        <v>282</v>
      </c>
      <c r="AG38">
        <v>0</v>
      </c>
      <c r="AH38">
        <v>282</v>
      </c>
      <c r="AI38">
        <v>8746</v>
      </c>
      <c r="AJ38">
        <v>33725.2</v>
      </c>
      <c r="AK38">
        <v>42471.2</v>
      </c>
      <c r="AL38">
        <v>14587.02</v>
      </c>
      <c r="AM38">
        <v>7620.3</v>
      </c>
      <c r="AN38">
        <v>6966.72</v>
      </c>
      <c r="AO38">
        <v>268</v>
      </c>
      <c r="AP38">
        <v>282</v>
      </c>
      <c r="AS38">
        <v>550</v>
      </c>
      <c r="AT38" s="6">
        <v>460</v>
      </c>
      <c r="AU38">
        <v>282</v>
      </c>
      <c r="AV38">
        <v>268</v>
      </c>
      <c r="AW38">
        <v>550</v>
      </c>
      <c r="AX38" s="6">
        <v>442</v>
      </c>
      <c r="AY38">
        <v>282</v>
      </c>
      <c r="AZ38">
        <v>268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33547.17</v>
      </c>
      <c r="B39">
        <v>-8701</v>
      </c>
      <c r="C39">
        <v>26323.56</v>
      </c>
      <c r="D39">
        <v>16811.22</v>
      </c>
      <c r="E39">
        <v>250</v>
      </c>
      <c r="F39">
        <v>7200</v>
      </c>
      <c r="G39">
        <v>244.6</v>
      </c>
      <c r="H39">
        <v>242.88</v>
      </c>
      <c r="I39">
        <v>410.06</v>
      </c>
      <c r="J39">
        <v>0</v>
      </c>
      <c r="K39">
        <v>286.91</v>
      </c>
      <c r="L39">
        <v>357.39</v>
      </c>
      <c r="M39">
        <v>682.86</v>
      </c>
      <c r="N39">
        <v>669.29</v>
      </c>
      <c r="O39">
        <v>366.2</v>
      </c>
      <c r="P39">
        <v>351.9</v>
      </c>
      <c r="Q39">
        <v>33341.23</v>
      </c>
      <c r="R39">
        <v>8708.808</v>
      </c>
      <c r="S39">
        <v>7790.104</v>
      </c>
      <c r="T39">
        <v>9568.519</v>
      </c>
      <c r="U39">
        <v>17358.623</v>
      </c>
      <c r="V39">
        <v>506.788</v>
      </c>
      <c r="W39">
        <v>50.029</v>
      </c>
      <c r="X39">
        <v>13687.45</v>
      </c>
      <c r="Y39">
        <v>2860.027</v>
      </c>
      <c r="Z39">
        <v>1653.4</v>
      </c>
      <c r="AA39" t="s">
        <v>60</v>
      </c>
      <c r="AB39">
        <v>-4454.547</v>
      </c>
      <c r="AC39">
        <v>250</v>
      </c>
      <c r="AD39">
        <v>0</v>
      </c>
      <c r="AE39">
        <v>250</v>
      </c>
      <c r="AF39">
        <v>280</v>
      </c>
      <c r="AG39">
        <v>0</v>
      </c>
      <c r="AH39">
        <v>280</v>
      </c>
      <c r="AI39">
        <v>8701</v>
      </c>
      <c r="AJ39">
        <v>33164.6</v>
      </c>
      <c r="AK39">
        <v>41865.6</v>
      </c>
      <c r="AL39">
        <v>16013.01</v>
      </c>
      <c r="AM39">
        <v>7443.3</v>
      </c>
      <c r="AN39">
        <v>8569.71</v>
      </c>
      <c r="AO39">
        <v>250</v>
      </c>
      <c r="AP39">
        <v>280</v>
      </c>
      <c r="AS39">
        <v>476.08</v>
      </c>
      <c r="AT39" s="6">
        <v>361</v>
      </c>
      <c r="AU39">
        <v>280</v>
      </c>
      <c r="AV39">
        <v>250</v>
      </c>
      <c r="AW39">
        <v>476.08</v>
      </c>
      <c r="AX39" s="6">
        <v>343</v>
      </c>
      <c r="AY39">
        <v>280</v>
      </c>
      <c r="AZ39">
        <v>250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32938.76</v>
      </c>
      <c r="B40">
        <v>-8657</v>
      </c>
      <c r="C40">
        <v>24814.15</v>
      </c>
      <c r="D40">
        <v>17749.38</v>
      </c>
      <c r="E40">
        <v>22.5</v>
      </c>
      <c r="F40">
        <v>7200</v>
      </c>
      <c r="G40">
        <v>195.02</v>
      </c>
      <c r="H40">
        <v>198.46</v>
      </c>
      <c r="I40">
        <v>330.19</v>
      </c>
      <c r="J40">
        <v>0</v>
      </c>
      <c r="K40">
        <v>272.26</v>
      </c>
      <c r="L40">
        <v>285.98</v>
      </c>
      <c r="M40">
        <v>634.76</v>
      </c>
      <c r="N40">
        <v>636.81</v>
      </c>
      <c r="O40">
        <v>361.8</v>
      </c>
      <c r="P40">
        <v>303.6</v>
      </c>
      <c r="Q40">
        <v>32738</v>
      </c>
      <c r="R40">
        <v>8472.134</v>
      </c>
      <c r="S40">
        <v>7393.011</v>
      </c>
      <c r="T40">
        <v>10974.28</v>
      </c>
      <c r="U40">
        <v>18367.29</v>
      </c>
      <c r="V40">
        <v>505.8</v>
      </c>
      <c r="W40">
        <v>50.036</v>
      </c>
      <c r="X40">
        <v>15485.76</v>
      </c>
      <c r="Y40">
        <v>1470.676</v>
      </c>
      <c r="Z40">
        <v>1668.43</v>
      </c>
      <c r="AA40" t="s">
        <v>60</v>
      </c>
      <c r="AB40">
        <v>-4729.095</v>
      </c>
      <c r="AC40">
        <v>0</v>
      </c>
      <c r="AD40">
        <v>277.78</v>
      </c>
      <c r="AE40">
        <v>277.78</v>
      </c>
      <c r="AF40">
        <v>275</v>
      </c>
      <c r="AG40">
        <v>0</v>
      </c>
      <c r="AH40">
        <v>275</v>
      </c>
      <c r="AI40">
        <v>8657</v>
      </c>
      <c r="AJ40">
        <v>32739.3</v>
      </c>
      <c r="AK40">
        <v>41396.3</v>
      </c>
      <c r="AL40">
        <v>17315.78</v>
      </c>
      <c r="AM40">
        <v>7252.91</v>
      </c>
      <c r="AN40">
        <v>10062.87</v>
      </c>
      <c r="AO40">
        <v>22.5</v>
      </c>
      <c r="AP40">
        <v>275</v>
      </c>
      <c r="AS40">
        <v>460</v>
      </c>
      <c r="AT40" s="6">
        <v>361</v>
      </c>
      <c r="AU40">
        <v>275</v>
      </c>
      <c r="AV40">
        <v>277.78</v>
      </c>
      <c r="AW40">
        <v>400</v>
      </c>
      <c r="AX40" s="6">
        <v>301</v>
      </c>
      <c r="AY40">
        <v>275</v>
      </c>
      <c r="AZ40">
        <v>277.78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277.78</v>
      </c>
      <c r="BM40">
        <f t="shared" si="9"/>
        <v>1</v>
      </c>
    </row>
    <row r="41" spans="1:65">
      <c r="A41">
        <v>32421.21</v>
      </c>
      <c r="B41">
        <v>-8612</v>
      </c>
      <c r="C41">
        <v>24597.35</v>
      </c>
      <c r="D41">
        <v>17189.93</v>
      </c>
      <c r="E41">
        <v>22.58</v>
      </c>
      <c r="F41">
        <v>7200</v>
      </c>
      <c r="G41">
        <v>194.17</v>
      </c>
      <c r="H41">
        <v>195.89</v>
      </c>
      <c r="I41">
        <v>330.7</v>
      </c>
      <c r="J41">
        <v>0</v>
      </c>
      <c r="K41">
        <v>271.33</v>
      </c>
      <c r="L41">
        <v>273.19</v>
      </c>
      <c r="M41">
        <v>635.58</v>
      </c>
      <c r="N41">
        <v>638.05</v>
      </c>
      <c r="O41">
        <v>365.7</v>
      </c>
      <c r="P41">
        <v>304.2</v>
      </c>
      <c r="Q41">
        <v>32088.75</v>
      </c>
      <c r="R41">
        <v>8889.517</v>
      </c>
      <c r="S41">
        <v>7094.752</v>
      </c>
      <c r="T41">
        <v>12148.083</v>
      </c>
      <c r="U41">
        <v>19242.835</v>
      </c>
      <c r="V41">
        <v>150.911</v>
      </c>
      <c r="W41">
        <v>49.983</v>
      </c>
      <c r="X41">
        <v>16489.82</v>
      </c>
      <c r="Y41">
        <v>1338.559</v>
      </c>
      <c r="Z41">
        <v>1670.02</v>
      </c>
      <c r="AA41" t="s">
        <v>60</v>
      </c>
      <c r="AB41">
        <v>-4760.752</v>
      </c>
      <c r="AC41">
        <v>0</v>
      </c>
      <c r="AD41">
        <v>277.78</v>
      </c>
      <c r="AE41">
        <v>277.78</v>
      </c>
      <c r="AF41">
        <v>0</v>
      </c>
      <c r="AG41">
        <v>272.22</v>
      </c>
      <c r="AH41">
        <v>272.22</v>
      </c>
      <c r="AI41">
        <v>8612</v>
      </c>
      <c r="AJ41">
        <v>32177.3</v>
      </c>
      <c r="AK41">
        <v>40789.3</v>
      </c>
      <c r="AL41">
        <v>18383.35</v>
      </c>
      <c r="AM41">
        <v>7014.6</v>
      </c>
      <c r="AN41">
        <v>11368.75</v>
      </c>
      <c r="AO41">
        <v>22.58</v>
      </c>
      <c r="AP41">
        <v>23.05</v>
      </c>
      <c r="AS41">
        <v>361</v>
      </c>
      <c r="AT41" s="6">
        <v>361</v>
      </c>
      <c r="AU41">
        <v>272.22</v>
      </c>
      <c r="AV41">
        <v>277.78</v>
      </c>
      <c r="AW41">
        <v>301</v>
      </c>
      <c r="AX41" s="6">
        <v>301</v>
      </c>
      <c r="AY41">
        <v>272.22</v>
      </c>
      <c r="AZ41">
        <v>277.78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272.22</v>
      </c>
      <c r="BK41">
        <f t="shared" si="7"/>
        <v>1</v>
      </c>
      <c r="BL41">
        <f t="shared" si="8"/>
        <v>277.78</v>
      </c>
      <c r="BM41">
        <f t="shared" si="9"/>
        <v>1</v>
      </c>
    </row>
    <row r="42" spans="1:65">
      <c r="A42">
        <v>31962.52</v>
      </c>
      <c r="B42">
        <v>-8569</v>
      </c>
      <c r="C42">
        <v>24503.77</v>
      </c>
      <c r="D42">
        <v>16011.58</v>
      </c>
      <c r="E42">
        <v>22.54</v>
      </c>
      <c r="F42">
        <v>7200</v>
      </c>
      <c r="G42">
        <v>195.02</v>
      </c>
      <c r="H42">
        <v>195.02</v>
      </c>
      <c r="I42">
        <v>330.4</v>
      </c>
      <c r="J42">
        <v>0</v>
      </c>
      <c r="K42">
        <v>271.79</v>
      </c>
      <c r="L42">
        <v>273.19</v>
      </c>
      <c r="M42">
        <v>635.17</v>
      </c>
      <c r="N42">
        <v>636.81</v>
      </c>
      <c r="O42">
        <v>366.1</v>
      </c>
      <c r="P42">
        <v>305.2</v>
      </c>
      <c r="Q42">
        <v>31918.17</v>
      </c>
      <c r="R42">
        <v>8758.422</v>
      </c>
      <c r="S42">
        <v>6990.528</v>
      </c>
      <c r="T42">
        <v>12821.639</v>
      </c>
      <c r="U42">
        <v>19812.167</v>
      </c>
      <c r="V42">
        <v>-496.387</v>
      </c>
      <c r="W42">
        <v>49.98</v>
      </c>
      <c r="X42">
        <v>16715.15</v>
      </c>
      <c r="Y42">
        <v>1142.57</v>
      </c>
      <c r="Z42">
        <v>1619.76</v>
      </c>
      <c r="AA42" t="s">
        <v>60</v>
      </c>
      <c r="AB42">
        <v>-4753.749</v>
      </c>
      <c r="AC42">
        <v>0</v>
      </c>
      <c r="AD42">
        <v>277.78</v>
      </c>
      <c r="AE42">
        <v>277.78</v>
      </c>
      <c r="AF42">
        <v>0</v>
      </c>
      <c r="AG42">
        <v>277.78</v>
      </c>
      <c r="AH42">
        <v>277.78</v>
      </c>
      <c r="AI42">
        <v>8569</v>
      </c>
      <c r="AJ42">
        <v>31955.8</v>
      </c>
      <c r="AK42">
        <v>40524.8</v>
      </c>
      <c r="AL42">
        <v>19223.83</v>
      </c>
      <c r="AM42">
        <v>6734.75</v>
      </c>
      <c r="AN42">
        <v>12489.08</v>
      </c>
      <c r="AO42">
        <v>22.54</v>
      </c>
      <c r="AP42">
        <v>23.88</v>
      </c>
      <c r="AS42">
        <v>361</v>
      </c>
      <c r="AT42" s="6">
        <v>361</v>
      </c>
      <c r="AU42">
        <v>277.78</v>
      </c>
      <c r="AV42">
        <v>277.78</v>
      </c>
      <c r="AW42">
        <v>301</v>
      </c>
      <c r="AX42" s="6">
        <v>301</v>
      </c>
      <c r="AY42">
        <v>277.78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277.78</v>
      </c>
      <c r="BM42">
        <f t="shared" si="9"/>
        <v>1</v>
      </c>
    </row>
    <row r="43" spans="1:65">
      <c r="A43">
        <v>31548.77</v>
      </c>
      <c r="B43">
        <v>-8453</v>
      </c>
      <c r="C43">
        <v>24467.74</v>
      </c>
      <c r="D43">
        <v>15751.34</v>
      </c>
      <c r="E43">
        <v>22.37</v>
      </c>
      <c r="F43">
        <v>7195</v>
      </c>
      <c r="G43">
        <v>195.02</v>
      </c>
      <c r="H43">
        <v>194.17</v>
      </c>
      <c r="I43">
        <v>330.67</v>
      </c>
      <c r="J43">
        <v>0</v>
      </c>
      <c r="K43">
        <v>272.49</v>
      </c>
      <c r="L43">
        <v>272.72</v>
      </c>
      <c r="M43">
        <v>635.99</v>
      </c>
      <c r="N43">
        <v>636.81</v>
      </c>
      <c r="O43">
        <v>362.7</v>
      </c>
      <c r="P43">
        <v>305.6</v>
      </c>
      <c r="Q43">
        <v>31659.77</v>
      </c>
      <c r="R43">
        <v>8565.273</v>
      </c>
      <c r="S43">
        <v>6866.425</v>
      </c>
      <c r="T43">
        <v>12497.339</v>
      </c>
      <c r="U43">
        <v>19363.764</v>
      </c>
      <c r="V43">
        <v>-1068.504</v>
      </c>
      <c r="W43">
        <v>50.027</v>
      </c>
      <c r="X43">
        <v>16337.78</v>
      </c>
      <c r="Y43">
        <v>1222.637</v>
      </c>
      <c r="Z43">
        <v>1296.88</v>
      </c>
      <c r="AA43" t="s">
        <v>60</v>
      </c>
      <c r="AB43">
        <v>-4720.971</v>
      </c>
      <c r="AC43">
        <v>-0.04</v>
      </c>
      <c r="AD43">
        <v>277.78</v>
      </c>
      <c r="AE43">
        <v>277.74</v>
      </c>
      <c r="AF43">
        <v>0</v>
      </c>
      <c r="AG43">
        <v>277.78</v>
      </c>
      <c r="AH43">
        <v>277.78</v>
      </c>
      <c r="AI43">
        <v>8453</v>
      </c>
      <c r="AJ43">
        <v>31557.5</v>
      </c>
      <c r="AK43">
        <v>40010.5</v>
      </c>
      <c r="AL43">
        <v>20123.44</v>
      </c>
      <c r="AM43">
        <v>6601.59</v>
      </c>
      <c r="AN43">
        <v>13521.85</v>
      </c>
      <c r="AO43">
        <v>22.37</v>
      </c>
      <c r="AP43">
        <v>24.04</v>
      </c>
      <c r="AS43">
        <v>361</v>
      </c>
      <c r="AT43" s="6">
        <v>361</v>
      </c>
      <c r="AU43">
        <v>277.78</v>
      </c>
      <c r="AV43">
        <v>277.74</v>
      </c>
      <c r="AW43">
        <v>301</v>
      </c>
      <c r="AX43" s="6">
        <v>301</v>
      </c>
      <c r="AY43">
        <v>277.78</v>
      </c>
      <c r="AZ43">
        <v>277.74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277.74</v>
      </c>
      <c r="BM43">
        <f t="shared" si="9"/>
        <v>1</v>
      </c>
    </row>
    <row r="44" spans="1:65">
      <c r="A44">
        <v>31286.13</v>
      </c>
      <c r="B44">
        <v>-8368</v>
      </c>
      <c r="C44">
        <v>24497.59</v>
      </c>
      <c r="D44">
        <v>16049.25</v>
      </c>
      <c r="E44">
        <v>22.81</v>
      </c>
      <c r="F44">
        <v>7198</v>
      </c>
      <c r="G44">
        <v>194.17</v>
      </c>
      <c r="H44">
        <v>195.02</v>
      </c>
      <c r="I44">
        <v>329.91</v>
      </c>
      <c r="J44">
        <v>0</v>
      </c>
      <c r="K44">
        <v>271.1</v>
      </c>
      <c r="L44">
        <v>272.26</v>
      </c>
      <c r="M44">
        <v>635.99</v>
      </c>
      <c r="N44">
        <v>636.81</v>
      </c>
      <c r="O44">
        <v>361.7</v>
      </c>
      <c r="P44">
        <v>303.2</v>
      </c>
      <c r="Q44">
        <v>31249.57</v>
      </c>
      <c r="R44">
        <v>8459.145</v>
      </c>
      <c r="S44">
        <v>6969.592</v>
      </c>
      <c r="T44">
        <v>12228.009</v>
      </c>
      <c r="U44">
        <v>19197.601</v>
      </c>
      <c r="V44">
        <v>-1062.989</v>
      </c>
      <c r="W44">
        <v>50.031</v>
      </c>
      <c r="X44">
        <v>16685.59</v>
      </c>
      <c r="Y44">
        <v>739.777</v>
      </c>
      <c r="Z44">
        <v>1300</v>
      </c>
      <c r="AA44" t="s">
        <v>60</v>
      </c>
      <c r="AB44">
        <v>-4756.83</v>
      </c>
      <c r="AC44">
        <v>-0.04</v>
      </c>
      <c r="AD44">
        <v>277.78</v>
      </c>
      <c r="AE44">
        <v>277.74</v>
      </c>
      <c r="AF44">
        <v>0</v>
      </c>
      <c r="AG44">
        <v>277.78</v>
      </c>
      <c r="AH44">
        <v>277.78</v>
      </c>
      <c r="AI44">
        <v>8368</v>
      </c>
      <c r="AJ44">
        <v>31233.2</v>
      </c>
      <c r="AK44">
        <v>39601.2</v>
      </c>
      <c r="AL44">
        <v>20475.38</v>
      </c>
      <c r="AM44">
        <v>6132.9</v>
      </c>
      <c r="AN44">
        <v>14342.48</v>
      </c>
      <c r="AO44">
        <v>22.81</v>
      </c>
      <c r="AP44">
        <v>24.24</v>
      </c>
      <c r="AS44">
        <v>361</v>
      </c>
      <c r="AT44" s="6">
        <v>361</v>
      </c>
      <c r="AU44">
        <v>277.78</v>
      </c>
      <c r="AV44">
        <v>277.74</v>
      </c>
      <c r="AW44">
        <v>301</v>
      </c>
      <c r="AX44" s="6">
        <v>301</v>
      </c>
      <c r="AY44">
        <v>277.78</v>
      </c>
      <c r="AZ44">
        <v>277.74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277.74</v>
      </c>
      <c r="BM44">
        <f t="shared" si="9"/>
        <v>1</v>
      </c>
    </row>
    <row r="45" spans="1:65">
      <c r="A45">
        <v>31287.23</v>
      </c>
      <c r="B45">
        <v>-8267</v>
      </c>
      <c r="C45">
        <v>24501.57</v>
      </c>
      <c r="D45">
        <v>16537.71</v>
      </c>
      <c r="E45">
        <v>23.19</v>
      </c>
      <c r="F45">
        <v>7197</v>
      </c>
      <c r="G45">
        <v>195.02</v>
      </c>
      <c r="H45">
        <v>196.74</v>
      </c>
      <c r="I45">
        <v>330.6</v>
      </c>
      <c r="J45">
        <v>0</v>
      </c>
      <c r="K45">
        <v>272.26</v>
      </c>
      <c r="L45">
        <v>273.19</v>
      </c>
      <c r="M45">
        <v>635.58</v>
      </c>
      <c r="N45">
        <v>637.22</v>
      </c>
      <c r="O45">
        <v>369.6</v>
      </c>
      <c r="P45">
        <v>307.1</v>
      </c>
      <c r="Q45">
        <v>31107.6</v>
      </c>
      <c r="R45">
        <v>8385.979</v>
      </c>
      <c r="S45">
        <v>7060.114</v>
      </c>
      <c r="T45">
        <v>11680.482</v>
      </c>
      <c r="U45">
        <v>18740.596</v>
      </c>
      <c r="V45">
        <v>-1050.852</v>
      </c>
      <c r="W45">
        <v>49.966</v>
      </c>
      <c r="X45">
        <v>16537.68</v>
      </c>
      <c r="Y45">
        <v>1021.773</v>
      </c>
      <c r="Z45">
        <v>1268.32</v>
      </c>
      <c r="AA45" t="s">
        <v>60</v>
      </c>
      <c r="AB45">
        <v>-4736.239</v>
      </c>
      <c r="AC45">
        <v>-0.01</v>
      </c>
      <c r="AD45">
        <v>277.78</v>
      </c>
      <c r="AE45">
        <v>277.77</v>
      </c>
      <c r="AF45">
        <v>0</v>
      </c>
      <c r="AG45">
        <v>277.78</v>
      </c>
      <c r="AH45">
        <v>277.78</v>
      </c>
      <c r="AI45">
        <v>8267</v>
      </c>
      <c r="AJ45">
        <v>31209.1</v>
      </c>
      <c r="AK45">
        <v>39476.1</v>
      </c>
      <c r="AL45">
        <v>20996.34</v>
      </c>
      <c r="AM45">
        <v>5998.19</v>
      </c>
      <c r="AN45">
        <v>14998.15</v>
      </c>
      <c r="AO45">
        <v>23.19</v>
      </c>
      <c r="AP45">
        <v>24.68</v>
      </c>
      <c r="AS45">
        <v>361</v>
      </c>
      <c r="AT45" s="6">
        <v>361</v>
      </c>
      <c r="AU45">
        <v>277.78</v>
      </c>
      <c r="AV45">
        <v>277.77</v>
      </c>
      <c r="AW45">
        <v>301</v>
      </c>
      <c r="AX45" s="6">
        <v>301</v>
      </c>
      <c r="AY45">
        <v>277.78</v>
      </c>
      <c r="AZ45">
        <v>277.77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277.77</v>
      </c>
      <c r="BM45">
        <f t="shared" si="9"/>
        <v>1</v>
      </c>
    </row>
    <row r="46" spans="1:65">
      <c r="A46">
        <v>31738.1</v>
      </c>
      <c r="B46">
        <v>-8201</v>
      </c>
      <c r="C46">
        <v>24415.05</v>
      </c>
      <c r="D46">
        <v>17031.31</v>
      </c>
      <c r="E46">
        <v>23.13</v>
      </c>
      <c r="F46">
        <v>7200</v>
      </c>
      <c r="G46">
        <v>196.74</v>
      </c>
      <c r="H46">
        <v>194.17</v>
      </c>
      <c r="I46">
        <v>330.36</v>
      </c>
      <c r="J46">
        <v>0</v>
      </c>
      <c r="K46">
        <v>271.33</v>
      </c>
      <c r="L46">
        <v>273.19</v>
      </c>
      <c r="M46">
        <v>635.58</v>
      </c>
      <c r="N46">
        <v>635.99</v>
      </c>
      <c r="O46">
        <v>366.5</v>
      </c>
      <c r="P46">
        <v>305.9</v>
      </c>
      <c r="Q46">
        <v>31990.62</v>
      </c>
      <c r="R46">
        <v>8110.525</v>
      </c>
      <c r="S46">
        <v>6984.863</v>
      </c>
      <c r="T46">
        <v>11995.499</v>
      </c>
      <c r="U46">
        <v>18980.363</v>
      </c>
      <c r="V46">
        <v>-942.78</v>
      </c>
      <c r="W46">
        <v>49.974</v>
      </c>
      <c r="X46">
        <v>16100.03</v>
      </c>
      <c r="Y46">
        <v>897.859</v>
      </c>
      <c r="Z46">
        <v>1261.37</v>
      </c>
      <c r="AA46" t="s">
        <v>60</v>
      </c>
      <c r="AB46">
        <v>-4683.291</v>
      </c>
      <c r="AC46">
        <v>-0.01</v>
      </c>
      <c r="AD46">
        <v>277.78</v>
      </c>
      <c r="AE46">
        <v>277.77</v>
      </c>
      <c r="AF46">
        <v>0</v>
      </c>
      <c r="AG46">
        <v>277.78</v>
      </c>
      <c r="AH46">
        <v>277.78</v>
      </c>
      <c r="AI46">
        <v>8201</v>
      </c>
      <c r="AJ46">
        <v>31659.6</v>
      </c>
      <c r="AK46">
        <v>39860.6</v>
      </c>
      <c r="AL46">
        <v>21495.02</v>
      </c>
      <c r="AM46">
        <v>5979.53</v>
      </c>
      <c r="AN46">
        <v>15515.49</v>
      </c>
      <c r="AO46">
        <v>23.13</v>
      </c>
      <c r="AP46">
        <v>25.13</v>
      </c>
      <c r="AS46">
        <v>361</v>
      </c>
      <c r="AT46" s="6">
        <v>361</v>
      </c>
      <c r="AU46">
        <v>277.78</v>
      </c>
      <c r="AV46">
        <v>277.77</v>
      </c>
      <c r="AW46">
        <v>301</v>
      </c>
      <c r="AX46" s="6">
        <v>301</v>
      </c>
      <c r="AY46">
        <v>277.78</v>
      </c>
      <c r="AZ46">
        <v>277.77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277.77</v>
      </c>
      <c r="BM46">
        <f t="shared" si="9"/>
        <v>1</v>
      </c>
    </row>
    <row r="47" spans="1:65">
      <c r="A47">
        <v>31664.98</v>
      </c>
      <c r="B47">
        <v>-8006</v>
      </c>
      <c r="C47">
        <v>24401.53</v>
      </c>
      <c r="D47">
        <v>16748.36</v>
      </c>
      <c r="E47">
        <v>22.91</v>
      </c>
      <c r="F47">
        <v>7200</v>
      </c>
      <c r="G47">
        <v>195.02</v>
      </c>
      <c r="H47">
        <v>195.02</v>
      </c>
      <c r="I47">
        <v>330.68</v>
      </c>
      <c r="J47">
        <v>0</v>
      </c>
      <c r="K47">
        <v>272.49</v>
      </c>
      <c r="L47">
        <v>273.19</v>
      </c>
      <c r="M47">
        <v>635.58</v>
      </c>
      <c r="N47">
        <v>635.58</v>
      </c>
      <c r="O47">
        <v>365.4</v>
      </c>
      <c r="P47">
        <v>305.6</v>
      </c>
      <c r="Q47">
        <v>31657.28</v>
      </c>
      <c r="R47">
        <v>8127.393</v>
      </c>
      <c r="S47">
        <v>7010.289</v>
      </c>
      <c r="T47">
        <v>11974.143</v>
      </c>
      <c r="U47">
        <v>18984.432</v>
      </c>
      <c r="V47">
        <v>-939.781</v>
      </c>
      <c r="W47">
        <v>50.026</v>
      </c>
      <c r="X47">
        <v>16312.73</v>
      </c>
      <c r="Y47">
        <v>950.711</v>
      </c>
      <c r="Z47">
        <v>1264.24</v>
      </c>
      <c r="AA47" t="s">
        <v>60</v>
      </c>
      <c r="AB47">
        <v>-4733.017</v>
      </c>
      <c r="AC47">
        <v>-0.04</v>
      </c>
      <c r="AD47">
        <v>277.78</v>
      </c>
      <c r="AE47">
        <v>277.74</v>
      </c>
      <c r="AF47">
        <v>0</v>
      </c>
      <c r="AG47">
        <v>277.78</v>
      </c>
      <c r="AH47">
        <v>277.78</v>
      </c>
      <c r="AI47">
        <v>8006</v>
      </c>
      <c r="AJ47">
        <v>31675</v>
      </c>
      <c r="AK47">
        <v>39681</v>
      </c>
      <c r="AL47">
        <v>22049.7</v>
      </c>
      <c r="AM47">
        <v>6059.42</v>
      </c>
      <c r="AN47">
        <v>15990.28</v>
      </c>
      <c r="AO47">
        <v>22.91</v>
      </c>
      <c r="AP47">
        <v>25.01</v>
      </c>
      <c r="AS47">
        <v>361</v>
      </c>
      <c r="AT47" s="6">
        <v>361</v>
      </c>
      <c r="AU47">
        <v>277.78</v>
      </c>
      <c r="AV47">
        <v>277.74</v>
      </c>
      <c r="AW47">
        <v>301</v>
      </c>
      <c r="AX47" s="6">
        <v>301</v>
      </c>
      <c r="AY47">
        <v>277.78</v>
      </c>
      <c r="AZ47">
        <v>277.74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277.74</v>
      </c>
      <c r="BM47">
        <f t="shared" si="9"/>
        <v>1</v>
      </c>
    </row>
    <row r="48" spans="1:65">
      <c r="A48">
        <v>31536.82</v>
      </c>
      <c r="B48">
        <v>-7812</v>
      </c>
      <c r="C48">
        <v>24402.28</v>
      </c>
      <c r="D48">
        <v>16320</v>
      </c>
      <c r="E48">
        <v>22.73</v>
      </c>
      <c r="F48">
        <v>7200</v>
      </c>
      <c r="G48">
        <v>195.02</v>
      </c>
      <c r="H48">
        <v>195.02</v>
      </c>
      <c r="I48">
        <v>330.65</v>
      </c>
      <c r="J48">
        <v>0</v>
      </c>
      <c r="K48">
        <v>270.86</v>
      </c>
      <c r="L48">
        <v>271.79</v>
      </c>
      <c r="M48">
        <v>635.58</v>
      </c>
      <c r="N48">
        <v>637.22</v>
      </c>
      <c r="O48">
        <v>363.8</v>
      </c>
      <c r="P48">
        <v>303.6</v>
      </c>
      <c r="Q48">
        <v>31670.47</v>
      </c>
      <c r="R48">
        <v>7617.354</v>
      </c>
      <c r="S48">
        <v>6998.298</v>
      </c>
      <c r="T48">
        <v>11893.802</v>
      </c>
      <c r="U48">
        <v>18892.1</v>
      </c>
      <c r="V48">
        <v>-1045.736</v>
      </c>
      <c r="W48">
        <v>50.033</v>
      </c>
      <c r="X48">
        <v>16739.74</v>
      </c>
      <c r="Y48">
        <v>793.793</v>
      </c>
      <c r="Z48">
        <v>1367.4</v>
      </c>
      <c r="AA48" t="s">
        <v>60</v>
      </c>
      <c r="AB48">
        <v>-4761.593</v>
      </c>
      <c r="AC48">
        <v>-0.04</v>
      </c>
      <c r="AD48">
        <v>277.78</v>
      </c>
      <c r="AE48">
        <v>277.74</v>
      </c>
      <c r="AF48">
        <v>0</v>
      </c>
      <c r="AG48">
        <v>277.78</v>
      </c>
      <c r="AH48">
        <v>277.78</v>
      </c>
      <c r="AI48">
        <v>7812</v>
      </c>
      <c r="AJ48">
        <v>31589.9</v>
      </c>
      <c r="AK48">
        <v>39401.9</v>
      </c>
      <c r="AL48">
        <v>22380.09</v>
      </c>
      <c r="AM48">
        <v>6005.16</v>
      </c>
      <c r="AN48">
        <v>16374.93</v>
      </c>
      <c r="AO48">
        <v>22.73</v>
      </c>
      <c r="AP48">
        <v>24.89</v>
      </c>
      <c r="AS48">
        <v>361</v>
      </c>
      <c r="AT48" s="6">
        <v>361</v>
      </c>
      <c r="AU48">
        <v>277.78</v>
      </c>
      <c r="AV48">
        <v>277.74</v>
      </c>
      <c r="AW48">
        <v>301</v>
      </c>
      <c r="AX48" s="6">
        <v>301</v>
      </c>
      <c r="AY48">
        <v>277.78</v>
      </c>
      <c r="AZ48">
        <v>277.74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277.74</v>
      </c>
      <c r="BM48">
        <f t="shared" si="9"/>
        <v>1</v>
      </c>
    </row>
    <row r="49" spans="1:65">
      <c r="A49">
        <v>30907.95</v>
      </c>
      <c r="B49">
        <v>-7617</v>
      </c>
      <c r="C49">
        <v>24385.39</v>
      </c>
      <c r="D49">
        <v>15540.93</v>
      </c>
      <c r="E49">
        <v>22.65</v>
      </c>
      <c r="F49">
        <v>7200</v>
      </c>
      <c r="G49">
        <v>194.17</v>
      </c>
      <c r="H49">
        <v>193.33</v>
      </c>
      <c r="I49">
        <v>328.72</v>
      </c>
      <c r="J49">
        <v>0</v>
      </c>
      <c r="K49">
        <v>270.86</v>
      </c>
      <c r="L49">
        <v>271.79</v>
      </c>
      <c r="M49">
        <v>634.76</v>
      </c>
      <c r="N49">
        <v>635.58</v>
      </c>
      <c r="O49">
        <v>360.9</v>
      </c>
      <c r="P49">
        <v>300.7</v>
      </c>
      <c r="Q49">
        <v>30631.78</v>
      </c>
      <c r="R49">
        <v>7478.845</v>
      </c>
      <c r="S49">
        <v>5744.34</v>
      </c>
      <c r="T49">
        <v>11798.636</v>
      </c>
      <c r="U49">
        <v>17542.975</v>
      </c>
      <c r="V49">
        <v>-1042.206</v>
      </c>
      <c r="W49">
        <v>50.034</v>
      </c>
      <c r="X49">
        <v>16602.8</v>
      </c>
      <c r="Y49">
        <v>855.563</v>
      </c>
      <c r="Z49">
        <v>1372.15</v>
      </c>
      <c r="AA49" t="s">
        <v>60</v>
      </c>
      <c r="AB49">
        <v>-4758.791</v>
      </c>
      <c r="AC49">
        <v>-0.05</v>
      </c>
      <c r="AD49">
        <v>277.77</v>
      </c>
      <c r="AE49">
        <v>277.72</v>
      </c>
      <c r="AF49">
        <v>0</v>
      </c>
      <c r="AG49">
        <v>277.78</v>
      </c>
      <c r="AH49">
        <v>277.78</v>
      </c>
      <c r="AI49">
        <v>7617</v>
      </c>
      <c r="AJ49">
        <v>31052.4</v>
      </c>
      <c r="AK49">
        <v>38669.4</v>
      </c>
      <c r="AL49">
        <v>22746.68</v>
      </c>
      <c r="AM49">
        <v>6121.48</v>
      </c>
      <c r="AN49">
        <v>16625.2</v>
      </c>
      <c r="AO49">
        <v>22.65</v>
      </c>
      <c r="AP49">
        <v>24.79</v>
      </c>
      <c r="AS49">
        <v>361</v>
      </c>
      <c r="AT49" s="6">
        <v>361</v>
      </c>
      <c r="AU49">
        <v>277.78</v>
      </c>
      <c r="AV49">
        <v>277.72</v>
      </c>
      <c r="AW49">
        <v>301</v>
      </c>
      <c r="AX49" s="6">
        <v>301</v>
      </c>
      <c r="AY49">
        <v>277.78</v>
      </c>
      <c r="AZ49">
        <v>277.72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277.72</v>
      </c>
      <c r="BM49">
        <f t="shared" si="9"/>
        <v>1</v>
      </c>
    </row>
    <row r="50" spans="1:65">
      <c r="A50">
        <v>30522.51</v>
      </c>
      <c r="B50">
        <v>-7402</v>
      </c>
      <c r="C50">
        <v>24215.05</v>
      </c>
      <c r="D50">
        <v>15565.78</v>
      </c>
      <c r="E50">
        <v>22.96</v>
      </c>
      <c r="F50">
        <v>7200</v>
      </c>
      <c r="G50">
        <v>195.02</v>
      </c>
      <c r="H50">
        <v>195.89</v>
      </c>
      <c r="I50">
        <v>330.4</v>
      </c>
      <c r="J50">
        <v>0</v>
      </c>
      <c r="K50">
        <v>271.33</v>
      </c>
      <c r="L50">
        <v>272.26</v>
      </c>
      <c r="M50">
        <v>636.4</v>
      </c>
      <c r="N50">
        <v>636.81</v>
      </c>
      <c r="O50">
        <v>366.2</v>
      </c>
      <c r="P50">
        <v>305.3</v>
      </c>
      <c r="Q50">
        <v>30291.29</v>
      </c>
      <c r="R50">
        <v>7238.954</v>
      </c>
      <c r="S50">
        <v>5043.123</v>
      </c>
      <c r="T50">
        <v>11752.746</v>
      </c>
      <c r="U50">
        <v>16795.869</v>
      </c>
      <c r="V50">
        <v>-1031.038</v>
      </c>
      <c r="W50">
        <v>49.991</v>
      </c>
      <c r="X50">
        <v>16682.51</v>
      </c>
      <c r="Y50">
        <v>688.469</v>
      </c>
      <c r="Z50">
        <v>1265.2</v>
      </c>
      <c r="AA50" t="s">
        <v>60</v>
      </c>
      <c r="AB50">
        <v>-4729.095</v>
      </c>
      <c r="AC50">
        <v>-0.04</v>
      </c>
      <c r="AD50">
        <v>277.78</v>
      </c>
      <c r="AE50">
        <v>277.74</v>
      </c>
      <c r="AF50">
        <v>0</v>
      </c>
      <c r="AG50">
        <v>277.78</v>
      </c>
      <c r="AH50">
        <v>277.78</v>
      </c>
      <c r="AI50">
        <v>7402</v>
      </c>
      <c r="AJ50">
        <v>30719.7</v>
      </c>
      <c r="AK50">
        <v>38121.7</v>
      </c>
      <c r="AL50">
        <v>23016.82</v>
      </c>
      <c r="AM50">
        <v>6241.37</v>
      </c>
      <c r="AN50">
        <v>16775.45</v>
      </c>
      <c r="AO50">
        <v>22.96</v>
      </c>
      <c r="AP50">
        <v>25.45</v>
      </c>
      <c r="AS50">
        <v>361</v>
      </c>
      <c r="AT50" s="6">
        <v>361</v>
      </c>
      <c r="AU50">
        <v>277.78</v>
      </c>
      <c r="AV50">
        <v>277.74</v>
      </c>
      <c r="AW50">
        <v>301</v>
      </c>
      <c r="AX50" s="6">
        <v>301</v>
      </c>
      <c r="AY50">
        <v>277.78</v>
      </c>
      <c r="AZ50">
        <v>277.74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277.74</v>
      </c>
      <c r="BM50">
        <f t="shared" si="9"/>
        <v>1</v>
      </c>
    </row>
    <row r="51" spans="1:65">
      <c r="A51">
        <v>29916.04</v>
      </c>
      <c r="B51">
        <v>-7485</v>
      </c>
      <c r="C51">
        <v>24203.79</v>
      </c>
      <c r="D51">
        <v>15050.97</v>
      </c>
      <c r="E51">
        <v>22.93</v>
      </c>
      <c r="F51">
        <v>7197</v>
      </c>
      <c r="G51">
        <v>195.02</v>
      </c>
      <c r="H51">
        <v>194.17</v>
      </c>
      <c r="I51">
        <v>330.39</v>
      </c>
      <c r="J51">
        <v>0</v>
      </c>
      <c r="K51">
        <v>271.1</v>
      </c>
      <c r="L51">
        <v>272.49</v>
      </c>
      <c r="M51">
        <v>635.99</v>
      </c>
      <c r="N51">
        <v>636.4</v>
      </c>
      <c r="O51">
        <v>364.3</v>
      </c>
      <c r="P51">
        <v>304.4</v>
      </c>
      <c r="Q51">
        <v>29944.94</v>
      </c>
      <c r="R51">
        <v>7352.905</v>
      </c>
      <c r="S51">
        <v>4700.833</v>
      </c>
      <c r="T51">
        <v>11909.04</v>
      </c>
      <c r="U51">
        <v>16609.874</v>
      </c>
      <c r="V51">
        <v>-924.751</v>
      </c>
      <c r="W51">
        <v>50.03</v>
      </c>
      <c r="X51">
        <v>16633.14</v>
      </c>
      <c r="Y51">
        <v>834.914</v>
      </c>
      <c r="Z51">
        <v>1249.77</v>
      </c>
      <c r="AA51" t="s">
        <v>60</v>
      </c>
      <c r="AB51">
        <v>-4714.947</v>
      </c>
      <c r="AC51">
        <v>-0.05</v>
      </c>
      <c r="AD51">
        <v>277.77</v>
      </c>
      <c r="AE51">
        <v>277.72</v>
      </c>
      <c r="AF51">
        <v>0</v>
      </c>
      <c r="AG51">
        <v>277.78</v>
      </c>
      <c r="AH51">
        <v>277.78</v>
      </c>
      <c r="AI51">
        <v>7485</v>
      </c>
      <c r="AJ51">
        <v>30429.9</v>
      </c>
      <c r="AK51">
        <v>37914.9</v>
      </c>
      <c r="AL51">
        <v>23279.81</v>
      </c>
      <c r="AM51">
        <v>6404.09</v>
      </c>
      <c r="AN51">
        <v>16875.72</v>
      </c>
      <c r="AO51">
        <v>22.93</v>
      </c>
      <c r="AP51">
        <v>25.2</v>
      </c>
      <c r="AS51">
        <v>361</v>
      </c>
      <c r="AT51" s="6">
        <v>361</v>
      </c>
      <c r="AU51">
        <v>277.78</v>
      </c>
      <c r="AV51">
        <v>277.72</v>
      </c>
      <c r="AW51">
        <v>301</v>
      </c>
      <c r="AX51" s="6">
        <v>301</v>
      </c>
      <c r="AY51">
        <v>277.78</v>
      </c>
      <c r="AZ51">
        <v>277.72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277.72</v>
      </c>
      <c r="BM51">
        <f t="shared" si="9"/>
        <v>1</v>
      </c>
    </row>
    <row r="52" spans="1:65">
      <c r="A52">
        <v>29556.34</v>
      </c>
      <c r="B52">
        <v>-7603</v>
      </c>
      <c r="C52">
        <v>24211.27</v>
      </c>
      <c r="D52">
        <v>14922.27</v>
      </c>
      <c r="E52">
        <v>23.2</v>
      </c>
      <c r="F52">
        <v>7196</v>
      </c>
      <c r="G52">
        <v>195.02</v>
      </c>
      <c r="H52">
        <v>194.17</v>
      </c>
      <c r="I52">
        <v>330.64</v>
      </c>
      <c r="J52">
        <v>0</v>
      </c>
      <c r="K52">
        <v>271.33</v>
      </c>
      <c r="L52">
        <v>272.49</v>
      </c>
      <c r="M52">
        <v>636.4</v>
      </c>
      <c r="N52">
        <v>635.99</v>
      </c>
      <c r="O52">
        <v>365.2</v>
      </c>
      <c r="P52">
        <v>305.7</v>
      </c>
      <c r="Q52">
        <v>29613.35</v>
      </c>
      <c r="R52">
        <v>7671.525</v>
      </c>
      <c r="S52">
        <v>4712.481</v>
      </c>
      <c r="T52">
        <v>11862.656</v>
      </c>
      <c r="U52">
        <v>16575.138</v>
      </c>
      <c r="V52">
        <v>-920.911</v>
      </c>
      <c r="W52">
        <v>50.017</v>
      </c>
      <c r="X52">
        <v>16301.2</v>
      </c>
      <c r="Y52">
        <v>1165.527</v>
      </c>
      <c r="Z52">
        <v>1225.37</v>
      </c>
      <c r="AA52" t="s">
        <v>60</v>
      </c>
      <c r="AB52">
        <v>-4670.263</v>
      </c>
      <c r="AC52">
        <v>-0.05</v>
      </c>
      <c r="AD52">
        <v>277.77</v>
      </c>
      <c r="AE52">
        <v>277.72</v>
      </c>
      <c r="AF52">
        <v>0</v>
      </c>
      <c r="AG52">
        <v>277.78</v>
      </c>
      <c r="AH52">
        <v>277.78</v>
      </c>
      <c r="AI52">
        <v>7603</v>
      </c>
      <c r="AJ52">
        <v>30148.7</v>
      </c>
      <c r="AK52">
        <v>37751.7</v>
      </c>
      <c r="AL52">
        <v>23454.39</v>
      </c>
      <c r="AM52">
        <v>6563.22</v>
      </c>
      <c r="AN52">
        <v>16891.17</v>
      </c>
      <c r="AO52">
        <v>23.2</v>
      </c>
      <c r="AP52">
        <v>25.21</v>
      </c>
      <c r="AS52">
        <v>361</v>
      </c>
      <c r="AT52" s="6">
        <v>361</v>
      </c>
      <c r="AU52">
        <v>277.78</v>
      </c>
      <c r="AV52">
        <v>277.72</v>
      </c>
      <c r="AW52">
        <v>301</v>
      </c>
      <c r="AX52" s="6">
        <v>301</v>
      </c>
      <c r="AY52">
        <v>277.78</v>
      </c>
      <c r="AZ52">
        <v>277.72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277.72</v>
      </c>
      <c r="BM52">
        <f t="shared" si="9"/>
        <v>1</v>
      </c>
    </row>
    <row r="53" spans="1:65">
      <c r="A53">
        <v>29119.1</v>
      </c>
      <c r="B53">
        <v>-7704</v>
      </c>
      <c r="C53">
        <v>24210.41</v>
      </c>
      <c r="D53">
        <v>14681.21</v>
      </c>
      <c r="E53">
        <v>23.85</v>
      </c>
      <c r="F53">
        <v>7197</v>
      </c>
      <c r="G53">
        <v>195.02</v>
      </c>
      <c r="H53">
        <v>195.02</v>
      </c>
      <c r="I53">
        <v>330.91</v>
      </c>
      <c r="J53">
        <v>0</v>
      </c>
      <c r="K53">
        <v>271.33</v>
      </c>
      <c r="L53">
        <v>272.49</v>
      </c>
      <c r="M53">
        <v>635.58</v>
      </c>
      <c r="N53">
        <v>637.64</v>
      </c>
      <c r="O53">
        <v>365.9</v>
      </c>
      <c r="P53">
        <v>300</v>
      </c>
      <c r="Q53">
        <v>29113.66</v>
      </c>
      <c r="R53">
        <v>7807.98</v>
      </c>
      <c r="S53">
        <v>4545.794</v>
      </c>
      <c r="T53">
        <v>11594.183</v>
      </c>
      <c r="U53">
        <v>16139.977</v>
      </c>
      <c r="V53">
        <v>-914.777</v>
      </c>
      <c r="W53">
        <v>50.011</v>
      </c>
      <c r="X53">
        <v>16353.93</v>
      </c>
      <c r="Y53">
        <v>1051.152</v>
      </c>
      <c r="Z53">
        <v>1327.97</v>
      </c>
      <c r="AA53" t="s">
        <v>60</v>
      </c>
      <c r="AB53">
        <v>-4682.31</v>
      </c>
      <c r="AC53">
        <v>-0.05</v>
      </c>
      <c r="AD53">
        <v>277.77</v>
      </c>
      <c r="AE53">
        <v>277.72</v>
      </c>
      <c r="AF53">
        <v>0</v>
      </c>
      <c r="AG53">
        <v>277.78</v>
      </c>
      <c r="AH53">
        <v>277.78</v>
      </c>
      <c r="AI53">
        <v>7704</v>
      </c>
      <c r="AJ53">
        <v>29467.6</v>
      </c>
      <c r="AK53">
        <v>37171.6</v>
      </c>
      <c r="AL53">
        <v>23556.45</v>
      </c>
      <c r="AM53">
        <v>6722.94</v>
      </c>
      <c r="AN53">
        <v>16833.51</v>
      </c>
      <c r="AO53">
        <v>23.85</v>
      </c>
      <c r="AP53">
        <v>25.3</v>
      </c>
      <c r="AS53">
        <v>361</v>
      </c>
      <c r="AT53" s="6">
        <v>361</v>
      </c>
      <c r="AU53">
        <v>277.78</v>
      </c>
      <c r="AV53">
        <v>277.72</v>
      </c>
      <c r="AW53">
        <v>301</v>
      </c>
      <c r="AX53" s="6">
        <v>301</v>
      </c>
      <c r="AY53">
        <v>277.78</v>
      </c>
      <c r="AZ53">
        <v>277.72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277.72</v>
      </c>
      <c r="BM53">
        <f t="shared" si="9"/>
        <v>1</v>
      </c>
    </row>
    <row r="54" spans="1:65">
      <c r="A54">
        <v>28889.05</v>
      </c>
      <c r="B54">
        <v>-7836</v>
      </c>
      <c r="C54">
        <v>24203.11</v>
      </c>
      <c r="D54">
        <v>14579.91</v>
      </c>
      <c r="E54">
        <v>24.23</v>
      </c>
      <c r="F54">
        <v>7200</v>
      </c>
      <c r="G54">
        <v>195.02</v>
      </c>
      <c r="H54">
        <v>195.02</v>
      </c>
      <c r="I54">
        <v>330.15</v>
      </c>
      <c r="J54">
        <v>0</v>
      </c>
      <c r="K54">
        <v>271.1</v>
      </c>
      <c r="L54">
        <v>272.26</v>
      </c>
      <c r="M54">
        <v>636.4</v>
      </c>
      <c r="N54">
        <v>635.99</v>
      </c>
      <c r="O54">
        <v>353.8</v>
      </c>
      <c r="P54">
        <v>302.8</v>
      </c>
      <c r="Q54">
        <v>28766.13</v>
      </c>
      <c r="R54">
        <v>7892.845</v>
      </c>
      <c r="S54">
        <v>4522.978</v>
      </c>
      <c r="T54">
        <v>11507.788</v>
      </c>
      <c r="U54">
        <v>16030.766</v>
      </c>
      <c r="V54">
        <v>-912.173</v>
      </c>
      <c r="W54">
        <v>50.028</v>
      </c>
      <c r="X54">
        <v>16604.34</v>
      </c>
      <c r="Y54">
        <v>836.52</v>
      </c>
      <c r="Z54">
        <v>1332.05</v>
      </c>
      <c r="AA54" t="s">
        <v>60</v>
      </c>
      <c r="AB54">
        <v>-4720.271</v>
      </c>
      <c r="AC54">
        <v>-0.04</v>
      </c>
      <c r="AD54">
        <v>277.78</v>
      </c>
      <c r="AE54">
        <v>277.74</v>
      </c>
      <c r="AF54">
        <v>0</v>
      </c>
      <c r="AG54">
        <v>277.78</v>
      </c>
      <c r="AH54">
        <v>277.78</v>
      </c>
      <c r="AI54">
        <v>7836</v>
      </c>
      <c r="AJ54">
        <v>29328.6</v>
      </c>
      <c r="AK54">
        <v>37164.6</v>
      </c>
      <c r="AL54">
        <v>23520.59</v>
      </c>
      <c r="AM54">
        <v>6883.29</v>
      </c>
      <c r="AN54">
        <v>16637.3</v>
      </c>
      <c r="AO54">
        <v>24.23</v>
      </c>
      <c r="AP54">
        <v>25.41</v>
      </c>
      <c r="AS54">
        <v>361</v>
      </c>
      <c r="AT54" s="6">
        <v>361</v>
      </c>
      <c r="AU54">
        <v>277.78</v>
      </c>
      <c r="AV54">
        <v>277.74</v>
      </c>
      <c r="AW54">
        <v>301</v>
      </c>
      <c r="AX54" s="6">
        <v>301</v>
      </c>
      <c r="AY54">
        <v>277.78</v>
      </c>
      <c r="AZ54">
        <v>277.74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277.74</v>
      </c>
      <c r="BM54">
        <f t="shared" si="9"/>
        <v>1</v>
      </c>
    </row>
    <row r="55" spans="1:65">
      <c r="A55">
        <v>28606.22</v>
      </c>
      <c r="B55">
        <v>-7903</v>
      </c>
      <c r="C55">
        <v>24211.9</v>
      </c>
      <c r="D55">
        <v>14374.22</v>
      </c>
      <c r="E55">
        <v>24.39</v>
      </c>
      <c r="F55">
        <v>7200</v>
      </c>
      <c r="G55">
        <v>195.89</v>
      </c>
      <c r="H55">
        <v>195.02</v>
      </c>
      <c r="I55">
        <v>330.7</v>
      </c>
      <c r="J55">
        <v>0</v>
      </c>
      <c r="K55">
        <v>272.26</v>
      </c>
      <c r="L55">
        <v>272.72</v>
      </c>
      <c r="M55">
        <v>635.17</v>
      </c>
      <c r="N55">
        <v>637.22</v>
      </c>
      <c r="O55">
        <v>356.4</v>
      </c>
      <c r="P55">
        <v>302.6</v>
      </c>
      <c r="Q55">
        <v>28297.65</v>
      </c>
      <c r="R55">
        <v>8000.533</v>
      </c>
      <c r="S55">
        <v>4509.895</v>
      </c>
      <c r="T55">
        <v>11378.522</v>
      </c>
      <c r="U55">
        <v>15888.417</v>
      </c>
      <c r="V55">
        <v>-904.098</v>
      </c>
      <c r="W55">
        <v>49.972</v>
      </c>
      <c r="X55">
        <v>16809.41</v>
      </c>
      <c r="Y55">
        <v>741.199</v>
      </c>
      <c r="Z55">
        <v>1317.83</v>
      </c>
      <c r="AA55" t="s">
        <v>60</v>
      </c>
      <c r="AB55">
        <v>-4734.278</v>
      </c>
      <c r="AC55">
        <v>-0.04</v>
      </c>
      <c r="AD55">
        <v>277.78</v>
      </c>
      <c r="AE55">
        <v>277.74</v>
      </c>
      <c r="AF55">
        <v>0</v>
      </c>
      <c r="AG55">
        <v>277.78</v>
      </c>
      <c r="AH55">
        <v>277.78</v>
      </c>
      <c r="AI55">
        <v>7903</v>
      </c>
      <c r="AJ55">
        <v>29132.1</v>
      </c>
      <c r="AK55">
        <v>37035.1</v>
      </c>
      <c r="AL55">
        <v>23382.68</v>
      </c>
      <c r="AM55">
        <v>7038.02</v>
      </c>
      <c r="AN55">
        <v>16344.66</v>
      </c>
      <c r="AO55">
        <v>24.39</v>
      </c>
      <c r="AP55">
        <v>25.39</v>
      </c>
      <c r="AS55">
        <v>361</v>
      </c>
      <c r="AT55" s="6">
        <v>361</v>
      </c>
      <c r="AU55">
        <v>277.78</v>
      </c>
      <c r="AV55">
        <v>277.74</v>
      </c>
      <c r="AW55">
        <v>301</v>
      </c>
      <c r="AX55" s="6">
        <v>301</v>
      </c>
      <c r="AY55">
        <v>277.78</v>
      </c>
      <c r="AZ55">
        <v>277.74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277.74</v>
      </c>
      <c r="BM55">
        <f t="shared" si="9"/>
        <v>1</v>
      </c>
    </row>
    <row r="56" spans="1:65">
      <c r="A56">
        <v>28291.92</v>
      </c>
      <c r="B56">
        <v>-7971</v>
      </c>
      <c r="C56">
        <v>24206.24</v>
      </c>
      <c r="D56">
        <v>13976.44</v>
      </c>
      <c r="E56">
        <v>24.38</v>
      </c>
      <c r="F56">
        <v>7200</v>
      </c>
      <c r="G56">
        <v>194.17</v>
      </c>
      <c r="H56">
        <v>195.89</v>
      </c>
      <c r="I56">
        <v>330.23</v>
      </c>
      <c r="J56">
        <v>0</v>
      </c>
      <c r="K56">
        <v>271.79</v>
      </c>
      <c r="L56">
        <v>272.49</v>
      </c>
      <c r="M56">
        <v>635.58</v>
      </c>
      <c r="N56">
        <v>636.81</v>
      </c>
      <c r="O56">
        <v>358.1</v>
      </c>
      <c r="P56">
        <v>302.5</v>
      </c>
      <c r="Q56">
        <v>28505.09</v>
      </c>
      <c r="R56">
        <v>8025.545</v>
      </c>
      <c r="S56">
        <v>4544.65</v>
      </c>
      <c r="T56">
        <v>11089.31</v>
      </c>
      <c r="U56">
        <v>15633.96</v>
      </c>
      <c r="V56">
        <v>-895.863</v>
      </c>
      <c r="W56">
        <v>49.971</v>
      </c>
      <c r="X56">
        <v>16409.52</v>
      </c>
      <c r="Y56">
        <v>1009.141</v>
      </c>
      <c r="Z56">
        <v>1323.38</v>
      </c>
      <c r="AA56" t="s">
        <v>60</v>
      </c>
      <c r="AB56">
        <v>-4677.547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7971</v>
      </c>
      <c r="AJ56">
        <v>28878.5</v>
      </c>
      <c r="AK56">
        <v>36849.5</v>
      </c>
      <c r="AL56">
        <v>23156.6</v>
      </c>
      <c r="AM56">
        <v>7183.04</v>
      </c>
      <c r="AN56">
        <v>15973.56</v>
      </c>
      <c r="AO56">
        <v>24.38</v>
      </c>
      <c r="AP56">
        <v>25.17</v>
      </c>
      <c r="AS56">
        <v>361</v>
      </c>
      <c r="AT56" s="6">
        <v>361</v>
      </c>
      <c r="AU56">
        <v>277.78</v>
      </c>
      <c r="AV56">
        <v>277.78</v>
      </c>
      <c r="AW56">
        <v>301</v>
      </c>
      <c r="AX56" s="6">
        <v>301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28386.97</v>
      </c>
      <c r="B57">
        <v>-8038</v>
      </c>
      <c r="C57">
        <v>24227.99</v>
      </c>
      <c r="D57">
        <v>14142.34</v>
      </c>
      <c r="E57">
        <v>24.52</v>
      </c>
      <c r="F57">
        <v>7200</v>
      </c>
      <c r="G57">
        <v>195.02</v>
      </c>
      <c r="H57">
        <v>195.89</v>
      </c>
      <c r="I57">
        <v>330.1</v>
      </c>
      <c r="J57">
        <v>0</v>
      </c>
      <c r="K57">
        <v>271.1</v>
      </c>
      <c r="L57">
        <v>273.19</v>
      </c>
      <c r="M57">
        <v>635.99</v>
      </c>
      <c r="N57">
        <v>637.22</v>
      </c>
      <c r="O57">
        <v>357.5</v>
      </c>
      <c r="P57">
        <v>305</v>
      </c>
      <c r="Q57">
        <v>28503.28</v>
      </c>
      <c r="R57">
        <v>8060.288</v>
      </c>
      <c r="S57">
        <v>4518.299</v>
      </c>
      <c r="T57">
        <v>10667.155</v>
      </c>
      <c r="U57">
        <v>15185.454</v>
      </c>
      <c r="V57">
        <v>-899.879</v>
      </c>
      <c r="W57">
        <v>50.024</v>
      </c>
      <c r="X57">
        <v>16154.55</v>
      </c>
      <c r="Y57">
        <v>1268.035</v>
      </c>
      <c r="Z57">
        <v>1311.49</v>
      </c>
      <c r="AA57" t="s">
        <v>60</v>
      </c>
      <c r="AB57">
        <v>-4679.088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8038</v>
      </c>
      <c r="AJ57">
        <v>29132.9</v>
      </c>
      <c r="AK57">
        <v>37170.9</v>
      </c>
      <c r="AL57">
        <v>22811.55</v>
      </c>
      <c r="AM57">
        <v>7318.71</v>
      </c>
      <c r="AN57">
        <v>15492.84</v>
      </c>
      <c r="AO57">
        <v>24.52</v>
      </c>
      <c r="AP57">
        <v>25.09</v>
      </c>
      <c r="AS57">
        <v>361</v>
      </c>
      <c r="AT57" s="6">
        <v>361</v>
      </c>
      <c r="AU57">
        <v>277.78</v>
      </c>
      <c r="AV57">
        <v>277.78</v>
      </c>
      <c r="AW57">
        <v>301</v>
      </c>
      <c r="AX57" s="6">
        <v>301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28467.23</v>
      </c>
      <c r="B58">
        <v>-8106</v>
      </c>
      <c r="C58">
        <v>24206.43</v>
      </c>
      <c r="D58">
        <v>14122.55</v>
      </c>
      <c r="E58">
        <v>24.47</v>
      </c>
      <c r="F58">
        <v>7200</v>
      </c>
      <c r="G58">
        <v>195.89</v>
      </c>
      <c r="H58">
        <v>195.02</v>
      </c>
      <c r="I58">
        <v>329.99</v>
      </c>
      <c r="J58">
        <v>0</v>
      </c>
      <c r="K58">
        <v>271.1</v>
      </c>
      <c r="L58">
        <v>272.72</v>
      </c>
      <c r="M58">
        <v>636.4</v>
      </c>
      <c r="N58">
        <v>637.22</v>
      </c>
      <c r="O58">
        <v>356.6</v>
      </c>
      <c r="P58">
        <v>303.4</v>
      </c>
      <c r="Q58">
        <v>28844.1</v>
      </c>
      <c r="R58">
        <v>8143.729</v>
      </c>
      <c r="S58">
        <v>4906.083</v>
      </c>
      <c r="T58">
        <v>10546.061</v>
      </c>
      <c r="U58">
        <v>15452.144</v>
      </c>
      <c r="V58">
        <v>-894.37</v>
      </c>
      <c r="W58">
        <v>50.027</v>
      </c>
      <c r="X58">
        <v>15914.57</v>
      </c>
      <c r="Y58">
        <v>1456.121</v>
      </c>
      <c r="Z58">
        <v>1353.34</v>
      </c>
      <c r="AA58" t="s">
        <v>60</v>
      </c>
      <c r="AB58">
        <v>-4622.217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8106</v>
      </c>
      <c r="AJ58">
        <v>29274.4</v>
      </c>
      <c r="AK58">
        <v>37380.4</v>
      </c>
      <c r="AL58">
        <v>22342.16</v>
      </c>
      <c r="AM58">
        <v>7450.01</v>
      </c>
      <c r="AN58">
        <v>14892.15</v>
      </c>
      <c r="AO58">
        <v>24.47</v>
      </c>
      <c r="AP58">
        <v>25.1</v>
      </c>
      <c r="AS58">
        <v>361</v>
      </c>
      <c r="AT58" s="6">
        <v>361</v>
      </c>
      <c r="AU58">
        <v>277.78</v>
      </c>
      <c r="AV58">
        <v>277.78</v>
      </c>
      <c r="AW58">
        <v>301</v>
      </c>
      <c r="AX58" s="6">
        <v>301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277.78</v>
      </c>
      <c r="BM58">
        <f t="shared" si="9"/>
        <v>1</v>
      </c>
    </row>
    <row r="59" spans="1:65">
      <c r="A59">
        <v>29015.58</v>
      </c>
      <c r="B59">
        <v>-8160</v>
      </c>
      <c r="C59">
        <v>24200.52</v>
      </c>
      <c r="D59">
        <v>14720.52</v>
      </c>
      <c r="E59">
        <v>24.53</v>
      </c>
      <c r="F59">
        <v>7200</v>
      </c>
      <c r="G59">
        <v>195.02</v>
      </c>
      <c r="H59">
        <v>195.89</v>
      </c>
      <c r="I59">
        <v>330.39</v>
      </c>
      <c r="J59">
        <v>0</v>
      </c>
      <c r="K59">
        <v>271.33</v>
      </c>
      <c r="L59">
        <v>273.19</v>
      </c>
      <c r="M59">
        <v>635.99</v>
      </c>
      <c r="N59">
        <v>637.22</v>
      </c>
      <c r="O59">
        <v>357.4</v>
      </c>
      <c r="P59">
        <v>303.4</v>
      </c>
      <c r="Q59">
        <v>29110.16</v>
      </c>
      <c r="R59">
        <v>8100.101</v>
      </c>
      <c r="S59">
        <v>5893.703</v>
      </c>
      <c r="T59">
        <v>10012.949</v>
      </c>
      <c r="U59">
        <v>15906.652</v>
      </c>
      <c r="V59">
        <v>-889.136</v>
      </c>
      <c r="W59">
        <v>50.011</v>
      </c>
      <c r="X59">
        <v>16151.59</v>
      </c>
      <c r="Y59">
        <v>905.234</v>
      </c>
      <c r="Z59">
        <v>1341.22</v>
      </c>
      <c r="AA59" t="s">
        <v>60</v>
      </c>
      <c r="AB59">
        <v>-4624.179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8160</v>
      </c>
      <c r="AJ59">
        <v>29613.1</v>
      </c>
      <c r="AK59">
        <v>37773.1</v>
      </c>
      <c r="AL59">
        <v>21728.35</v>
      </c>
      <c r="AM59">
        <v>7543.73</v>
      </c>
      <c r="AN59">
        <v>14184.62</v>
      </c>
      <c r="AO59">
        <v>24.53</v>
      </c>
      <c r="AP59">
        <v>25.23</v>
      </c>
      <c r="AS59">
        <v>361</v>
      </c>
      <c r="AT59" s="6">
        <v>361</v>
      </c>
      <c r="AU59">
        <v>277.78</v>
      </c>
      <c r="AV59">
        <v>277.78</v>
      </c>
      <c r="AW59">
        <v>301</v>
      </c>
      <c r="AX59" s="6">
        <v>301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277.78</v>
      </c>
      <c r="BM59">
        <f t="shared" si="9"/>
        <v>1</v>
      </c>
    </row>
    <row r="60" spans="1:65">
      <c r="A60">
        <v>29279.27</v>
      </c>
      <c r="B60">
        <v>-8214</v>
      </c>
      <c r="C60">
        <v>24201.22</v>
      </c>
      <c r="D60">
        <v>15019.82</v>
      </c>
      <c r="E60">
        <v>24.58</v>
      </c>
      <c r="F60">
        <v>7200</v>
      </c>
      <c r="G60">
        <v>195.02</v>
      </c>
      <c r="H60">
        <v>195.02</v>
      </c>
      <c r="I60">
        <v>330.34</v>
      </c>
      <c r="J60">
        <v>0</v>
      </c>
      <c r="K60">
        <v>271.79</v>
      </c>
      <c r="L60">
        <v>272.49</v>
      </c>
      <c r="M60">
        <v>636.4</v>
      </c>
      <c r="N60">
        <v>636.81</v>
      </c>
      <c r="O60">
        <v>355.9</v>
      </c>
      <c r="P60">
        <v>303.7</v>
      </c>
      <c r="Q60">
        <v>29478.8</v>
      </c>
      <c r="R60">
        <v>8349.734</v>
      </c>
      <c r="S60">
        <v>6790.622</v>
      </c>
      <c r="T60">
        <v>9379.776</v>
      </c>
      <c r="U60">
        <v>16170.398</v>
      </c>
      <c r="V60">
        <v>-884.838</v>
      </c>
      <c r="W60">
        <v>50.032</v>
      </c>
      <c r="X60">
        <v>15866.85</v>
      </c>
      <c r="Y60">
        <v>1164.297</v>
      </c>
      <c r="Z60">
        <v>1355.69</v>
      </c>
      <c r="AA60" t="s">
        <v>60</v>
      </c>
      <c r="AB60">
        <v>-4606.108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8214</v>
      </c>
      <c r="AJ60">
        <v>30142.1</v>
      </c>
      <c r="AK60">
        <v>38356.1</v>
      </c>
      <c r="AL60">
        <v>20954.91</v>
      </c>
      <c r="AM60">
        <v>7633.15</v>
      </c>
      <c r="AN60">
        <v>13321.76</v>
      </c>
      <c r="AO60">
        <v>24.58</v>
      </c>
      <c r="AP60">
        <v>25.28</v>
      </c>
      <c r="AS60">
        <v>361</v>
      </c>
      <c r="AT60" s="6">
        <v>361</v>
      </c>
      <c r="AU60">
        <v>277.78</v>
      </c>
      <c r="AV60">
        <v>277.78</v>
      </c>
      <c r="AW60">
        <v>301</v>
      </c>
      <c r="AX60" s="6">
        <v>301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277.78</v>
      </c>
      <c r="BM60">
        <f t="shared" si="9"/>
        <v>1</v>
      </c>
    </row>
    <row r="61" spans="1:65">
      <c r="A61">
        <v>29704.7</v>
      </c>
      <c r="B61">
        <v>-8268</v>
      </c>
      <c r="C61">
        <v>24197.46</v>
      </c>
      <c r="D61">
        <v>15402.64</v>
      </c>
      <c r="E61">
        <v>24.5</v>
      </c>
      <c r="F61">
        <v>7200</v>
      </c>
      <c r="G61">
        <v>195.89</v>
      </c>
      <c r="H61">
        <v>195.89</v>
      </c>
      <c r="I61">
        <v>330.73</v>
      </c>
      <c r="J61">
        <v>0</v>
      </c>
      <c r="K61">
        <v>271.79</v>
      </c>
      <c r="L61">
        <v>272.72</v>
      </c>
      <c r="M61">
        <v>635.58</v>
      </c>
      <c r="N61">
        <v>637.22</v>
      </c>
      <c r="O61">
        <v>358.4</v>
      </c>
      <c r="P61">
        <v>305.2</v>
      </c>
      <c r="Q61">
        <v>29966.73</v>
      </c>
      <c r="R61">
        <v>8770.555</v>
      </c>
      <c r="S61">
        <v>8735.472</v>
      </c>
      <c r="T61">
        <v>8712.179</v>
      </c>
      <c r="U61">
        <v>17447.651</v>
      </c>
      <c r="V61">
        <v>-875.643</v>
      </c>
      <c r="W61">
        <v>50.003</v>
      </c>
      <c r="X61">
        <v>16119.18</v>
      </c>
      <c r="Y61">
        <v>910.398</v>
      </c>
      <c r="Z61">
        <v>1344.6</v>
      </c>
      <c r="AA61" t="s">
        <v>60</v>
      </c>
      <c r="AB61">
        <v>-4649.252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8268</v>
      </c>
      <c r="AJ61">
        <v>30296.4</v>
      </c>
      <c r="AK61">
        <v>38564.4</v>
      </c>
      <c r="AL61">
        <v>20627.36</v>
      </c>
      <c r="AM61">
        <v>8249.83</v>
      </c>
      <c r="AN61">
        <v>12377.53</v>
      </c>
      <c r="AO61">
        <v>24.5</v>
      </c>
      <c r="AP61">
        <v>25.18</v>
      </c>
      <c r="AS61">
        <v>361</v>
      </c>
      <c r="AT61" s="6">
        <v>361</v>
      </c>
      <c r="AU61">
        <v>277.78</v>
      </c>
      <c r="AV61">
        <v>277.78</v>
      </c>
      <c r="AW61">
        <v>301</v>
      </c>
      <c r="AX61" s="6">
        <v>301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277.78</v>
      </c>
      <c r="BM61">
        <f t="shared" si="9"/>
        <v>1</v>
      </c>
    </row>
    <row r="62" spans="1:65">
      <c r="A62">
        <v>30331.15</v>
      </c>
      <c r="B62">
        <v>-8323</v>
      </c>
      <c r="C62">
        <v>24364.17</v>
      </c>
      <c r="D62">
        <v>15843.85</v>
      </c>
      <c r="E62">
        <v>24.25</v>
      </c>
      <c r="F62">
        <v>7200</v>
      </c>
      <c r="G62">
        <v>195.89</v>
      </c>
      <c r="H62">
        <v>195.89</v>
      </c>
      <c r="I62">
        <v>330.88</v>
      </c>
      <c r="J62">
        <v>0</v>
      </c>
      <c r="K62">
        <v>271.33</v>
      </c>
      <c r="L62">
        <v>272.26</v>
      </c>
      <c r="M62">
        <v>636.81</v>
      </c>
      <c r="N62">
        <v>636.81</v>
      </c>
      <c r="O62">
        <v>358.1</v>
      </c>
      <c r="P62">
        <v>305.3</v>
      </c>
      <c r="Q62">
        <v>30526.27</v>
      </c>
      <c r="R62">
        <v>8303.093</v>
      </c>
      <c r="S62">
        <v>9588.378</v>
      </c>
      <c r="T62">
        <v>7934.073</v>
      </c>
      <c r="U62">
        <v>17522.451</v>
      </c>
      <c r="V62">
        <v>-972.414</v>
      </c>
      <c r="W62">
        <v>49.969</v>
      </c>
      <c r="X62">
        <v>16153.84</v>
      </c>
      <c r="Y62">
        <v>993.391</v>
      </c>
      <c r="Z62">
        <v>1364.46</v>
      </c>
      <c r="AA62" t="s">
        <v>60</v>
      </c>
      <c r="AB62">
        <v>-4632.863</v>
      </c>
      <c r="AC62">
        <v>0</v>
      </c>
      <c r="AD62">
        <v>277.78</v>
      </c>
      <c r="AE62">
        <v>277.78</v>
      </c>
      <c r="AF62">
        <v>150</v>
      </c>
      <c r="AG62">
        <v>111.11</v>
      </c>
      <c r="AH62">
        <v>261.11</v>
      </c>
      <c r="AI62">
        <v>8323</v>
      </c>
      <c r="AJ62">
        <v>31123</v>
      </c>
      <c r="AK62">
        <v>39446</v>
      </c>
      <c r="AL62">
        <v>20142.18</v>
      </c>
      <c r="AM62">
        <v>8680.32</v>
      </c>
      <c r="AN62">
        <v>11461.86</v>
      </c>
      <c r="AO62">
        <v>24.25</v>
      </c>
      <c r="AP62">
        <v>159.65</v>
      </c>
      <c r="AS62">
        <v>361</v>
      </c>
      <c r="AT62" s="6">
        <v>361</v>
      </c>
      <c r="AU62">
        <v>261.11</v>
      </c>
      <c r="AV62">
        <v>277.78</v>
      </c>
      <c r="AW62">
        <v>301</v>
      </c>
      <c r="AX62" s="6">
        <v>301</v>
      </c>
      <c r="AY62">
        <v>261.11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261.11</v>
      </c>
      <c r="BK62">
        <f t="shared" si="7"/>
        <v>1</v>
      </c>
      <c r="BL62">
        <f t="shared" si="8"/>
        <v>277.78</v>
      </c>
      <c r="BM62">
        <f t="shared" si="9"/>
        <v>1</v>
      </c>
    </row>
    <row r="63" spans="1:65">
      <c r="A63">
        <v>30968.73</v>
      </c>
      <c r="B63">
        <v>-8059</v>
      </c>
      <c r="C63">
        <v>24657.26</v>
      </c>
      <c r="D63">
        <v>16020.23</v>
      </c>
      <c r="E63">
        <v>23.93</v>
      </c>
      <c r="F63">
        <v>7199</v>
      </c>
      <c r="G63">
        <v>195.02</v>
      </c>
      <c r="H63">
        <v>195.02</v>
      </c>
      <c r="I63">
        <v>328.7</v>
      </c>
      <c r="J63">
        <v>0</v>
      </c>
      <c r="K63">
        <v>271.1</v>
      </c>
      <c r="L63">
        <v>272.26</v>
      </c>
      <c r="M63">
        <v>635.58</v>
      </c>
      <c r="N63">
        <v>638.46</v>
      </c>
      <c r="O63">
        <v>357.9</v>
      </c>
      <c r="P63">
        <v>304.3</v>
      </c>
      <c r="Q63">
        <v>30979.77</v>
      </c>
      <c r="R63">
        <v>8101.397</v>
      </c>
      <c r="S63">
        <v>10571.258</v>
      </c>
      <c r="T63">
        <v>7096.425</v>
      </c>
      <c r="U63">
        <v>17667.683</v>
      </c>
      <c r="V63">
        <v>-965.316</v>
      </c>
      <c r="W63">
        <v>49.992</v>
      </c>
      <c r="X63">
        <v>16030.18</v>
      </c>
      <c r="Y63">
        <v>1188.785</v>
      </c>
      <c r="Z63">
        <v>1360.88</v>
      </c>
      <c r="AA63" t="s">
        <v>60</v>
      </c>
      <c r="AB63">
        <v>-4660.178</v>
      </c>
      <c r="AC63">
        <v>0</v>
      </c>
      <c r="AD63">
        <v>277.78</v>
      </c>
      <c r="AE63">
        <v>277.78</v>
      </c>
      <c r="AF63">
        <v>227</v>
      </c>
      <c r="AG63">
        <v>25.56</v>
      </c>
      <c r="AH63">
        <v>252.56</v>
      </c>
      <c r="AI63">
        <v>8059</v>
      </c>
      <c r="AJ63">
        <v>31562.9</v>
      </c>
      <c r="AK63">
        <v>39621.9</v>
      </c>
      <c r="AL63">
        <v>19253.33</v>
      </c>
      <c r="AM63">
        <v>8933.82</v>
      </c>
      <c r="AN63">
        <v>10319.51</v>
      </c>
      <c r="AO63">
        <v>23.93</v>
      </c>
      <c r="AP63">
        <v>229.15</v>
      </c>
      <c r="AS63">
        <v>361</v>
      </c>
      <c r="AT63" s="6">
        <v>361</v>
      </c>
      <c r="AU63">
        <v>252.56</v>
      </c>
      <c r="AV63">
        <v>277.78</v>
      </c>
      <c r="AW63">
        <v>301</v>
      </c>
      <c r="AX63" s="6">
        <v>301</v>
      </c>
      <c r="AY63">
        <v>252.56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252.56</v>
      </c>
      <c r="BK63">
        <f t="shared" si="7"/>
        <v>1</v>
      </c>
      <c r="BL63">
        <f t="shared" si="8"/>
        <v>277.78</v>
      </c>
      <c r="BM63">
        <f t="shared" si="9"/>
        <v>1</v>
      </c>
    </row>
    <row r="64" spans="1:65">
      <c r="A64">
        <v>31449.4</v>
      </c>
      <c r="B64">
        <v>-8267</v>
      </c>
      <c r="C64">
        <v>25316.73</v>
      </c>
      <c r="D64">
        <v>16268.23</v>
      </c>
      <c r="E64">
        <v>191.93</v>
      </c>
      <c r="F64">
        <v>7199</v>
      </c>
      <c r="G64">
        <v>195.02</v>
      </c>
      <c r="H64">
        <v>194.17</v>
      </c>
      <c r="I64">
        <v>331.16</v>
      </c>
      <c r="J64">
        <v>0</v>
      </c>
      <c r="K64">
        <v>271.79</v>
      </c>
      <c r="L64">
        <v>272.26</v>
      </c>
      <c r="M64">
        <v>635.99</v>
      </c>
      <c r="N64">
        <v>637.64</v>
      </c>
      <c r="O64">
        <v>356.6</v>
      </c>
      <c r="P64">
        <v>303.5</v>
      </c>
      <c r="Q64">
        <v>31648.95</v>
      </c>
      <c r="R64">
        <v>8619.534</v>
      </c>
      <c r="S64">
        <v>11573.113</v>
      </c>
      <c r="T64">
        <v>7562.919</v>
      </c>
      <c r="U64">
        <v>19136.032</v>
      </c>
      <c r="V64">
        <v>-964.911</v>
      </c>
      <c r="W64">
        <v>50.017</v>
      </c>
      <c r="X64">
        <v>16129.16</v>
      </c>
      <c r="Y64">
        <v>1031.277</v>
      </c>
      <c r="Z64">
        <v>1247.84</v>
      </c>
      <c r="AA64" t="s">
        <v>60</v>
      </c>
      <c r="AB64">
        <v>-4680.909</v>
      </c>
      <c r="AC64">
        <v>186</v>
      </c>
      <c r="AD64">
        <v>71.11</v>
      </c>
      <c r="AE64">
        <v>257.11</v>
      </c>
      <c r="AF64">
        <v>260</v>
      </c>
      <c r="AG64">
        <v>0</v>
      </c>
      <c r="AH64">
        <v>260</v>
      </c>
      <c r="AI64">
        <v>7797</v>
      </c>
      <c r="AJ64">
        <v>32178.2</v>
      </c>
      <c r="AK64">
        <v>39975.2</v>
      </c>
      <c r="AL64">
        <v>18028.01</v>
      </c>
      <c r="AM64">
        <v>9085.45</v>
      </c>
      <c r="AN64">
        <v>8942.56</v>
      </c>
      <c r="AO64">
        <v>191.93</v>
      </c>
      <c r="AP64">
        <v>260</v>
      </c>
      <c r="AS64">
        <v>413.91</v>
      </c>
      <c r="AT64" s="6">
        <v>361</v>
      </c>
      <c r="AU64">
        <v>260</v>
      </c>
      <c r="AV64">
        <v>257.11</v>
      </c>
      <c r="AW64">
        <v>381.84</v>
      </c>
      <c r="AX64" s="6">
        <v>301</v>
      </c>
      <c r="AY64">
        <v>260</v>
      </c>
      <c r="AZ64">
        <v>257.11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257.11</v>
      </c>
      <c r="BM64">
        <f t="shared" si="9"/>
        <v>1</v>
      </c>
    </row>
    <row r="65" spans="1:65">
      <c r="A65">
        <v>32085.78</v>
      </c>
      <c r="B65">
        <v>-8353</v>
      </c>
      <c r="C65">
        <v>26425.78</v>
      </c>
      <c r="D65">
        <v>16015.11</v>
      </c>
      <c r="E65">
        <v>250</v>
      </c>
      <c r="F65">
        <v>7199</v>
      </c>
      <c r="G65">
        <v>242.88</v>
      </c>
      <c r="H65">
        <v>243.73</v>
      </c>
      <c r="I65">
        <v>344.46</v>
      </c>
      <c r="J65">
        <v>0</v>
      </c>
      <c r="K65">
        <v>271.33</v>
      </c>
      <c r="L65">
        <v>272.49</v>
      </c>
      <c r="M65">
        <v>670.11</v>
      </c>
      <c r="N65">
        <v>672.17</v>
      </c>
      <c r="O65">
        <v>359.2</v>
      </c>
      <c r="P65">
        <v>304.4</v>
      </c>
      <c r="Q65">
        <v>32325.55</v>
      </c>
      <c r="R65">
        <v>8423.534</v>
      </c>
      <c r="S65">
        <v>11964.171</v>
      </c>
      <c r="T65">
        <v>6374.932</v>
      </c>
      <c r="U65">
        <v>18339.103</v>
      </c>
      <c r="V65">
        <v>-678.393</v>
      </c>
      <c r="W65">
        <v>49.99</v>
      </c>
      <c r="X65">
        <v>15182.76</v>
      </c>
      <c r="Y65">
        <v>2136.227</v>
      </c>
      <c r="Z65">
        <v>1267.86</v>
      </c>
      <c r="AA65" t="s">
        <v>60</v>
      </c>
      <c r="AB65">
        <v>-4672.785</v>
      </c>
      <c r="AC65">
        <v>250</v>
      </c>
      <c r="AD65">
        <v>0</v>
      </c>
      <c r="AE65">
        <v>250</v>
      </c>
      <c r="AF65">
        <v>260</v>
      </c>
      <c r="AG65">
        <v>0</v>
      </c>
      <c r="AH65">
        <v>260</v>
      </c>
      <c r="AI65">
        <v>7534</v>
      </c>
      <c r="AJ65">
        <v>32461.9</v>
      </c>
      <c r="AK65">
        <v>39995.9</v>
      </c>
      <c r="AL65">
        <v>16724.06</v>
      </c>
      <c r="AM65">
        <v>9286.62</v>
      </c>
      <c r="AN65">
        <v>7437.44</v>
      </c>
      <c r="AO65">
        <v>250</v>
      </c>
      <c r="AP65">
        <v>260</v>
      </c>
      <c r="AS65">
        <v>455.08</v>
      </c>
      <c r="AT65" s="6">
        <v>361</v>
      </c>
      <c r="AU65">
        <v>260</v>
      </c>
      <c r="AV65">
        <v>250</v>
      </c>
      <c r="AW65">
        <v>446.25</v>
      </c>
      <c r="AX65" s="6">
        <v>301</v>
      </c>
      <c r="AY65">
        <v>260</v>
      </c>
      <c r="AZ65">
        <v>250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33022.56</v>
      </c>
      <c r="B66">
        <v>-7271</v>
      </c>
      <c r="C66">
        <v>25845.71</v>
      </c>
      <c r="D66">
        <v>15880.41</v>
      </c>
      <c r="E66">
        <v>22.27</v>
      </c>
      <c r="F66">
        <v>7200</v>
      </c>
      <c r="G66">
        <v>195.02</v>
      </c>
      <c r="H66">
        <v>198.46</v>
      </c>
      <c r="I66">
        <v>330.09</v>
      </c>
      <c r="J66">
        <v>0</v>
      </c>
      <c r="K66">
        <v>272.72</v>
      </c>
      <c r="L66">
        <v>272.49</v>
      </c>
      <c r="M66">
        <v>644.62</v>
      </c>
      <c r="N66">
        <v>640.51</v>
      </c>
      <c r="O66">
        <v>359.8</v>
      </c>
      <c r="P66">
        <v>304.7</v>
      </c>
      <c r="Q66">
        <v>33119.91</v>
      </c>
      <c r="R66">
        <v>7268.47</v>
      </c>
      <c r="S66">
        <v>12335.371</v>
      </c>
      <c r="T66">
        <v>4962.738</v>
      </c>
      <c r="U66">
        <v>17298.109</v>
      </c>
      <c r="V66">
        <v>171.367</v>
      </c>
      <c r="W66">
        <v>49.968</v>
      </c>
      <c r="X66">
        <v>15418.8</v>
      </c>
      <c r="Y66">
        <v>1365.984</v>
      </c>
      <c r="Z66">
        <v>1309.53</v>
      </c>
      <c r="AA66" t="s">
        <v>60</v>
      </c>
      <c r="AB66">
        <v>-4751.928</v>
      </c>
      <c r="AC66">
        <v>0</v>
      </c>
      <c r="AD66">
        <v>277.78</v>
      </c>
      <c r="AE66">
        <v>277.78</v>
      </c>
      <c r="AF66">
        <v>280</v>
      </c>
      <c r="AG66">
        <v>0</v>
      </c>
      <c r="AH66">
        <v>280</v>
      </c>
      <c r="AI66">
        <v>7271</v>
      </c>
      <c r="AJ66">
        <v>33560.6</v>
      </c>
      <c r="AK66">
        <v>40831.6</v>
      </c>
      <c r="AL66">
        <v>15405.18</v>
      </c>
      <c r="AM66">
        <v>9550.38</v>
      </c>
      <c r="AN66">
        <v>5854.8</v>
      </c>
      <c r="AO66">
        <v>22.27</v>
      </c>
      <c r="AP66">
        <v>280</v>
      </c>
      <c r="AS66">
        <v>523.05</v>
      </c>
      <c r="AT66" s="6">
        <v>361</v>
      </c>
      <c r="AU66">
        <v>280</v>
      </c>
      <c r="AV66">
        <v>277.78</v>
      </c>
      <c r="AW66">
        <v>522.38</v>
      </c>
      <c r="AX66" s="6">
        <v>301</v>
      </c>
      <c r="AY66">
        <v>280</v>
      </c>
      <c r="AZ66">
        <v>277.78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277.78</v>
      </c>
      <c r="BM66">
        <f t="shared" ref="BM66:BM97" si="19">IF(BL66=0,0,1)</f>
        <v>1</v>
      </c>
    </row>
    <row r="67" spans="1:65">
      <c r="A67">
        <v>33972.69</v>
      </c>
      <c r="B67">
        <v>-6904</v>
      </c>
      <c r="C67">
        <v>27157.2</v>
      </c>
      <c r="D67">
        <v>15360.71</v>
      </c>
      <c r="E67">
        <v>250</v>
      </c>
      <c r="F67">
        <v>7198</v>
      </c>
      <c r="G67">
        <v>221.53</v>
      </c>
      <c r="H67">
        <v>220.66</v>
      </c>
      <c r="I67">
        <v>409.17</v>
      </c>
      <c r="J67">
        <v>0</v>
      </c>
      <c r="K67">
        <v>277.38</v>
      </c>
      <c r="L67">
        <v>278.31</v>
      </c>
      <c r="M67">
        <v>675.46</v>
      </c>
      <c r="N67">
        <v>680.39</v>
      </c>
      <c r="O67">
        <v>377.5</v>
      </c>
      <c r="P67">
        <v>372.7</v>
      </c>
      <c r="Q67">
        <v>34073.73</v>
      </c>
      <c r="R67">
        <v>7064.682</v>
      </c>
      <c r="S67">
        <v>12311.576</v>
      </c>
      <c r="T67">
        <v>3682.521</v>
      </c>
      <c r="U67">
        <v>15994.097</v>
      </c>
      <c r="V67">
        <v>170.33</v>
      </c>
      <c r="W67">
        <v>49.969</v>
      </c>
      <c r="X67">
        <v>13499.75</v>
      </c>
      <c r="Y67">
        <v>2698.121</v>
      </c>
      <c r="Z67">
        <v>1311.32</v>
      </c>
      <c r="AA67" t="s">
        <v>60</v>
      </c>
      <c r="AB67">
        <v>-4494.048</v>
      </c>
      <c r="AC67">
        <v>250</v>
      </c>
      <c r="AD67">
        <v>0</v>
      </c>
      <c r="AE67">
        <v>250</v>
      </c>
      <c r="AF67">
        <v>285.78</v>
      </c>
      <c r="AG67">
        <v>0</v>
      </c>
      <c r="AH67">
        <v>285.78</v>
      </c>
      <c r="AI67">
        <v>6904</v>
      </c>
      <c r="AJ67">
        <v>33990.2</v>
      </c>
      <c r="AK67">
        <v>40894.2</v>
      </c>
      <c r="AL67">
        <v>13707.21</v>
      </c>
      <c r="AM67">
        <v>9493.45</v>
      </c>
      <c r="AN67">
        <v>4213.76</v>
      </c>
      <c r="AO67">
        <v>250</v>
      </c>
      <c r="AP67">
        <v>285.78</v>
      </c>
      <c r="AS67">
        <v>550</v>
      </c>
      <c r="AT67" s="6">
        <v>374</v>
      </c>
      <c r="AU67">
        <v>285.78</v>
      </c>
      <c r="AV67">
        <v>250</v>
      </c>
      <c r="AW67">
        <v>550</v>
      </c>
      <c r="AX67" s="6">
        <v>374</v>
      </c>
      <c r="AY67">
        <v>285.78</v>
      </c>
      <c r="AZ67">
        <v>250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34751.99</v>
      </c>
      <c r="B68">
        <v>-6560</v>
      </c>
      <c r="C68">
        <v>28717.29</v>
      </c>
      <c r="D68">
        <v>14500.04</v>
      </c>
      <c r="E68">
        <v>268</v>
      </c>
      <c r="F68">
        <v>7199</v>
      </c>
      <c r="G68">
        <v>249.73</v>
      </c>
      <c r="H68">
        <v>250.57</v>
      </c>
      <c r="I68">
        <v>485.09</v>
      </c>
      <c r="J68">
        <v>0</v>
      </c>
      <c r="K68">
        <v>348.55</v>
      </c>
      <c r="L68">
        <v>351.11</v>
      </c>
      <c r="M68">
        <v>744.11</v>
      </c>
      <c r="N68">
        <v>746.58</v>
      </c>
      <c r="O68">
        <v>473.5</v>
      </c>
      <c r="P68">
        <v>469.1</v>
      </c>
      <c r="Q68">
        <v>34878.82</v>
      </c>
      <c r="R68">
        <v>6670.156</v>
      </c>
      <c r="S68">
        <v>12262.636</v>
      </c>
      <c r="T68">
        <v>2369.626</v>
      </c>
      <c r="U68">
        <v>14632.262</v>
      </c>
      <c r="V68">
        <v>271.969</v>
      </c>
      <c r="W68">
        <v>49.997</v>
      </c>
      <c r="X68">
        <v>11752.59</v>
      </c>
      <c r="Y68">
        <v>4251.449</v>
      </c>
      <c r="Z68">
        <v>1320.9</v>
      </c>
      <c r="AA68" t="s">
        <v>60</v>
      </c>
      <c r="AB68">
        <v>-3999.301</v>
      </c>
      <c r="AC68">
        <v>268</v>
      </c>
      <c r="AD68">
        <v>0</v>
      </c>
      <c r="AE68">
        <v>268</v>
      </c>
      <c r="AF68">
        <v>337</v>
      </c>
      <c r="AG68">
        <v>0</v>
      </c>
      <c r="AH68">
        <v>337</v>
      </c>
      <c r="AI68">
        <v>6560</v>
      </c>
      <c r="AJ68">
        <v>35077.1</v>
      </c>
      <c r="AK68">
        <v>41637.1</v>
      </c>
      <c r="AL68">
        <v>12068.56</v>
      </c>
      <c r="AM68">
        <v>9401.45</v>
      </c>
      <c r="AN68">
        <v>2667.11</v>
      </c>
      <c r="AO68">
        <v>268</v>
      </c>
      <c r="AP68">
        <v>337</v>
      </c>
      <c r="AS68">
        <v>620</v>
      </c>
      <c r="AT68" s="6">
        <v>473</v>
      </c>
      <c r="AU68">
        <v>337</v>
      </c>
      <c r="AV68">
        <v>268</v>
      </c>
      <c r="AW68">
        <v>640</v>
      </c>
      <c r="AX68" s="6">
        <v>473</v>
      </c>
      <c r="AY68">
        <v>337</v>
      </c>
      <c r="AZ68">
        <v>268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35642.15</v>
      </c>
      <c r="B69">
        <v>-6204</v>
      </c>
      <c r="C69">
        <v>30483.66</v>
      </c>
      <c r="D69">
        <v>13840.76</v>
      </c>
      <c r="E69">
        <v>280</v>
      </c>
      <c r="F69">
        <v>7198</v>
      </c>
      <c r="G69">
        <v>298.41</v>
      </c>
      <c r="H69">
        <v>302.69</v>
      </c>
      <c r="I69">
        <v>557.17</v>
      </c>
      <c r="J69">
        <v>0</v>
      </c>
      <c r="K69">
        <v>419.96</v>
      </c>
      <c r="L69">
        <v>422.98</v>
      </c>
      <c r="M69">
        <v>818.94</v>
      </c>
      <c r="N69">
        <v>809.07</v>
      </c>
      <c r="O69">
        <v>502.1</v>
      </c>
      <c r="P69">
        <v>497</v>
      </c>
      <c r="Q69">
        <v>35724.41</v>
      </c>
      <c r="R69">
        <v>6020.719</v>
      </c>
      <c r="S69">
        <v>12069.597</v>
      </c>
      <c r="T69">
        <v>1136.121</v>
      </c>
      <c r="U69">
        <v>13205.718</v>
      </c>
      <c r="V69">
        <v>276.458</v>
      </c>
      <c r="W69">
        <v>50.002</v>
      </c>
      <c r="X69">
        <v>10146.22</v>
      </c>
      <c r="Y69">
        <v>6078.93</v>
      </c>
      <c r="Z69">
        <v>1330.58</v>
      </c>
      <c r="AA69" t="s">
        <v>60</v>
      </c>
      <c r="AB69">
        <v>-3587.618</v>
      </c>
      <c r="AC69">
        <v>280</v>
      </c>
      <c r="AD69">
        <v>0</v>
      </c>
      <c r="AE69">
        <v>280</v>
      </c>
      <c r="AF69">
        <v>353</v>
      </c>
      <c r="AG69">
        <v>0</v>
      </c>
      <c r="AH69">
        <v>353</v>
      </c>
      <c r="AI69">
        <v>6204</v>
      </c>
      <c r="AJ69">
        <v>36119.8</v>
      </c>
      <c r="AK69">
        <v>42323.8</v>
      </c>
      <c r="AL69">
        <v>9538.63</v>
      </c>
      <c r="AM69">
        <v>8127.74</v>
      </c>
      <c r="AN69">
        <v>1410.89</v>
      </c>
      <c r="AO69">
        <v>280</v>
      </c>
      <c r="AP69">
        <v>353</v>
      </c>
      <c r="AS69">
        <v>620</v>
      </c>
      <c r="AT69" s="6">
        <v>496.85</v>
      </c>
      <c r="AU69">
        <v>353</v>
      </c>
      <c r="AV69">
        <v>280</v>
      </c>
      <c r="AW69">
        <v>640</v>
      </c>
      <c r="AX69" s="6">
        <v>497.13</v>
      </c>
      <c r="AY69">
        <v>353</v>
      </c>
      <c r="AZ69">
        <v>280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36411.02</v>
      </c>
      <c r="B70">
        <v>-5876</v>
      </c>
      <c r="C70">
        <v>30962.13</v>
      </c>
      <c r="D70">
        <v>13570.27</v>
      </c>
      <c r="E70">
        <v>280</v>
      </c>
      <c r="F70">
        <v>7200</v>
      </c>
      <c r="G70">
        <v>300.13</v>
      </c>
      <c r="H70">
        <v>298.41</v>
      </c>
      <c r="I70">
        <v>583.84</v>
      </c>
      <c r="J70">
        <v>0</v>
      </c>
      <c r="K70">
        <v>473.69</v>
      </c>
      <c r="L70">
        <v>474.85</v>
      </c>
      <c r="M70">
        <v>832.5</v>
      </c>
      <c r="N70">
        <v>824.69</v>
      </c>
      <c r="O70">
        <v>535.1</v>
      </c>
      <c r="P70">
        <v>534.5</v>
      </c>
      <c r="Q70">
        <v>36600.78</v>
      </c>
      <c r="R70">
        <v>5843.492</v>
      </c>
      <c r="S70">
        <v>11796.632</v>
      </c>
      <c r="T70">
        <v>339.605</v>
      </c>
      <c r="U70">
        <v>12136.237</v>
      </c>
      <c r="V70">
        <v>799.109</v>
      </c>
      <c r="W70">
        <v>50.029</v>
      </c>
      <c r="X70">
        <v>8972.664</v>
      </c>
      <c r="Y70">
        <v>7254.088</v>
      </c>
      <c r="Z70">
        <v>1330.58</v>
      </c>
      <c r="AA70" t="s">
        <v>60</v>
      </c>
      <c r="AB70">
        <v>-3310.829</v>
      </c>
      <c r="AC70">
        <v>280</v>
      </c>
      <c r="AD70">
        <v>0</v>
      </c>
      <c r="AE70">
        <v>280</v>
      </c>
      <c r="AF70">
        <v>380</v>
      </c>
      <c r="AG70">
        <v>0</v>
      </c>
      <c r="AH70">
        <v>380</v>
      </c>
      <c r="AI70">
        <v>5876</v>
      </c>
      <c r="AJ70">
        <v>36597.4</v>
      </c>
      <c r="AK70">
        <v>42473.4</v>
      </c>
      <c r="AL70">
        <v>7586.44</v>
      </c>
      <c r="AM70">
        <v>7127.53</v>
      </c>
      <c r="AN70">
        <v>458.91</v>
      </c>
      <c r="AO70">
        <v>280</v>
      </c>
      <c r="AP70">
        <v>380</v>
      </c>
      <c r="AS70">
        <v>620</v>
      </c>
      <c r="AT70" s="6">
        <v>530.5</v>
      </c>
      <c r="AU70">
        <v>380</v>
      </c>
      <c r="AV70">
        <v>280</v>
      </c>
      <c r="AW70">
        <v>640</v>
      </c>
      <c r="AX70" s="6">
        <v>531</v>
      </c>
      <c r="AY70">
        <v>380</v>
      </c>
      <c r="AZ70">
        <v>280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37267.06</v>
      </c>
      <c r="B71">
        <v>-5872</v>
      </c>
      <c r="C71">
        <v>34359.66</v>
      </c>
      <c r="D71">
        <v>12765.68</v>
      </c>
      <c r="E71">
        <v>318</v>
      </c>
      <c r="F71">
        <v>7197</v>
      </c>
      <c r="G71">
        <v>417.21</v>
      </c>
      <c r="H71">
        <v>418.05</v>
      </c>
      <c r="I71">
        <v>583.11</v>
      </c>
      <c r="J71">
        <v>0</v>
      </c>
      <c r="K71">
        <v>486.95</v>
      </c>
      <c r="L71">
        <v>546.26</v>
      </c>
      <c r="M71">
        <v>888.82</v>
      </c>
      <c r="N71">
        <v>838.26</v>
      </c>
      <c r="O71">
        <v>611.2</v>
      </c>
      <c r="P71">
        <v>602.2</v>
      </c>
      <c r="Q71">
        <v>37260.02</v>
      </c>
      <c r="R71">
        <v>5778.16</v>
      </c>
      <c r="S71">
        <v>11861.011</v>
      </c>
      <c r="T71">
        <v>35.535</v>
      </c>
      <c r="U71">
        <v>11896.546</v>
      </c>
      <c r="V71">
        <v>974.066</v>
      </c>
      <c r="W71">
        <v>50.035</v>
      </c>
      <c r="X71">
        <v>8539.938</v>
      </c>
      <c r="Y71">
        <v>7679.848</v>
      </c>
      <c r="Z71">
        <v>1438.02</v>
      </c>
      <c r="AA71" t="s">
        <v>60</v>
      </c>
      <c r="AB71">
        <v>-3114.303</v>
      </c>
      <c r="AC71">
        <v>318</v>
      </c>
      <c r="AD71">
        <v>0</v>
      </c>
      <c r="AE71">
        <v>318</v>
      </c>
      <c r="AF71">
        <v>389</v>
      </c>
      <c r="AG71">
        <v>0</v>
      </c>
      <c r="AH71">
        <v>389</v>
      </c>
      <c r="AI71">
        <v>5872</v>
      </c>
      <c r="AJ71">
        <v>37531.2</v>
      </c>
      <c r="AK71">
        <v>43403.2</v>
      </c>
      <c r="AL71">
        <v>7052.31</v>
      </c>
      <c r="AM71">
        <v>6969.99</v>
      </c>
      <c r="AN71">
        <v>82.32</v>
      </c>
      <c r="AO71">
        <v>318</v>
      </c>
      <c r="AP71">
        <v>389</v>
      </c>
      <c r="AS71">
        <v>620</v>
      </c>
      <c r="AT71" s="6">
        <v>620</v>
      </c>
      <c r="AU71">
        <v>389</v>
      </c>
      <c r="AV71">
        <v>318</v>
      </c>
      <c r="AW71">
        <v>640</v>
      </c>
      <c r="AX71" s="6">
        <v>630</v>
      </c>
      <c r="AY71">
        <v>389</v>
      </c>
      <c r="AZ71">
        <v>318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38076.75</v>
      </c>
      <c r="B72">
        <v>-5876</v>
      </c>
      <c r="C72">
        <v>35825.81</v>
      </c>
      <c r="D72">
        <v>12382.85</v>
      </c>
      <c r="E72">
        <v>329</v>
      </c>
      <c r="F72">
        <v>7197</v>
      </c>
      <c r="G72">
        <v>536.83</v>
      </c>
      <c r="H72">
        <v>539.39</v>
      </c>
      <c r="I72">
        <v>581.63</v>
      </c>
      <c r="J72">
        <v>0</v>
      </c>
      <c r="K72">
        <v>500.9</v>
      </c>
      <c r="L72">
        <v>565.8</v>
      </c>
      <c r="M72">
        <v>899.51</v>
      </c>
      <c r="N72">
        <v>829.21</v>
      </c>
      <c r="O72">
        <v>624.9</v>
      </c>
      <c r="P72">
        <v>635.9</v>
      </c>
      <c r="Q72">
        <v>38041.02</v>
      </c>
      <c r="R72">
        <v>6038.226</v>
      </c>
      <c r="S72">
        <v>12120.286</v>
      </c>
      <c r="T72">
        <v>20.423</v>
      </c>
      <c r="U72">
        <v>12140.709</v>
      </c>
      <c r="V72">
        <v>902.643</v>
      </c>
      <c r="W72">
        <v>49.983</v>
      </c>
      <c r="X72">
        <v>7790.004</v>
      </c>
      <c r="Y72">
        <v>8543.479</v>
      </c>
      <c r="Z72">
        <v>1445.27</v>
      </c>
      <c r="AA72" t="s">
        <v>60</v>
      </c>
      <c r="AB72">
        <v>-3116.684</v>
      </c>
      <c r="AC72">
        <v>329</v>
      </c>
      <c r="AD72">
        <v>0</v>
      </c>
      <c r="AE72">
        <v>329</v>
      </c>
      <c r="AF72">
        <v>398</v>
      </c>
      <c r="AG72">
        <v>0</v>
      </c>
      <c r="AH72">
        <v>398</v>
      </c>
      <c r="AI72">
        <v>5876</v>
      </c>
      <c r="AJ72">
        <v>38088.3</v>
      </c>
      <c r="AK72">
        <v>43964.3</v>
      </c>
      <c r="AL72">
        <v>7013.18</v>
      </c>
      <c r="AM72">
        <v>6995.66</v>
      </c>
      <c r="AN72">
        <v>17.52</v>
      </c>
      <c r="AO72">
        <v>329</v>
      </c>
      <c r="AP72">
        <v>398</v>
      </c>
      <c r="AS72">
        <v>620</v>
      </c>
      <c r="AT72" s="6">
        <v>620</v>
      </c>
      <c r="AU72">
        <v>398</v>
      </c>
      <c r="AV72">
        <v>329</v>
      </c>
      <c r="AW72">
        <v>640</v>
      </c>
      <c r="AX72" s="6">
        <v>640</v>
      </c>
      <c r="AY72">
        <v>398</v>
      </c>
      <c r="AZ72">
        <v>329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38176.06</v>
      </c>
      <c r="B73">
        <v>-5877</v>
      </c>
      <c r="C73">
        <v>35097.8</v>
      </c>
      <c r="D73">
        <v>12195.88</v>
      </c>
      <c r="E73">
        <v>320</v>
      </c>
      <c r="F73">
        <v>7197</v>
      </c>
      <c r="G73">
        <v>550.49</v>
      </c>
      <c r="H73">
        <v>553.05</v>
      </c>
      <c r="I73">
        <v>581.58</v>
      </c>
      <c r="J73">
        <v>0</v>
      </c>
      <c r="K73">
        <v>499.28</v>
      </c>
      <c r="L73">
        <v>572.08</v>
      </c>
      <c r="M73">
        <v>899.51</v>
      </c>
      <c r="N73">
        <v>858.4</v>
      </c>
      <c r="O73">
        <v>623.8</v>
      </c>
      <c r="P73">
        <v>643.4</v>
      </c>
      <c r="Q73">
        <v>38301.63</v>
      </c>
      <c r="R73">
        <v>5944.712</v>
      </c>
      <c r="S73">
        <v>12382.544</v>
      </c>
      <c r="T73">
        <v>20.366</v>
      </c>
      <c r="U73">
        <v>12402.91</v>
      </c>
      <c r="V73">
        <v>890.958</v>
      </c>
      <c r="W73">
        <v>49.997</v>
      </c>
      <c r="X73">
        <v>7852.312</v>
      </c>
      <c r="Y73">
        <v>8501.5</v>
      </c>
      <c r="Z73">
        <v>1437.88</v>
      </c>
      <c r="AA73" t="s">
        <v>60</v>
      </c>
      <c r="AB73">
        <v>-3134.333</v>
      </c>
      <c r="AC73">
        <v>320</v>
      </c>
      <c r="AD73">
        <v>0</v>
      </c>
      <c r="AE73">
        <v>320</v>
      </c>
      <c r="AF73">
        <v>366</v>
      </c>
      <c r="AG73">
        <v>0</v>
      </c>
      <c r="AH73">
        <v>366</v>
      </c>
      <c r="AI73">
        <v>5877</v>
      </c>
      <c r="AJ73">
        <v>38095.6</v>
      </c>
      <c r="AK73">
        <v>43972.6</v>
      </c>
      <c r="AL73">
        <v>7125.82</v>
      </c>
      <c r="AM73">
        <v>7120.66</v>
      </c>
      <c r="AN73">
        <v>5.16</v>
      </c>
      <c r="AO73">
        <v>320</v>
      </c>
      <c r="AP73">
        <v>366</v>
      </c>
      <c r="AS73">
        <v>620</v>
      </c>
      <c r="AT73" s="6">
        <v>620</v>
      </c>
      <c r="AU73">
        <v>366</v>
      </c>
      <c r="AV73">
        <v>320</v>
      </c>
      <c r="AW73">
        <v>640</v>
      </c>
      <c r="AX73" s="6">
        <v>640</v>
      </c>
      <c r="AY73">
        <v>366</v>
      </c>
      <c r="AZ73">
        <v>320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38523.98</v>
      </c>
      <c r="B74">
        <v>-5893</v>
      </c>
      <c r="C74">
        <v>34275.2</v>
      </c>
      <c r="D74">
        <v>12116.39</v>
      </c>
      <c r="E74">
        <v>307</v>
      </c>
      <c r="F74">
        <v>7200</v>
      </c>
      <c r="G74">
        <v>450.54</v>
      </c>
      <c r="H74">
        <v>450.54</v>
      </c>
      <c r="I74">
        <v>579.69</v>
      </c>
      <c r="J74">
        <v>0</v>
      </c>
      <c r="K74">
        <v>499.51</v>
      </c>
      <c r="L74">
        <v>572.54</v>
      </c>
      <c r="M74">
        <v>900.34</v>
      </c>
      <c r="N74">
        <v>882.25</v>
      </c>
      <c r="O74">
        <v>618</v>
      </c>
      <c r="P74">
        <v>637.8</v>
      </c>
      <c r="Q74">
        <v>38443.55</v>
      </c>
      <c r="R74">
        <v>5784.561</v>
      </c>
      <c r="S74">
        <v>12568.583</v>
      </c>
      <c r="T74">
        <v>19.186</v>
      </c>
      <c r="U74">
        <v>12587.768</v>
      </c>
      <c r="V74">
        <v>867.674</v>
      </c>
      <c r="W74">
        <v>50.035</v>
      </c>
      <c r="X74">
        <v>7990.664</v>
      </c>
      <c r="Y74">
        <v>8364.621</v>
      </c>
      <c r="Z74">
        <v>1336.87</v>
      </c>
      <c r="AA74" t="s">
        <v>60</v>
      </c>
      <c r="AB74">
        <v>-3078.303</v>
      </c>
      <c r="AC74">
        <v>307</v>
      </c>
      <c r="AD74">
        <v>0</v>
      </c>
      <c r="AE74">
        <v>307</v>
      </c>
      <c r="AF74">
        <v>366</v>
      </c>
      <c r="AG74">
        <v>0</v>
      </c>
      <c r="AH74">
        <v>366</v>
      </c>
      <c r="AI74">
        <v>5893</v>
      </c>
      <c r="AJ74">
        <v>38128.5</v>
      </c>
      <c r="AK74">
        <v>44021.5</v>
      </c>
      <c r="AL74">
        <v>7240.54</v>
      </c>
      <c r="AM74">
        <v>7239.4</v>
      </c>
      <c r="AN74">
        <v>1.14</v>
      </c>
      <c r="AO74">
        <v>307</v>
      </c>
      <c r="AP74">
        <v>366</v>
      </c>
      <c r="AS74">
        <v>620</v>
      </c>
      <c r="AT74" s="6">
        <v>620</v>
      </c>
      <c r="AU74">
        <v>366</v>
      </c>
      <c r="AV74">
        <v>307</v>
      </c>
      <c r="AW74">
        <v>640</v>
      </c>
      <c r="AX74" s="6">
        <v>640</v>
      </c>
      <c r="AY74">
        <v>366</v>
      </c>
      <c r="AZ74">
        <v>307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38132.11</v>
      </c>
      <c r="B75">
        <v>-5892</v>
      </c>
      <c r="C75">
        <v>33868.31</v>
      </c>
      <c r="D75">
        <v>12183.25</v>
      </c>
      <c r="E75">
        <v>300</v>
      </c>
      <c r="F75">
        <v>7200</v>
      </c>
      <c r="G75">
        <v>450.54</v>
      </c>
      <c r="H75">
        <v>452.23</v>
      </c>
      <c r="I75">
        <v>581.03</v>
      </c>
      <c r="J75">
        <v>0</v>
      </c>
      <c r="K75">
        <v>500.44</v>
      </c>
      <c r="L75">
        <v>561.15</v>
      </c>
      <c r="M75">
        <v>898.69</v>
      </c>
      <c r="N75">
        <v>899.92</v>
      </c>
      <c r="O75">
        <v>581.6</v>
      </c>
      <c r="P75">
        <v>587.8</v>
      </c>
      <c r="Q75">
        <v>38353.82</v>
      </c>
      <c r="R75">
        <v>5910.646</v>
      </c>
      <c r="S75">
        <v>12888.421</v>
      </c>
      <c r="T75">
        <v>19.132</v>
      </c>
      <c r="U75">
        <v>12907.553</v>
      </c>
      <c r="V75">
        <v>877.828</v>
      </c>
      <c r="W75">
        <v>50.033</v>
      </c>
      <c r="X75">
        <v>8337.25</v>
      </c>
      <c r="Y75">
        <v>8001.887</v>
      </c>
      <c r="Z75">
        <v>1356.92</v>
      </c>
      <c r="AA75" t="s">
        <v>60</v>
      </c>
      <c r="AB75">
        <v>-3140.637</v>
      </c>
      <c r="AC75">
        <v>300</v>
      </c>
      <c r="AD75">
        <v>0</v>
      </c>
      <c r="AE75">
        <v>300</v>
      </c>
      <c r="AF75">
        <v>366</v>
      </c>
      <c r="AG75">
        <v>0</v>
      </c>
      <c r="AH75">
        <v>366</v>
      </c>
      <c r="AI75">
        <v>5892</v>
      </c>
      <c r="AJ75">
        <v>38266</v>
      </c>
      <c r="AK75">
        <v>44158</v>
      </c>
      <c r="AL75">
        <v>7362.36</v>
      </c>
      <c r="AM75">
        <v>7361.72</v>
      </c>
      <c r="AN75">
        <v>0.64</v>
      </c>
      <c r="AO75">
        <v>300</v>
      </c>
      <c r="AP75">
        <v>366</v>
      </c>
      <c r="AS75">
        <v>620</v>
      </c>
      <c r="AT75" s="6">
        <v>578</v>
      </c>
      <c r="AU75">
        <v>366</v>
      </c>
      <c r="AV75">
        <v>300</v>
      </c>
      <c r="AW75">
        <v>640</v>
      </c>
      <c r="AX75" s="6">
        <v>585.4</v>
      </c>
      <c r="AY75">
        <v>366</v>
      </c>
      <c r="AZ75">
        <v>300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37945.3</v>
      </c>
      <c r="B76">
        <v>-5893</v>
      </c>
      <c r="C76">
        <v>32082.95</v>
      </c>
      <c r="D76">
        <v>12308.47</v>
      </c>
      <c r="E76">
        <v>280</v>
      </c>
      <c r="F76">
        <v>7200</v>
      </c>
      <c r="G76">
        <v>330.89</v>
      </c>
      <c r="H76">
        <v>332.61</v>
      </c>
      <c r="I76">
        <v>581.77</v>
      </c>
      <c r="J76">
        <v>0</v>
      </c>
      <c r="K76">
        <v>469.74</v>
      </c>
      <c r="L76">
        <v>489.74</v>
      </c>
      <c r="M76">
        <v>871.56</v>
      </c>
      <c r="N76">
        <v>784.4</v>
      </c>
      <c r="O76">
        <v>531.8</v>
      </c>
      <c r="P76">
        <v>528.2</v>
      </c>
      <c r="Q76">
        <v>38123.39</v>
      </c>
      <c r="R76">
        <v>5987.542</v>
      </c>
      <c r="S76">
        <v>13094.817</v>
      </c>
      <c r="T76">
        <v>19.175</v>
      </c>
      <c r="U76">
        <v>13113.993</v>
      </c>
      <c r="V76">
        <v>1372.785</v>
      </c>
      <c r="W76">
        <v>50.03</v>
      </c>
      <c r="X76">
        <v>9281.379</v>
      </c>
      <c r="Y76">
        <v>7043.996</v>
      </c>
      <c r="Z76">
        <v>1339.1</v>
      </c>
      <c r="AA76" t="s">
        <v>60</v>
      </c>
      <c r="AB76">
        <v>-3398.376</v>
      </c>
      <c r="AC76">
        <v>280</v>
      </c>
      <c r="AD76">
        <v>0</v>
      </c>
      <c r="AE76">
        <v>280</v>
      </c>
      <c r="AF76">
        <v>366</v>
      </c>
      <c r="AG76">
        <v>0</v>
      </c>
      <c r="AH76">
        <v>366</v>
      </c>
      <c r="AI76">
        <v>5893</v>
      </c>
      <c r="AJ76">
        <v>38385.3</v>
      </c>
      <c r="AK76">
        <v>44278.3</v>
      </c>
      <c r="AL76">
        <v>7486.78</v>
      </c>
      <c r="AM76">
        <v>7486.42</v>
      </c>
      <c r="AN76">
        <v>0.36</v>
      </c>
      <c r="AO76">
        <v>280</v>
      </c>
      <c r="AP76">
        <v>366</v>
      </c>
      <c r="AS76">
        <v>620</v>
      </c>
      <c r="AT76" s="6">
        <v>525.88</v>
      </c>
      <c r="AU76">
        <v>366</v>
      </c>
      <c r="AV76">
        <v>280</v>
      </c>
      <c r="AW76">
        <v>640</v>
      </c>
      <c r="AX76" s="6">
        <v>525.82</v>
      </c>
      <c r="AY76">
        <v>366</v>
      </c>
      <c r="AZ76">
        <v>280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37990.74</v>
      </c>
      <c r="B77">
        <v>-5892</v>
      </c>
      <c r="C77">
        <v>32016.16</v>
      </c>
      <c r="D77">
        <v>12535.83</v>
      </c>
      <c r="E77">
        <v>280</v>
      </c>
      <c r="F77">
        <v>7200</v>
      </c>
      <c r="G77">
        <v>301.85</v>
      </c>
      <c r="H77">
        <v>299.28</v>
      </c>
      <c r="I77">
        <v>580.45</v>
      </c>
      <c r="J77">
        <v>0</v>
      </c>
      <c r="K77">
        <v>478.34</v>
      </c>
      <c r="L77">
        <v>482.53</v>
      </c>
      <c r="M77">
        <v>878.14</v>
      </c>
      <c r="N77">
        <v>748.64</v>
      </c>
      <c r="O77">
        <v>538.1</v>
      </c>
      <c r="P77">
        <v>530</v>
      </c>
      <c r="Q77">
        <v>37759.32</v>
      </c>
      <c r="R77">
        <v>5907.621</v>
      </c>
      <c r="S77">
        <v>13326.153</v>
      </c>
      <c r="T77">
        <v>19.178</v>
      </c>
      <c r="U77">
        <v>13345.331</v>
      </c>
      <c r="V77">
        <v>1350.51</v>
      </c>
      <c r="W77">
        <v>50.03</v>
      </c>
      <c r="X77">
        <v>9827.008</v>
      </c>
      <c r="Y77">
        <v>6515.031</v>
      </c>
      <c r="Z77">
        <v>1331.34</v>
      </c>
      <c r="AA77" t="s">
        <v>60</v>
      </c>
      <c r="AB77">
        <v>-3482.001</v>
      </c>
      <c r="AC77">
        <v>280</v>
      </c>
      <c r="AD77">
        <v>0</v>
      </c>
      <c r="AE77">
        <v>280</v>
      </c>
      <c r="AF77">
        <v>350</v>
      </c>
      <c r="AG77">
        <v>0</v>
      </c>
      <c r="AH77">
        <v>350</v>
      </c>
      <c r="AI77">
        <v>5892</v>
      </c>
      <c r="AJ77">
        <v>38259.1</v>
      </c>
      <c r="AK77">
        <v>44151.1</v>
      </c>
      <c r="AL77">
        <v>7595.76</v>
      </c>
      <c r="AM77">
        <v>7595.57</v>
      </c>
      <c r="AN77">
        <v>0.19</v>
      </c>
      <c r="AO77">
        <v>280</v>
      </c>
      <c r="AP77">
        <v>350</v>
      </c>
      <c r="AS77">
        <v>620</v>
      </c>
      <c r="AT77" s="6">
        <v>534.08</v>
      </c>
      <c r="AU77">
        <v>350</v>
      </c>
      <c r="AV77">
        <v>280</v>
      </c>
      <c r="AW77">
        <v>640</v>
      </c>
      <c r="AX77" s="6">
        <v>533.58</v>
      </c>
      <c r="AY77">
        <v>350</v>
      </c>
      <c r="AZ77">
        <v>280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37613.77</v>
      </c>
      <c r="B78">
        <v>-5893</v>
      </c>
      <c r="C78">
        <v>31236.81</v>
      </c>
      <c r="D78">
        <v>12751.72</v>
      </c>
      <c r="E78">
        <v>280</v>
      </c>
      <c r="F78">
        <v>7200</v>
      </c>
      <c r="G78">
        <v>301.85</v>
      </c>
      <c r="H78">
        <v>299.28</v>
      </c>
      <c r="I78">
        <v>580.72</v>
      </c>
      <c r="J78">
        <v>0</v>
      </c>
      <c r="K78">
        <v>411.12</v>
      </c>
      <c r="L78">
        <v>412.98</v>
      </c>
      <c r="M78">
        <v>814.41</v>
      </c>
      <c r="N78">
        <v>676.28</v>
      </c>
      <c r="O78">
        <v>484.9</v>
      </c>
      <c r="P78">
        <v>482.4</v>
      </c>
      <c r="Q78">
        <v>37598.13</v>
      </c>
      <c r="R78">
        <v>5862.089</v>
      </c>
      <c r="S78">
        <v>13427.705</v>
      </c>
      <c r="T78">
        <v>19.177</v>
      </c>
      <c r="U78">
        <v>13446.882</v>
      </c>
      <c r="V78">
        <v>1351.783</v>
      </c>
      <c r="W78">
        <v>50.034</v>
      </c>
      <c r="X78">
        <v>9938.824</v>
      </c>
      <c r="Y78">
        <v>6403.363</v>
      </c>
      <c r="Z78">
        <v>1325.73</v>
      </c>
      <c r="AA78" t="s">
        <v>60</v>
      </c>
      <c r="AB78">
        <v>-3758.651</v>
      </c>
      <c r="AC78">
        <v>280</v>
      </c>
      <c r="AD78">
        <v>0</v>
      </c>
      <c r="AE78">
        <v>280</v>
      </c>
      <c r="AF78">
        <v>380</v>
      </c>
      <c r="AG78">
        <v>0</v>
      </c>
      <c r="AH78">
        <v>380</v>
      </c>
      <c r="AI78">
        <v>5893</v>
      </c>
      <c r="AJ78">
        <v>38283.3</v>
      </c>
      <c r="AK78">
        <v>44176.3</v>
      </c>
      <c r="AL78">
        <v>7756.22</v>
      </c>
      <c r="AM78">
        <v>7756.1</v>
      </c>
      <c r="AN78">
        <v>0.12</v>
      </c>
      <c r="AO78">
        <v>280</v>
      </c>
      <c r="AP78">
        <v>380</v>
      </c>
      <c r="AS78">
        <v>620</v>
      </c>
      <c r="AT78" s="6">
        <v>480.19</v>
      </c>
      <c r="AU78">
        <v>380</v>
      </c>
      <c r="AV78">
        <v>280</v>
      </c>
      <c r="AW78">
        <v>640</v>
      </c>
      <c r="AX78" s="6">
        <v>480.19</v>
      </c>
      <c r="AY78">
        <v>380</v>
      </c>
      <c r="AZ78">
        <v>280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37264.59</v>
      </c>
      <c r="B79">
        <v>-5892</v>
      </c>
      <c r="C79">
        <v>30232.02</v>
      </c>
      <c r="D79">
        <v>13037.42</v>
      </c>
      <c r="E79">
        <v>270</v>
      </c>
      <c r="F79">
        <v>7199</v>
      </c>
      <c r="G79">
        <v>253.98</v>
      </c>
      <c r="H79">
        <v>251.42</v>
      </c>
      <c r="I79">
        <v>581.52</v>
      </c>
      <c r="J79">
        <v>0</v>
      </c>
      <c r="K79">
        <v>366.46</v>
      </c>
      <c r="L79">
        <v>368.09</v>
      </c>
      <c r="M79">
        <v>767.96</v>
      </c>
      <c r="N79">
        <v>626.95</v>
      </c>
      <c r="O79">
        <v>477.3</v>
      </c>
      <c r="P79">
        <v>474.7</v>
      </c>
      <c r="Q79">
        <v>37175.54</v>
      </c>
      <c r="R79">
        <v>5918.425</v>
      </c>
      <c r="S79">
        <v>13645.646</v>
      </c>
      <c r="T79">
        <v>19.159</v>
      </c>
      <c r="U79">
        <v>13664.805</v>
      </c>
      <c r="V79">
        <v>1354.264</v>
      </c>
      <c r="W79">
        <v>50.03</v>
      </c>
      <c r="X79">
        <v>10408.78</v>
      </c>
      <c r="Y79">
        <v>5937.34</v>
      </c>
      <c r="Z79">
        <v>1311.44</v>
      </c>
      <c r="AA79" t="s">
        <v>60</v>
      </c>
      <c r="AB79">
        <v>-3899.427</v>
      </c>
      <c r="AC79">
        <v>270</v>
      </c>
      <c r="AD79">
        <v>0</v>
      </c>
      <c r="AE79">
        <v>270</v>
      </c>
      <c r="AF79">
        <v>360</v>
      </c>
      <c r="AG79">
        <v>0</v>
      </c>
      <c r="AH79">
        <v>360</v>
      </c>
      <c r="AI79">
        <v>5892</v>
      </c>
      <c r="AJ79">
        <v>37879.4</v>
      </c>
      <c r="AK79">
        <v>43771.4</v>
      </c>
      <c r="AL79">
        <v>7880.06</v>
      </c>
      <c r="AM79">
        <v>7880</v>
      </c>
      <c r="AN79">
        <v>0.06</v>
      </c>
      <c r="AO79">
        <v>270</v>
      </c>
      <c r="AP79">
        <v>360</v>
      </c>
      <c r="AS79">
        <v>620</v>
      </c>
      <c r="AT79" s="6">
        <v>473</v>
      </c>
      <c r="AU79">
        <v>360</v>
      </c>
      <c r="AV79">
        <v>270</v>
      </c>
      <c r="AW79">
        <v>640</v>
      </c>
      <c r="AX79" s="6">
        <v>473</v>
      </c>
      <c r="AY79">
        <v>360</v>
      </c>
      <c r="AZ79">
        <v>270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37136.35</v>
      </c>
      <c r="B80">
        <v>-5892</v>
      </c>
      <c r="C80">
        <v>30232.36</v>
      </c>
      <c r="D80">
        <v>13206.09</v>
      </c>
      <c r="E80">
        <v>268</v>
      </c>
      <c r="F80">
        <v>7199</v>
      </c>
      <c r="G80">
        <v>249.73</v>
      </c>
      <c r="H80">
        <v>249.73</v>
      </c>
      <c r="I80">
        <v>581.53</v>
      </c>
      <c r="J80">
        <v>0</v>
      </c>
      <c r="K80">
        <v>351.34</v>
      </c>
      <c r="L80">
        <v>352.97</v>
      </c>
      <c r="M80">
        <v>750.69</v>
      </c>
      <c r="N80">
        <v>628.59</v>
      </c>
      <c r="O80">
        <v>477.1</v>
      </c>
      <c r="P80">
        <v>473.7</v>
      </c>
      <c r="Q80">
        <v>37087.41</v>
      </c>
      <c r="R80">
        <v>5990.709</v>
      </c>
      <c r="S80">
        <v>13953.619</v>
      </c>
      <c r="T80">
        <v>1.359</v>
      </c>
      <c r="U80">
        <v>13954.978</v>
      </c>
      <c r="V80">
        <v>1351.573</v>
      </c>
      <c r="W80">
        <v>49.973</v>
      </c>
      <c r="X80">
        <v>10702.38</v>
      </c>
      <c r="Y80">
        <v>5650.457</v>
      </c>
      <c r="Z80">
        <v>1312.67</v>
      </c>
      <c r="AA80" t="s">
        <v>60</v>
      </c>
      <c r="AB80">
        <v>-3951.675</v>
      </c>
      <c r="AC80">
        <v>268</v>
      </c>
      <c r="AD80">
        <v>0</v>
      </c>
      <c r="AE80">
        <v>268</v>
      </c>
      <c r="AF80">
        <v>330</v>
      </c>
      <c r="AG80">
        <v>0</v>
      </c>
      <c r="AH80">
        <v>330</v>
      </c>
      <c r="AI80">
        <v>5892</v>
      </c>
      <c r="AJ80">
        <v>37537.1</v>
      </c>
      <c r="AK80">
        <v>43429.1</v>
      </c>
      <c r="AL80">
        <v>8124.43</v>
      </c>
      <c r="AM80">
        <v>8124.4</v>
      </c>
      <c r="AN80">
        <v>0.03</v>
      </c>
      <c r="AO80">
        <v>268</v>
      </c>
      <c r="AP80">
        <v>330</v>
      </c>
      <c r="AS80">
        <v>620</v>
      </c>
      <c r="AT80" s="6">
        <v>473</v>
      </c>
      <c r="AU80">
        <v>330</v>
      </c>
      <c r="AV80">
        <v>268</v>
      </c>
      <c r="AW80">
        <v>640</v>
      </c>
      <c r="AX80" s="6">
        <v>473</v>
      </c>
      <c r="AY80">
        <v>330</v>
      </c>
      <c r="AZ80">
        <v>268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36888.93</v>
      </c>
      <c r="B81">
        <v>-5892</v>
      </c>
      <c r="C81">
        <v>29794.34</v>
      </c>
      <c r="D81">
        <v>13486.47</v>
      </c>
      <c r="E81">
        <v>260</v>
      </c>
      <c r="F81">
        <v>7199</v>
      </c>
      <c r="G81">
        <v>248.86</v>
      </c>
      <c r="H81">
        <v>248.86</v>
      </c>
      <c r="I81">
        <v>511.62</v>
      </c>
      <c r="J81">
        <v>0</v>
      </c>
      <c r="K81">
        <v>322.27</v>
      </c>
      <c r="L81">
        <v>322.03</v>
      </c>
      <c r="M81">
        <v>735.48</v>
      </c>
      <c r="N81">
        <v>639.28</v>
      </c>
      <c r="O81">
        <v>434.4</v>
      </c>
      <c r="P81">
        <v>411.1</v>
      </c>
      <c r="Q81">
        <v>36580.57</v>
      </c>
      <c r="R81">
        <v>5946.705</v>
      </c>
      <c r="S81">
        <v>14365.64</v>
      </c>
      <c r="T81">
        <v>1.385</v>
      </c>
      <c r="U81">
        <v>14367.026</v>
      </c>
      <c r="V81">
        <v>1347.584</v>
      </c>
      <c r="W81">
        <v>49.99</v>
      </c>
      <c r="X81">
        <v>11574.24</v>
      </c>
      <c r="Y81">
        <v>4779.188</v>
      </c>
      <c r="Z81">
        <v>1304.58</v>
      </c>
      <c r="AA81" t="s">
        <v>60</v>
      </c>
      <c r="AB81">
        <v>-4202.69</v>
      </c>
      <c r="AC81">
        <v>260</v>
      </c>
      <c r="AD81">
        <v>0</v>
      </c>
      <c r="AE81">
        <v>260</v>
      </c>
      <c r="AF81">
        <v>335</v>
      </c>
      <c r="AG81">
        <v>0</v>
      </c>
      <c r="AH81">
        <v>335</v>
      </c>
      <c r="AI81">
        <v>5892</v>
      </c>
      <c r="AJ81">
        <v>37477.1</v>
      </c>
      <c r="AK81">
        <v>43369.1</v>
      </c>
      <c r="AL81">
        <v>8409.76</v>
      </c>
      <c r="AM81">
        <v>8409.74</v>
      </c>
      <c r="AN81">
        <v>0.02</v>
      </c>
      <c r="AO81">
        <v>260</v>
      </c>
      <c r="AP81">
        <v>335</v>
      </c>
      <c r="AS81">
        <v>620</v>
      </c>
      <c r="AT81" s="6">
        <v>430.44</v>
      </c>
      <c r="AU81">
        <v>335</v>
      </c>
      <c r="AV81">
        <v>260</v>
      </c>
      <c r="AW81">
        <v>640</v>
      </c>
      <c r="AX81" s="6">
        <v>407.64</v>
      </c>
      <c r="AY81">
        <v>335</v>
      </c>
      <c r="AZ81">
        <v>260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36871.47</v>
      </c>
      <c r="B82">
        <v>-5893</v>
      </c>
      <c r="C82">
        <v>29480.94</v>
      </c>
      <c r="D82">
        <v>13605.54</v>
      </c>
      <c r="E82">
        <v>260</v>
      </c>
      <c r="F82">
        <v>7200</v>
      </c>
      <c r="G82">
        <v>248.86</v>
      </c>
      <c r="H82">
        <v>248.86</v>
      </c>
      <c r="I82">
        <v>448.01</v>
      </c>
      <c r="J82">
        <v>0</v>
      </c>
      <c r="K82">
        <v>309.24</v>
      </c>
      <c r="L82">
        <v>310.64</v>
      </c>
      <c r="M82">
        <v>725.61</v>
      </c>
      <c r="N82">
        <v>658.6</v>
      </c>
      <c r="O82">
        <v>418</v>
      </c>
      <c r="P82">
        <v>384.2</v>
      </c>
      <c r="Q82">
        <v>36741.03</v>
      </c>
      <c r="R82">
        <v>5863.786</v>
      </c>
      <c r="S82">
        <v>14849.918</v>
      </c>
      <c r="T82">
        <v>1.357</v>
      </c>
      <c r="U82">
        <v>14851.276</v>
      </c>
      <c r="V82">
        <v>1343.222</v>
      </c>
      <c r="W82">
        <v>50.002</v>
      </c>
      <c r="X82">
        <v>12046.03</v>
      </c>
      <c r="Y82">
        <v>4307.738</v>
      </c>
      <c r="Z82">
        <v>1285.3</v>
      </c>
      <c r="AA82" t="s">
        <v>60</v>
      </c>
      <c r="AB82">
        <v>-4294.3</v>
      </c>
      <c r="AC82">
        <v>260</v>
      </c>
      <c r="AD82">
        <v>0</v>
      </c>
      <c r="AE82">
        <v>260</v>
      </c>
      <c r="AF82">
        <v>330</v>
      </c>
      <c r="AG82">
        <v>0</v>
      </c>
      <c r="AH82">
        <v>330</v>
      </c>
      <c r="AI82">
        <v>5893</v>
      </c>
      <c r="AJ82">
        <v>37542.9</v>
      </c>
      <c r="AK82">
        <v>43435.9</v>
      </c>
      <c r="AL82">
        <v>8577.27</v>
      </c>
      <c r="AM82">
        <v>8577.27</v>
      </c>
      <c r="AN82">
        <v>0</v>
      </c>
      <c r="AO82">
        <v>260</v>
      </c>
      <c r="AP82">
        <v>330</v>
      </c>
      <c r="AS82">
        <v>620</v>
      </c>
      <c r="AT82" s="6">
        <v>414.01</v>
      </c>
      <c r="AU82">
        <v>330</v>
      </c>
      <c r="AV82">
        <v>260</v>
      </c>
      <c r="AW82">
        <v>640</v>
      </c>
      <c r="AX82" s="6">
        <v>382.41</v>
      </c>
      <c r="AY82">
        <v>330</v>
      </c>
      <c r="AZ82">
        <v>260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36611.27</v>
      </c>
      <c r="B83">
        <v>-6051</v>
      </c>
      <c r="C83">
        <v>29320.79</v>
      </c>
      <c r="D83">
        <v>13791.52</v>
      </c>
      <c r="E83">
        <v>260</v>
      </c>
      <c r="F83">
        <v>7198</v>
      </c>
      <c r="G83">
        <v>249.73</v>
      </c>
      <c r="H83">
        <v>248.86</v>
      </c>
      <c r="I83">
        <v>402.32</v>
      </c>
      <c r="J83">
        <v>0</v>
      </c>
      <c r="K83">
        <v>286.68</v>
      </c>
      <c r="L83">
        <v>288.08</v>
      </c>
      <c r="M83">
        <v>709.99</v>
      </c>
      <c r="N83">
        <v>658.6</v>
      </c>
      <c r="O83">
        <v>385.6</v>
      </c>
      <c r="P83">
        <v>336.1</v>
      </c>
      <c r="Q83">
        <v>36648.85</v>
      </c>
      <c r="R83">
        <v>6110.613</v>
      </c>
      <c r="S83">
        <v>15074.092</v>
      </c>
      <c r="T83">
        <v>1.309</v>
      </c>
      <c r="U83">
        <v>15075.401</v>
      </c>
      <c r="V83">
        <v>1341.645</v>
      </c>
      <c r="W83">
        <v>50.02</v>
      </c>
      <c r="X83">
        <v>12146.61</v>
      </c>
      <c r="Y83">
        <v>4208.746</v>
      </c>
      <c r="Z83">
        <v>1298.82</v>
      </c>
      <c r="AA83" t="s">
        <v>60</v>
      </c>
      <c r="AB83">
        <v>-4392.493</v>
      </c>
      <c r="AC83">
        <v>260</v>
      </c>
      <c r="AD83">
        <v>0</v>
      </c>
      <c r="AE83">
        <v>260</v>
      </c>
      <c r="AF83">
        <v>340</v>
      </c>
      <c r="AG83">
        <v>0</v>
      </c>
      <c r="AH83">
        <v>340</v>
      </c>
      <c r="AI83">
        <v>6051</v>
      </c>
      <c r="AJ83">
        <v>37593.4</v>
      </c>
      <c r="AK83">
        <v>43644.4</v>
      </c>
      <c r="AL83">
        <v>8703.46</v>
      </c>
      <c r="AM83">
        <v>8703.46</v>
      </c>
      <c r="AN83">
        <v>0</v>
      </c>
      <c r="AO83">
        <v>260</v>
      </c>
      <c r="AP83">
        <v>340</v>
      </c>
      <c r="AS83">
        <v>620</v>
      </c>
      <c r="AT83" s="6">
        <v>381.16</v>
      </c>
      <c r="AU83">
        <v>340</v>
      </c>
      <c r="AV83">
        <v>260</v>
      </c>
      <c r="AW83">
        <v>640</v>
      </c>
      <c r="AX83" s="6">
        <v>331.96</v>
      </c>
      <c r="AY83">
        <v>340</v>
      </c>
      <c r="AZ83">
        <v>260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36797.51</v>
      </c>
      <c r="B84">
        <v>-6227</v>
      </c>
      <c r="C84">
        <v>29564.48</v>
      </c>
      <c r="D84">
        <v>14018.49</v>
      </c>
      <c r="E84">
        <v>260</v>
      </c>
      <c r="F84">
        <v>7198</v>
      </c>
      <c r="G84">
        <v>249.73</v>
      </c>
      <c r="H84">
        <v>249.73</v>
      </c>
      <c r="I84">
        <v>476.47</v>
      </c>
      <c r="J84">
        <v>0</v>
      </c>
      <c r="K84">
        <v>315.29</v>
      </c>
      <c r="L84">
        <v>318.55</v>
      </c>
      <c r="M84">
        <v>727.26</v>
      </c>
      <c r="N84">
        <v>656.96</v>
      </c>
      <c r="O84">
        <v>429.5</v>
      </c>
      <c r="P84">
        <v>402</v>
      </c>
      <c r="Q84">
        <v>36663.09</v>
      </c>
      <c r="R84">
        <v>6336.894</v>
      </c>
      <c r="S84">
        <v>15401.334</v>
      </c>
      <c r="T84">
        <v>1.299</v>
      </c>
      <c r="U84">
        <v>15402.633</v>
      </c>
      <c r="V84">
        <v>1331.752</v>
      </c>
      <c r="W84">
        <v>50.03</v>
      </c>
      <c r="X84">
        <v>12184.53</v>
      </c>
      <c r="Y84">
        <v>4199.242</v>
      </c>
      <c r="Z84">
        <v>1281.23</v>
      </c>
      <c r="AA84" t="s">
        <v>60</v>
      </c>
      <c r="AB84">
        <v>-4258.581</v>
      </c>
      <c r="AC84">
        <v>260</v>
      </c>
      <c r="AD84">
        <v>0</v>
      </c>
      <c r="AE84">
        <v>260</v>
      </c>
      <c r="AF84">
        <v>347</v>
      </c>
      <c r="AG84">
        <v>0</v>
      </c>
      <c r="AH84">
        <v>347</v>
      </c>
      <c r="AI84">
        <v>6227</v>
      </c>
      <c r="AJ84">
        <v>37561.1</v>
      </c>
      <c r="AK84">
        <v>43788.1</v>
      </c>
      <c r="AL84">
        <v>8787.3</v>
      </c>
      <c r="AM84">
        <v>8787.3</v>
      </c>
      <c r="AN84">
        <v>0</v>
      </c>
      <c r="AO84">
        <v>260</v>
      </c>
      <c r="AP84">
        <v>347</v>
      </c>
      <c r="AS84">
        <v>620</v>
      </c>
      <c r="AT84" s="6">
        <v>428.2</v>
      </c>
      <c r="AU84">
        <v>347</v>
      </c>
      <c r="AV84">
        <v>260</v>
      </c>
      <c r="AW84">
        <v>640</v>
      </c>
      <c r="AX84" s="6">
        <v>404.2</v>
      </c>
      <c r="AY84">
        <v>347</v>
      </c>
      <c r="AZ84">
        <v>260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36394.88</v>
      </c>
      <c r="B85">
        <v>-6393</v>
      </c>
      <c r="C85">
        <v>28911.15</v>
      </c>
      <c r="D85">
        <v>14317.74</v>
      </c>
      <c r="E85">
        <v>260</v>
      </c>
      <c r="F85">
        <v>7198</v>
      </c>
      <c r="G85">
        <v>249.73</v>
      </c>
      <c r="H85">
        <v>249.73</v>
      </c>
      <c r="I85">
        <v>401.46</v>
      </c>
      <c r="J85">
        <v>0</v>
      </c>
      <c r="K85">
        <v>288.31</v>
      </c>
      <c r="L85">
        <v>289.47</v>
      </c>
      <c r="M85">
        <v>712.46</v>
      </c>
      <c r="N85">
        <v>709.58</v>
      </c>
      <c r="O85">
        <v>391.6</v>
      </c>
      <c r="P85">
        <v>341.2</v>
      </c>
      <c r="Q85">
        <v>36350.81</v>
      </c>
      <c r="R85">
        <v>6367.27</v>
      </c>
      <c r="S85">
        <v>15582.051</v>
      </c>
      <c r="T85">
        <v>1.353</v>
      </c>
      <c r="U85">
        <v>15583.404</v>
      </c>
      <c r="V85">
        <v>1326.623</v>
      </c>
      <c r="W85">
        <v>49.967</v>
      </c>
      <c r="X85">
        <v>12681.32</v>
      </c>
      <c r="Y85">
        <v>4331.473</v>
      </c>
      <c r="Z85">
        <v>1275.43</v>
      </c>
      <c r="AA85" t="s">
        <v>60</v>
      </c>
      <c r="AB85">
        <v>-4344.027</v>
      </c>
      <c r="AC85">
        <v>260</v>
      </c>
      <c r="AD85">
        <v>0</v>
      </c>
      <c r="AE85">
        <v>260</v>
      </c>
      <c r="AF85">
        <v>335</v>
      </c>
      <c r="AG85">
        <v>0</v>
      </c>
      <c r="AH85">
        <v>335</v>
      </c>
      <c r="AI85">
        <v>6393</v>
      </c>
      <c r="AJ85">
        <v>37420.5</v>
      </c>
      <c r="AK85">
        <v>43813.5</v>
      </c>
      <c r="AL85">
        <v>8895.66</v>
      </c>
      <c r="AM85">
        <v>8895.66</v>
      </c>
      <c r="AN85">
        <v>0</v>
      </c>
      <c r="AO85">
        <v>260</v>
      </c>
      <c r="AP85">
        <v>335</v>
      </c>
      <c r="AS85">
        <v>620</v>
      </c>
      <c r="AT85" s="6">
        <v>382.65</v>
      </c>
      <c r="AU85">
        <v>335</v>
      </c>
      <c r="AV85">
        <v>260</v>
      </c>
      <c r="AW85">
        <v>640</v>
      </c>
      <c r="AX85" s="6">
        <v>335.4</v>
      </c>
      <c r="AY85">
        <v>335</v>
      </c>
      <c r="AZ85">
        <v>260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36103.04</v>
      </c>
      <c r="B86">
        <v>-6570</v>
      </c>
      <c r="C86">
        <v>27984.57</v>
      </c>
      <c r="D86">
        <v>14636.77</v>
      </c>
      <c r="E86">
        <v>250</v>
      </c>
      <c r="F86">
        <v>7200</v>
      </c>
      <c r="G86">
        <v>242.04</v>
      </c>
      <c r="H86">
        <v>241.17</v>
      </c>
      <c r="I86">
        <v>330.52</v>
      </c>
      <c r="J86">
        <v>0</v>
      </c>
      <c r="K86">
        <v>272.72</v>
      </c>
      <c r="L86">
        <v>272.72</v>
      </c>
      <c r="M86">
        <v>689.85</v>
      </c>
      <c r="N86">
        <v>687.79</v>
      </c>
      <c r="O86">
        <v>367.2</v>
      </c>
      <c r="P86">
        <v>304.4</v>
      </c>
      <c r="Q86">
        <v>36161.38</v>
      </c>
      <c r="R86">
        <v>6652.271</v>
      </c>
      <c r="S86">
        <v>15623.276</v>
      </c>
      <c r="T86">
        <v>1.376</v>
      </c>
      <c r="U86">
        <v>15624.652</v>
      </c>
      <c r="V86">
        <v>1317.956</v>
      </c>
      <c r="W86">
        <v>49.969</v>
      </c>
      <c r="X86">
        <v>12605.91</v>
      </c>
      <c r="Y86">
        <v>4493.809</v>
      </c>
      <c r="Z86">
        <v>1285.25</v>
      </c>
      <c r="AA86" t="s">
        <v>60</v>
      </c>
      <c r="AB86">
        <v>-4404.96</v>
      </c>
      <c r="AC86">
        <v>250</v>
      </c>
      <c r="AD86">
        <v>0</v>
      </c>
      <c r="AE86">
        <v>250</v>
      </c>
      <c r="AF86">
        <v>340</v>
      </c>
      <c r="AG86">
        <v>0</v>
      </c>
      <c r="AH86">
        <v>340</v>
      </c>
      <c r="AI86">
        <v>6570</v>
      </c>
      <c r="AJ86">
        <v>36923.5</v>
      </c>
      <c r="AK86">
        <v>43493.5</v>
      </c>
      <c r="AL86">
        <v>9008.04</v>
      </c>
      <c r="AM86">
        <v>9008.04</v>
      </c>
      <c r="AN86">
        <v>0</v>
      </c>
      <c r="AO86">
        <v>250</v>
      </c>
      <c r="AP86">
        <v>340</v>
      </c>
      <c r="AS86">
        <v>620</v>
      </c>
      <c r="AT86" s="6">
        <v>361</v>
      </c>
      <c r="AU86">
        <v>340</v>
      </c>
      <c r="AV86">
        <v>250</v>
      </c>
      <c r="AW86">
        <v>640</v>
      </c>
      <c r="AX86" s="6">
        <v>301</v>
      </c>
      <c r="AY86">
        <v>340</v>
      </c>
      <c r="AZ86">
        <v>250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36009.47</v>
      </c>
      <c r="B87">
        <v>-6831</v>
      </c>
      <c r="C87">
        <v>27865.97</v>
      </c>
      <c r="D87">
        <v>14761.36</v>
      </c>
      <c r="E87">
        <v>250</v>
      </c>
      <c r="F87">
        <v>7199</v>
      </c>
      <c r="G87">
        <v>248.01</v>
      </c>
      <c r="H87">
        <v>247.16</v>
      </c>
      <c r="I87">
        <v>332.31</v>
      </c>
      <c r="J87">
        <v>0</v>
      </c>
      <c r="K87">
        <v>273.65</v>
      </c>
      <c r="L87">
        <v>274.82</v>
      </c>
      <c r="M87">
        <v>697.66</v>
      </c>
      <c r="N87">
        <v>696.42</v>
      </c>
      <c r="O87">
        <v>369.4</v>
      </c>
      <c r="P87">
        <v>303.1</v>
      </c>
      <c r="Q87">
        <v>35829.18</v>
      </c>
      <c r="R87">
        <v>6845.308</v>
      </c>
      <c r="S87">
        <v>15664.772</v>
      </c>
      <c r="T87">
        <v>1.332</v>
      </c>
      <c r="U87">
        <v>15666.103</v>
      </c>
      <c r="V87">
        <v>1307.714</v>
      </c>
      <c r="W87">
        <v>49.97</v>
      </c>
      <c r="X87">
        <v>12775.14</v>
      </c>
      <c r="Y87">
        <v>4399.879</v>
      </c>
      <c r="Z87">
        <v>1270.01</v>
      </c>
      <c r="AA87" t="s">
        <v>60</v>
      </c>
      <c r="AB87">
        <v>-4395.155</v>
      </c>
      <c r="AC87">
        <v>250</v>
      </c>
      <c r="AD87">
        <v>0</v>
      </c>
      <c r="AE87">
        <v>250</v>
      </c>
      <c r="AF87">
        <v>351</v>
      </c>
      <c r="AG87">
        <v>0</v>
      </c>
      <c r="AH87">
        <v>351</v>
      </c>
      <c r="AI87">
        <v>6831</v>
      </c>
      <c r="AJ87">
        <v>36773.4</v>
      </c>
      <c r="AK87">
        <v>43604.4</v>
      </c>
      <c r="AL87">
        <v>9552.08</v>
      </c>
      <c r="AM87">
        <v>9552.08</v>
      </c>
      <c r="AN87">
        <v>0</v>
      </c>
      <c r="AO87">
        <v>250</v>
      </c>
      <c r="AP87">
        <v>351</v>
      </c>
      <c r="AS87">
        <v>620</v>
      </c>
      <c r="AT87" s="6">
        <v>361</v>
      </c>
      <c r="AU87">
        <v>351</v>
      </c>
      <c r="AV87">
        <v>250</v>
      </c>
      <c r="AW87">
        <v>640</v>
      </c>
      <c r="AX87" s="6">
        <v>301</v>
      </c>
      <c r="AY87">
        <v>351</v>
      </c>
      <c r="AZ87">
        <v>250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35615.1</v>
      </c>
      <c r="B88">
        <v>-7093</v>
      </c>
      <c r="C88">
        <v>27432.96</v>
      </c>
      <c r="D88">
        <v>14972.44</v>
      </c>
      <c r="E88">
        <v>250</v>
      </c>
      <c r="F88">
        <v>7199</v>
      </c>
      <c r="G88">
        <v>224.94</v>
      </c>
      <c r="H88">
        <v>224.09</v>
      </c>
      <c r="I88">
        <v>331.86</v>
      </c>
      <c r="J88">
        <v>0</v>
      </c>
      <c r="K88">
        <v>271.33</v>
      </c>
      <c r="L88">
        <v>272.72</v>
      </c>
      <c r="M88">
        <v>641.75</v>
      </c>
      <c r="N88">
        <v>637.64</v>
      </c>
      <c r="O88">
        <v>364.5</v>
      </c>
      <c r="P88">
        <v>301.3</v>
      </c>
      <c r="Q88">
        <v>35635.44</v>
      </c>
      <c r="R88">
        <v>7039.041</v>
      </c>
      <c r="S88">
        <v>15530.732</v>
      </c>
      <c r="T88">
        <v>1.334</v>
      </c>
      <c r="U88">
        <v>15532.066</v>
      </c>
      <c r="V88">
        <v>1299.929</v>
      </c>
      <c r="W88">
        <v>49.984</v>
      </c>
      <c r="X88">
        <v>12627.73</v>
      </c>
      <c r="Y88">
        <v>4550.488</v>
      </c>
      <c r="Z88">
        <v>1284.65</v>
      </c>
      <c r="AA88" t="s">
        <v>60</v>
      </c>
      <c r="AB88">
        <v>-4472.336</v>
      </c>
      <c r="AC88">
        <v>250</v>
      </c>
      <c r="AD88">
        <v>0</v>
      </c>
      <c r="AE88">
        <v>250</v>
      </c>
      <c r="AF88">
        <v>350</v>
      </c>
      <c r="AG88">
        <v>0</v>
      </c>
      <c r="AH88">
        <v>350</v>
      </c>
      <c r="AI88">
        <v>7093</v>
      </c>
      <c r="AJ88">
        <v>36310.8</v>
      </c>
      <c r="AK88">
        <v>43403.8</v>
      </c>
      <c r="AL88">
        <v>9602.12</v>
      </c>
      <c r="AM88">
        <v>9602.12</v>
      </c>
      <c r="AN88">
        <v>0</v>
      </c>
      <c r="AO88">
        <v>250</v>
      </c>
      <c r="AP88">
        <v>350</v>
      </c>
      <c r="AS88">
        <v>620</v>
      </c>
      <c r="AT88" s="6">
        <v>361</v>
      </c>
      <c r="AU88">
        <v>350</v>
      </c>
      <c r="AV88">
        <v>250</v>
      </c>
      <c r="AW88">
        <v>640</v>
      </c>
      <c r="AX88" s="6">
        <v>301</v>
      </c>
      <c r="AY88">
        <v>350</v>
      </c>
      <c r="AZ88">
        <v>250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35124.34</v>
      </c>
      <c r="B89">
        <v>-7355</v>
      </c>
      <c r="C89">
        <v>26868.55</v>
      </c>
      <c r="D89">
        <v>15023.2</v>
      </c>
      <c r="E89">
        <v>249.08</v>
      </c>
      <c r="F89">
        <v>7199</v>
      </c>
      <c r="G89">
        <v>196.74</v>
      </c>
      <c r="H89">
        <v>196.74</v>
      </c>
      <c r="I89">
        <v>332.2</v>
      </c>
      <c r="J89">
        <v>0</v>
      </c>
      <c r="K89">
        <v>272.26</v>
      </c>
      <c r="L89">
        <v>273.19</v>
      </c>
      <c r="M89">
        <v>641.75</v>
      </c>
      <c r="N89">
        <v>637.64</v>
      </c>
      <c r="O89">
        <v>363.4</v>
      </c>
      <c r="P89">
        <v>300.9</v>
      </c>
      <c r="Q89">
        <v>35102.76</v>
      </c>
      <c r="R89">
        <v>7262.271</v>
      </c>
      <c r="S89">
        <v>15193.431</v>
      </c>
      <c r="T89">
        <v>1.376</v>
      </c>
      <c r="U89">
        <v>15194.807</v>
      </c>
      <c r="V89">
        <v>1076.759</v>
      </c>
      <c r="W89">
        <v>50.019</v>
      </c>
      <c r="X89">
        <v>12447.28</v>
      </c>
      <c r="Y89">
        <v>4756.488</v>
      </c>
      <c r="Z89">
        <v>1282.99</v>
      </c>
      <c r="AA89" t="s">
        <v>60</v>
      </c>
      <c r="AB89">
        <v>-4402.019</v>
      </c>
      <c r="AC89">
        <v>249</v>
      </c>
      <c r="AD89">
        <v>1.11</v>
      </c>
      <c r="AE89">
        <v>250.11</v>
      </c>
      <c r="AF89">
        <v>350</v>
      </c>
      <c r="AG89">
        <v>0</v>
      </c>
      <c r="AH89">
        <v>350</v>
      </c>
      <c r="AI89">
        <v>7355</v>
      </c>
      <c r="AJ89">
        <v>36339.4</v>
      </c>
      <c r="AK89">
        <v>43694.4</v>
      </c>
      <c r="AL89">
        <v>9959.35</v>
      </c>
      <c r="AM89">
        <v>9959.35</v>
      </c>
      <c r="AN89">
        <v>0</v>
      </c>
      <c r="AO89">
        <v>249.08</v>
      </c>
      <c r="AP89">
        <v>350</v>
      </c>
      <c r="AS89">
        <v>620</v>
      </c>
      <c r="AT89" s="6">
        <v>361</v>
      </c>
      <c r="AU89">
        <v>350</v>
      </c>
      <c r="AV89">
        <v>250.11</v>
      </c>
      <c r="AW89">
        <v>640</v>
      </c>
      <c r="AX89" s="6">
        <v>301</v>
      </c>
      <c r="AY89">
        <v>350</v>
      </c>
      <c r="AZ89">
        <v>250.11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250.11</v>
      </c>
      <c r="BM89">
        <f t="shared" si="19"/>
        <v>1</v>
      </c>
    </row>
    <row r="90" spans="1:65">
      <c r="A90">
        <v>34974.87</v>
      </c>
      <c r="B90">
        <v>-7617</v>
      </c>
      <c r="C90">
        <v>26828.49</v>
      </c>
      <c r="D90">
        <v>15106.01</v>
      </c>
      <c r="E90">
        <v>250</v>
      </c>
      <c r="F90">
        <v>7200</v>
      </c>
      <c r="G90">
        <v>211.27</v>
      </c>
      <c r="H90">
        <v>212.97</v>
      </c>
      <c r="I90">
        <v>332.17</v>
      </c>
      <c r="J90">
        <v>0</v>
      </c>
      <c r="K90">
        <v>273.19</v>
      </c>
      <c r="L90">
        <v>273.19</v>
      </c>
      <c r="M90">
        <v>641.34</v>
      </c>
      <c r="N90">
        <v>637.64</v>
      </c>
      <c r="O90">
        <v>364.4</v>
      </c>
      <c r="P90">
        <v>301.7</v>
      </c>
      <c r="Q90">
        <v>35051.63</v>
      </c>
      <c r="R90">
        <v>7422.772</v>
      </c>
      <c r="S90">
        <v>15059.841</v>
      </c>
      <c r="T90">
        <v>1.29</v>
      </c>
      <c r="U90">
        <v>15061.132</v>
      </c>
      <c r="V90">
        <v>834.546</v>
      </c>
      <c r="W90">
        <v>50.025</v>
      </c>
      <c r="X90">
        <v>12015.45</v>
      </c>
      <c r="Y90">
        <v>5018.52</v>
      </c>
      <c r="Z90">
        <v>1253.81</v>
      </c>
      <c r="AA90" t="s">
        <v>60</v>
      </c>
      <c r="AB90">
        <v>-4375.124</v>
      </c>
      <c r="AC90">
        <v>250</v>
      </c>
      <c r="AD90">
        <v>0</v>
      </c>
      <c r="AE90">
        <v>250</v>
      </c>
      <c r="AF90">
        <v>350</v>
      </c>
      <c r="AG90">
        <v>0</v>
      </c>
      <c r="AH90">
        <v>350</v>
      </c>
      <c r="AI90">
        <v>7617</v>
      </c>
      <c r="AJ90">
        <v>35783.2</v>
      </c>
      <c r="AK90">
        <v>43400.2</v>
      </c>
      <c r="AL90">
        <v>10890.21</v>
      </c>
      <c r="AM90">
        <v>10890.21</v>
      </c>
      <c r="AN90">
        <v>0</v>
      </c>
      <c r="AO90">
        <v>250</v>
      </c>
      <c r="AP90">
        <v>350</v>
      </c>
      <c r="AS90">
        <v>620</v>
      </c>
      <c r="AT90" s="6">
        <v>361</v>
      </c>
      <c r="AU90">
        <v>350</v>
      </c>
      <c r="AV90">
        <v>250</v>
      </c>
      <c r="AW90">
        <v>640</v>
      </c>
      <c r="AX90" s="6">
        <v>301</v>
      </c>
      <c r="AY90">
        <v>350</v>
      </c>
      <c r="AZ90">
        <v>250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34504.33</v>
      </c>
      <c r="B91">
        <v>-7412</v>
      </c>
      <c r="C91">
        <v>28423.63</v>
      </c>
      <c r="D91">
        <v>15076.42</v>
      </c>
      <c r="E91">
        <v>270</v>
      </c>
      <c r="F91">
        <v>7197</v>
      </c>
      <c r="G91">
        <v>249.73</v>
      </c>
      <c r="H91">
        <v>248.86</v>
      </c>
      <c r="I91">
        <v>406.17</v>
      </c>
      <c r="J91">
        <v>0</v>
      </c>
      <c r="K91">
        <v>341.81</v>
      </c>
      <c r="L91">
        <v>343.67</v>
      </c>
      <c r="M91">
        <v>698.48</v>
      </c>
      <c r="N91">
        <v>707.11</v>
      </c>
      <c r="O91">
        <v>463</v>
      </c>
      <c r="P91">
        <v>393.6</v>
      </c>
      <c r="Q91">
        <v>34486.79</v>
      </c>
      <c r="R91">
        <v>7593.381</v>
      </c>
      <c r="S91">
        <v>14853.138</v>
      </c>
      <c r="T91">
        <v>1.334</v>
      </c>
      <c r="U91">
        <v>14854.472</v>
      </c>
      <c r="V91">
        <v>141.673</v>
      </c>
      <c r="W91">
        <v>49.985</v>
      </c>
      <c r="X91">
        <v>11426.66</v>
      </c>
      <c r="Y91">
        <v>5301.598</v>
      </c>
      <c r="Z91">
        <v>1247.93</v>
      </c>
      <c r="AA91" t="s">
        <v>60</v>
      </c>
      <c r="AB91">
        <v>-3993.418</v>
      </c>
      <c r="AC91">
        <v>270</v>
      </c>
      <c r="AD91">
        <v>0</v>
      </c>
      <c r="AE91">
        <v>270</v>
      </c>
      <c r="AF91">
        <v>340</v>
      </c>
      <c r="AG91">
        <v>0</v>
      </c>
      <c r="AH91">
        <v>340</v>
      </c>
      <c r="AI91">
        <v>7412</v>
      </c>
      <c r="AJ91">
        <v>35418.2</v>
      </c>
      <c r="AK91">
        <v>42830.2</v>
      </c>
      <c r="AL91">
        <v>11170.18</v>
      </c>
      <c r="AM91">
        <v>11170.18</v>
      </c>
      <c r="AN91">
        <v>0</v>
      </c>
      <c r="AO91">
        <v>270</v>
      </c>
      <c r="AP91">
        <v>340</v>
      </c>
      <c r="AS91">
        <v>620</v>
      </c>
      <c r="AT91" s="6">
        <v>460</v>
      </c>
      <c r="AU91">
        <v>340</v>
      </c>
      <c r="AV91">
        <v>270</v>
      </c>
      <c r="AW91">
        <v>640</v>
      </c>
      <c r="AX91" s="6">
        <v>400</v>
      </c>
      <c r="AY91">
        <v>340</v>
      </c>
      <c r="AZ91">
        <v>270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34115.15</v>
      </c>
      <c r="B92">
        <v>-7222</v>
      </c>
      <c r="C92">
        <v>29225.07</v>
      </c>
      <c r="D92">
        <v>14927.08</v>
      </c>
      <c r="E92">
        <v>280</v>
      </c>
      <c r="F92">
        <v>7198</v>
      </c>
      <c r="G92">
        <v>298.41</v>
      </c>
      <c r="H92">
        <v>299.28</v>
      </c>
      <c r="I92">
        <v>484.6</v>
      </c>
      <c r="J92">
        <v>0</v>
      </c>
      <c r="K92">
        <v>399.26</v>
      </c>
      <c r="L92">
        <v>402.75</v>
      </c>
      <c r="M92">
        <v>768.78</v>
      </c>
      <c r="N92">
        <v>769.6</v>
      </c>
      <c r="O92">
        <v>474.1</v>
      </c>
      <c r="P92">
        <v>471.4</v>
      </c>
      <c r="Q92">
        <v>33872.33</v>
      </c>
      <c r="R92">
        <v>7219.182</v>
      </c>
      <c r="S92">
        <v>14678.328</v>
      </c>
      <c r="T92">
        <v>1.296</v>
      </c>
      <c r="U92">
        <v>14679.624</v>
      </c>
      <c r="V92">
        <v>141.898</v>
      </c>
      <c r="W92">
        <v>50.033</v>
      </c>
      <c r="X92">
        <v>11935.14</v>
      </c>
      <c r="Y92">
        <v>4798.91</v>
      </c>
      <c r="Z92">
        <v>1420.89</v>
      </c>
      <c r="AA92" t="s">
        <v>60</v>
      </c>
      <c r="AB92">
        <v>-3768.876</v>
      </c>
      <c r="AC92">
        <v>280</v>
      </c>
      <c r="AD92">
        <v>0</v>
      </c>
      <c r="AE92">
        <v>280</v>
      </c>
      <c r="AF92">
        <v>320</v>
      </c>
      <c r="AG92">
        <v>0</v>
      </c>
      <c r="AH92">
        <v>320</v>
      </c>
      <c r="AI92">
        <v>7222</v>
      </c>
      <c r="AJ92">
        <v>35128.7</v>
      </c>
      <c r="AK92">
        <v>42350.7</v>
      </c>
      <c r="AL92">
        <v>11413.52</v>
      </c>
      <c r="AM92">
        <v>11413.52</v>
      </c>
      <c r="AN92">
        <v>0</v>
      </c>
      <c r="AO92">
        <v>280</v>
      </c>
      <c r="AP92">
        <v>320</v>
      </c>
      <c r="AS92">
        <v>620</v>
      </c>
      <c r="AT92" s="6">
        <v>475.05</v>
      </c>
      <c r="AU92">
        <v>320</v>
      </c>
      <c r="AV92">
        <v>280</v>
      </c>
      <c r="AW92">
        <v>640</v>
      </c>
      <c r="AX92" s="6">
        <v>475.05</v>
      </c>
      <c r="AY92">
        <v>320</v>
      </c>
      <c r="AZ92">
        <v>280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33507.19</v>
      </c>
      <c r="B93">
        <v>-7020</v>
      </c>
      <c r="C93">
        <v>28919.5</v>
      </c>
      <c r="D93">
        <v>14740.64</v>
      </c>
      <c r="E93">
        <v>270</v>
      </c>
      <c r="F93">
        <v>7198</v>
      </c>
      <c r="G93">
        <v>251.42</v>
      </c>
      <c r="H93">
        <v>250.57</v>
      </c>
      <c r="I93">
        <v>557.8</v>
      </c>
      <c r="J93">
        <v>0</v>
      </c>
      <c r="K93">
        <v>388.79</v>
      </c>
      <c r="L93">
        <v>389.95</v>
      </c>
      <c r="M93">
        <v>790.57</v>
      </c>
      <c r="N93">
        <v>790.57</v>
      </c>
      <c r="O93">
        <v>475.6</v>
      </c>
      <c r="P93">
        <v>474.5</v>
      </c>
      <c r="Q93">
        <v>33474.05</v>
      </c>
      <c r="R93">
        <v>6943.425</v>
      </c>
      <c r="S93">
        <v>14580.95</v>
      </c>
      <c r="T93">
        <v>1.296</v>
      </c>
      <c r="U93">
        <v>14582.246</v>
      </c>
      <c r="V93">
        <v>142.059</v>
      </c>
      <c r="W93">
        <v>50.019</v>
      </c>
      <c r="X93">
        <v>12367.49</v>
      </c>
      <c r="Y93">
        <v>4431.303</v>
      </c>
      <c r="Z93">
        <v>1253.81</v>
      </c>
      <c r="AA93" t="s">
        <v>60</v>
      </c>
      <c r="AB93">
        <v>-3826.728</v>
      </c>
      <c r="AC93">
        <v>270</v>
      </c>
      <c r="AD93">
        <v>0</v>
      </c>
      <c r="AE93">
        <v>270</v>
      </c>
      <c r="AF93">
        <v>309</v>
      </c>
      <c r="AG93">
        <v>0</v>
      </c>
      <c r="AH93">
        <v>309</v>
      </c>
      <c r="AI93">
        <v>7020</v>
      </c>
      <c r="AJ93">
        <v>34614.7</v>
      </c>
      <c r="AK93">
        <v>41634.7</v>
      </c>
      <c r="AL93">
        <v>12189.87</v>
      </c>
      <c r="AM93">
        <v>12189.87</v>
      </c>
      <c r="AN93">
        <v>0</v>
      </c>
      <c r="AO93">
        <v>270</v>
      </c>
      <c r="AP93">
        <v>309</v>
      </c>
      <c r="AS93">
        <v>620</v>
      </c>
      <c r="AT93" s="6">
        <v>473</v>
      </c>
      <c r="AU93">
        <v>309</v>
      </c>
      <c r="AV93">
        <v>270</v>
      </c>
      <c r="AW93">
        <v>640</v>
      </c>
      <c r="AX93" s="6">
        <v>473</v>
      </c>
      <c r="AY93">
        <v>309</v>
      </c>
      <c r="AZ93">
        <v>270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33478.19</v>
      </c>
      <c r="B94">
        <v>-6836</v>
      </c>
      <c r="C94">
        <v>28173.36</v>
      </c>
      <c r="D94">
        <v>14614.55</v>
      </c>
      <c r="E94">
        <v>260</v>
      </c>
      <c r="F94">
        <v>7200</v>
      </c>
      <c r="G94">
        <v>252.29</v>
      </c>
      <c r="H94">
        <v>248.01</v>
      </c>
      <c r="I94">
        <v>528.25</v>
      </c>
      <c r="J94">
        <v>0</v>
      </c>
      <c r="K94">
        <v>336.46</v>
      </c>
      <c r="L94">
        <v>336.22</v>
      </c>
      <c r="M94">
        <v>744.11</v>
      </c>
      <c r="N94">
        <v>745.76</v>
      </c>
      <c r="O94">
        <v>453.4</v>
      </c>
      <c r="P94">
        <v>435.2</v>
      </c>
      <c r="Q94">
        <v>33190.12</v>
      </c>
      <c r="R94">
        <v>6888.681</v>
      </c>
      <c r="S94">
        <v>14410.53</v>
      </c>
      <c r="T94">
        <v>1.276</v>
      </c>
      <c r="U94">
        <v>14411.807</v>
      </c>
      <c r="V94">
        <v>141.548</v>
      </c>
      <c r="W94">
        <v>50.034</v>
      </c>
      <c r="X94">
        <v>12580.13</v>
      </c>
      <c r="Y94">
        <v>4053.504</v>
      </c>
      <c r="Z94">
        <v>1221.5</v>
      </c>
      <c r="AA94" t="s">
        <v>60</v>
      </c>
      <c r="AB94">
        <v>-4044.685</v>
      </c>
      <c r="AC94">
        <v>260</v>
      </c>
      <c r="AD94">
        <v>0</v>
      </c>
      <c r="AE94">
        <v>260</v>
      </c>
      <c r="AF94">
        <v>298</v>
      </c>
      <c r="AG94">
        <v>0</v>
      </c>
      <c r="AH94">
        <v>298</v>
      </c>
      <c r="AI94">
        <v>6836</v>
      </c>
      <c r="AJ94">
        <v>34282.1</v>
      </c>
      <c r="AK94">
        <v>41118.1</v>
      </c>
      <c r="AL94">
        <v>12907.21</v>
      </c>
      <c r="AM94">
        <v>12907.21</v>
      </c>
      <c r="AN94">
        <v>0</v>
      </c>
      <c r="AO94">
        <v>260</v>
      </c>
      <c r="AP94">
        <v>298</v>
      </c>
      <c r="AS94">
        <v>550</v>
      </c>
      <c r="AT94" s="6">
        <v>449.85</v>
      </c>
      <c r="AU94">
        <v>298</v>
      </c>
      <c r="AV94">
        <v>260</v>
      </c>
      <c r="AW94">
        <v>550</v>
      </c>
      <c r="AX94" s="6">
        <v>437.37</v>
      </c>
      <c r="AY94">
        <v>298</v>
      </c>
      <c r="AZ94">
        <v>260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33243.74</v>
      </c>
      <c r="B95">
        <v>-6836</v>
      </c>
      <c r="C95">
        <v>28100.65</v>
      </c>
      <c r="D95">
        <v>14460.27</v>
      </c>
      <c r="E95">
        <v>260</v>
      </c>
      <c r="F95">
        <v>7200</v>
      </c>
      <c r="G95">
        <v>252.29</v>
      </c>
      <c r="H95">
        <v>248.86</v>
      </c>
      <c r="I95">
        <v>509.21</v>
      </c>
      <c r="J95">
        <v>0</v>
      </c>
      <c r="K95">
        <v>329.71</v>
      </c>
      <c r="L95">
        <v>329.48</v>
      </c>
      <c r="M95">
        <v>739.59</v>
      </c>
      <c r="N95">
        <v>739.59</v>
      </c>
      <c r="O95">
        <v>444.1</v>
      </c>
      <c r="P95">
        <v>424.4</v>
      </c>
      <c r="Q95">
        <v>33183.57</v>
      </c>
      <c r="R95">
        <v>6679.591</v>
      </c>
      <c r="S95">
        <v>14198.269</v>
      </c>
      <c r="T95">
        <v>1.287</v>
      </c>
      <c r="U95">
        <v>14199.557</v>
      </c>
      <c r="V95">
        <v>141.382</v>
      </c>
      <c r="W95">
        <v>50.028</v>
      </c>
      <c r="X95">
        <v>12609.64</v>
      </c>
      <c r="Y95">
        <v>4052.609</v>
      </c>
      <c r="Z95">
        <v>1215.59</v>
      </c>
      <c r="AA95" t="s">
        <v>60</v>
      </c>
      <c r="AB95">
        <v>-4084.887</v>
      </c>
      <c r="AC95">
        <v>260</v>
      </c>
      <c r="AD95">
        <v>0</v>
      </c>
      <c r="AE95">
        <v>260</v>
      </c>
      <c r="AF95">
        <v>290</v>
      </c>
      <c r="AG95">
        <v>0</v>
      </c>
      <c r="AH95">
        <v>290</v>
      </c>
      <c r="AI95">
        <v>6836</v>
      </c>
      <c r="AJ95">
        <v>34113.9</v>
      </c>
      <c r="AK95">
        <v>40949.9</v>
      </c>
      <c r="AL95">
        <v>12977.49</v>
      </c>
      <c r="AM95">
        <v>12977.49</v>
      </c>
      <c r="AN95">
        <v>0</v>
      </c>
      <c r="AO95">
        <v>260</v>
      </c>
      <c r="AP95">
        <v>290</v>
      </c>
      <c r="AS95">
        <v>550</v>
      </c>
      <c r="AT95" s="6">
        <v>440.89</v>
      </c>
      <c r="AU95">
        <v>290</v>
      </c>
      <c r="AV95">
        <v>260</v>
      </c>
      <c r="AW95">
        <v>550</v>
      </c>
      <c r="AX95" s="6">
        <v>423.69</v>
      </c>
      <c r="AY95">
        <v>290</v>
      </c>
      <c r="AZ95">
        <v>260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32821.84</v>
      </c>
      <c r="B96">
        <v>-6836</v>
      </c>
      <c r="C96">
        <v>27725.93</v>
      </c>
      <c r="D96">
        <v>14426.5</v>
      </c>
      <c r="E96">
        <v>260</v>
      </c>
      <c r="F96">
        <v>7200</v>
      </c>
      <c r="G96">
        <v>251.42</v>
      </c>
      <c r="H96">
        <v>251.42</v>
      </c>
      <c r="I96">
        <v>430.77</v>
      </c>
      <c r="J96">
        <v>0</v>
      </c>
      <c r="K96">
        <v>298.54</v>
      </c>
      <c r="L96">
        <v>297.61</v>
      </c>
      <c r="M96">
        <v>719.04</v>
      </c>
      <c r="N96">
        <v>712.05</v>
      </c>
      <c r="O96">
        <v>400</v>
      </c>
      <c r="P96">
        <v>355</v>
      </c>
      <c r="Q96">
        <v>32829.7</v>
      </c>
      <c r="R96">
        <v>6774.083</v>
      </c>
      <c r="S96">
        <v>14053.296</v>
      </c>
      <c r="T96">
        <v>1.333</v>
      </c>
      <c r="U96">
        <v>14054.629</v>
      </c>
      <c r="V96">
        <v>141.483</v>
      </c>
      <c r="W96">
        <v>50.033</v>
      </c>
      <c r="X96">
        <v>12786.65</v>
      </c>
      <c r="Y96">
        <v>3870.775</v>
      </c>
      <c r="Z96">
        <v>1164.83</v>
      </c>
      <c r="AA96" t="s">
        <v>60</v>
      </c>
      <c r="AB96">
        <v>-4270.487</v>
      </c>
      <c r="AC96">
        <v>260</v>
      </c>
      <c r="AD96">
        <v>0</v>
      </c>
      <c r="AE96">
        <v>260</v>
      </c>
      <c r="AF96">
        <v>300</v>
      </c>
      <c r="AG96">
        <v>0</v>
      </c>
      <c r="AH96">
        <v>300</v>
      </c>
      <c r="AI96">
        <v>6836</v>
      </c>
      <c r="AJ96">
        <v>33829.7</v>
      </c>
      <c r="AK96">
        <v>40665.7</v>
      </c>
      <c r="AL96">
        <v>12990.9</v>
      </c>
      <c r="AM96">
        <v>12990.9</v>
      </c>
      <c r="AN96">
        <v>0</v>
      </c>
      <c r="AO96">
        <v>260</v>
      </c>
      <c r="AP96">
        <v>300</v>
      </c>
      <c r="AS96">
        <v>597.22</v>
      </c>
      <c r="AT96" s="6">
        <v>396.09</v>
      </c>
      <c r="AU96">
        <v>300</v>
      </c>
      <c r="AV96">
        <v>260</v>
      </c>
      <c r="AW96">
        <v>611.2</v>
      </c>
      <c r="AX96" s="6">
        <v>354.89</v>
      </c>
      <c r="AY96">
        <v>300</v>
      </c>
      <c r="AZ96">
        <v>260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32641.92</v>
      </c>
      <c r="B97">
        <v>-6836</v>
      </c>
      <c r="C97">
        <v>27549.12</v>
      </c>
      <c r="D97">
        <v>14446.55</v>
      </c>
      <c r="E97">
        <v>260</v>
      </c>
      <c r="F97">
        <v>7200</v>
      </c>
      <c r="G97">
        <v>251.42</v>
      </c>
      <c r="H97">
        <v>249.73</v>
      </c>
      <c r="I97">
        <v>501.23</v>
      </c>
      <c r="J97">
        <v>0</v>
      </c>
      <c r="K97">
        <v>275.28</v>
      </c>
      <c r="L97">
        <v>275.05</v>
      </c>
      <c r="M97">
        <v>644.62</v>
      </c>
      <c r="N97">
        <v>658.6</v>
      </c>
      <c r="O97">
        <v>378.8</v>
      </c>
      <c r="P97">
        <v>369.6</v>
      </c>
      <c r="Q97">
        <v>32667.19</v>
      </c>
      <c r="R97">
        <v>6673.654</v>
      </c>
      <c r="S97">
        <v>13866.813</v>
      </c>
      <c r="T97">
        <v>1.313</v>
      </c>
      <c r="U97">
        <v>13868.126</v>
      </c>
      <c r="V97">
        <v>141.582</v>
      </c>
      <c r="W97">
        <v>50.005</v>
      </c>
      <c r="X97">
        <v>12889.64</v>
      </c>
      <c r="Y97">
        <v>3763.016</v>
      </c>
      <c r="Z97">
        <v>1174.46</v>
      </c>
      <c r="AA97" t="s">
        <v>60</v>
      </c>
      <c r="AB97">
        <v>-4438.999</v>
      </c>
      <c r="AC97">
        <v>260</v>
      </c>
      <c r="AD97">
        <v>0</v>
      </c>
      <c r="AE97">
        <v>260</v>
      </c>
      <c r="AF97">
        <v>290</v>
      </c>
      <c r="AG97">
        <v>0</v>
      </c>
      <c r="AH97">
        <v>290</v>
      </c>
      <c r="AI97">
        <v>6836</v>
      </c>
      <c r="AJ97">
        <v>33644.8</v>
      </c>
      <c r="AK97">
        <v>40480.8</v>
      </c>
      <c r="AL97">
        <v>12699.95</v>
      </c>
      <c r="AM97">
        <v>12699.95</v>
      </c>
      <c r="AN97">
        <v>0</v>
      </c>
      <c r="AO97">
        <v>260</v>
      </c>
      <c r="AP97">
        <v>290</v>
      </c>
      <c r="AS97">
        <v>550</v>
      </c>
      <c r="AT97" s="6">
        <v>381.41</v>
      </c>
      <c r="AU97">
        <v>290</v>
      </c>
      <c r="AV97">
        <v>260</v>
      </c>
      <c r="AW97">
        <v>550</v>
      </c>
      <c r="AX97" s="6">
        <v>374</v>
      </c>
      <c r="AY97">
        <v>290</v>
      </c>
      <c r="AZ97">
        <v>260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23</v>
      </c>
      <c r="BF98">
        <f t="shared" si="20"/>
        <v>27</v>
      </c>
      <c r="BG98">
        <f t="shared" si="20"/>
        <v>0</v>
      </c>
      <c r="BH98">
        <f t="shared" si="20"/>
        <v>0</v>
      </c>
      <c r="BJ98">
        <f t="shared" ref="BJ98:BM98" si="21">SUM(BJ2:BJ97)</f>
        <v>6341.49</v>
      </c>
      <c r="BK98">
        <f t="shared" si="21"/>
        <v>23</v>
      </c>
      <c r="BL98">
        <f t="shared" si="21"/>
        <v>7451.18</v>
      </c>
      <c r="BM98">
        <f t="shared" si="21"/>
        <v>27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5.75</v>
      </c>
      <c r="BF99">
        <f t="shared" si="22"/>
        <v>6.75</v>
      </c>
      <c r="BG99">
        <f t="shared" si="22"/>
        <v>0</v>
      </c>
      <c r="BH99">
        <f t="shared" si="22"/>
        <v>0</v>
      </c>
      <c r="BJ99">
        <f>BJ98/BK98</f>
        <v>275.716956521739</v>
      </c>
      <c r="BL99">
        <f>BL98/BM98</f>
        <v>275.96962962963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5.75</v>
      </c>
      <c r="BE102" s="10">
        <f>BJ99</f>
        <v>275.716956521739</v>
      </c>
      <c r="BF102" s="9">
        <f>BG99</f>
        <v>0</v>
      </c>
      <c r="BG102" s="9">
        <f>BD99</f>
        <v>0</v>
      </c>
      <c r="BH102" s="9">
        <f>BF99</f>
        <v>6.75</v>
      </c>
      <c r="BI102" s="10">
        <f>BL99</f>
        <v>275.96962962963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M102"/>
  <sheetViews>
    <sheetView zoomScale="85" zoomScaleNormal="85" topLeftCell="AO84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33162.47</v>
      </c>
      <c r="B2">
        <v>-7322.99</v>
      </c>
      <c r="C2">
        <v>28726.99</v>
      </c>
      <c r="D2">
        <v>14273.55</v>
      </c>
      <c r="E2">
        <v>279.08</v>
      </c>
      <c r="F2">
        <v>7200</v>
      </c>
      <c r="G2">
        <v>300.13</v>
      </c>
      <c r="H2">
        <v>299.28</v>
      </c>
      <c r="I2">
        <v>566.95</v>
      </c>
      <c r="J2">
        <v>0</v>
      </c>
      <c r="K2">
        <v>273.19</v>
      </c>
      <c r="L2">
        <v>273.19</v>
      </c>
      <c r="M2">
        <v>569.39</v>
      </c>
      <c r="N2">
        <v>582.14</v>
      </c>
      <c r="O2">
        <v>472.5</v>
      </c>
      <c r="P2">
        <v>459.3</v>
      </c>
      <c r="Q2">
        <v>33188.13</v>
      </c>
      <c r="R2">
        <v>7396.519</v>
      </c>
      <c r="S2">
        <v>13751.214</v>
      </c>
      <c r="T2">
        <v>1.309</v>
      </c>
      <c r="U2">
        <v>13752.523</v>
      </c>
      <c r="V2">
        <v>141.592</v>
      </c>
      <c r="W2">
        <v>49.994</v>
      </c>
      <c r="X2">
        <v>11619.07</v>
      </c>
      <c r="Y2">
        <v>5238.77</v>
      </c>
      <c r="Z2">
        <v>1177.14</v>
      </c>
      <c r="AA2" t="s">
        <v>60</v>
      </c>
      <c r="AB2">
        <v>-4345.147</v>
      </c>
      <c r="AC2">
        <v>279</v>
      </c>
      <c r="AD2">
        <v>1.18</v>
      </c>
      <c r="AE2">
        <v>280.18</v>
      </c>
      <c r="AF2">
        <v>265</v>
      </c>
      <c r="AG2">
        <v>0</v>
      </c>
      <c r="AH2">
        <v>265</v>
      </c>
      <c r="AI2">
        <v>6821</v>
      </c>
      <c r="AJ2">
        <v>32902.2</v>
      </c>
      <c r="AK2">
        <v>39723.2</v>
      </c>
      <c r="AL2">
        <v>15166.52</v>
      </c>
      <c r="AM2">
        <v>15166.52</v>
      </c>
      <c r="AN2">
        <v>0</v>
      </c>
      <c r="AO2">
        <v>279.08</v>
      </c>
      <c r="AP2">
        <v>265</v>
      </c>
      <c r="AQ2" s="5" t="s">
        <v>130</v>
      </c>
      <c r="AR2" s="5" t="s">
        <v>131</v>
      </c>
      <c r="AS2">
        <v>473</v>
      </c>
      <c r="AT2" s="6">
        <v>480.41</v>
      </c>
      <c r="AU2">
        <v>265</v>
      </c>
      <c r="AV2">
        <v>280.18</v>
      </c>
      <c r="AW2">
        <v>473</v>
      </c>
      <c r="AX2" s="6">
        <v>473</v>
      </c>
      <c r="AY2">
        <v>265</v>
      </c>
      <c r="AZ2">
        <v>280.18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1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280.18</v>
      </c>
      <c r="BM2">
        <f t="shared" ref="BM2:BM65" si="9">IF(BL2=0,0,1)</f>
        <v>1</v>
      </c>
    </row>
    <row r="3" spans="1:65">
      <c r="A3">
        <v>33295.48</v>
      </c>
      <c r="B3">
        <v>-7212.02</v>
      </c>
      <c r="C3">
        <v>29343.26</v>
      </c>
      <c r="D3">
        <v>14099.22</v>
      </c>
      <c r="E3">
        <v>285</v>
      </c>
      <c r="F3">
        <v>7199</v>
      </c>
      <c r="G3">
        <v>298.41</v>
      </c>
      <c r="H3">
        <v>300.97</v>
      </c>
      <c r="I3">
        <v>580.44</v>
      </c>
      <c r="J3">
        <v>0</v>
      </c>
      <c r="K3">
        <v>271.1</v>
      </c>
      <c r="L3">
        <v>273.65</v>
      </c>
      <c r="M3">
        <v>499.09</v>
      </c>
      <c r="N3">
        <v>521.29</v>
      </c>
      <c r="O3">
        <v>539.8</v>
      </c>
      <c r="P3">
        <v>548.9</v>
      </c>
      <c r="Q3">
        <v>33156.75</v>
      </c>
      <c r="R3">
        <v>7383.128</v>
      </c>
      <c r="S3">
        <v>13779.63</v>
      </c>
      <c r="T3">
        <v>1.336</v>
      </c>
      <c r="U3">
        <v>13780.966</v>
      </c>
      <c r="V3">
        <v>141.637</v>
      </c>
      <c r="W3">
        <v>49.98</v>
      </c>
      <c r="X3">
        <v>11575.89</v>
      </c>
      <c r="Y3">
        <v>5388.895</v>
      </c>
      <c r="Z3">
        <v>1187.34</v>
      </c>
      <c r="AA3" t="s">
        <v>60</v>
      </c>
      <c r="AB3">
        <v>-4376.385</v>
      </c>
      <c r="AC3">
        <v>285</v>
      </c>
      <c r="AD3">
        <v>0</v>
      </c>
      <c r="AE3">
        <v>285</v>
      </c>
      <c r="AF3">
        <v>280</v>
      </c>
      <c r="AG3">
        <v>0</v>
      </c>
      <c r="AH3">
        <v>280</v>
      </c>
      <c r="AI3">
        <v>6819</v>
      </c>
      <c r="AJ3">
        <v>32979.2</v>
      </c>
      <c r="AK3">
        <v>39798.2</v>
      </c>
      <c r="AL3">
        <v>15194.59</v>
      </c>
      <c r="AM3">
        <v>15194.59</v>
      </c>
      <c r="AN3">
        <v>0</v>
      </c>
      <c r="AO3">
        <v>285</v>
      </c>
      <c r="AP3">
        <v>280</v>
      </c>
      <c r="AS3">
        <v>490.71</v>
      </c>
      <c r="AT3" s="6">
        <v>550</v>
      </c>
      <c r="AU3">
        <v>280</v>
      </c>
      <c r="AV3">
        <v>285</v>
      </c>
      <c r="AW3">
        <v>490.71</v>
      </c>
      <c r="AX3" s="6">
        <v>550</v>
      </c>
      <c r="AY3">
        <v>280</v>
      </c>
      <c r="AZ3">
        <v>285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33061.12</v>
      </c>
      <c r="B4">
        <v>-7129.01</v>
      </c>
      <c r="C4">
        <v>29184.03</v>
      </c>
      <c r="D4">
        <v>13937.29</v>
      </c>
      <c r="E4">
        <v>285</v>
      </c>
      <c r="F4">
        <v>7199</v>
      </c>
      <c r="G4">
        <v>299.28</v>
      </c>
      <c r="H4">
        <v>300.97</v>
      </c>
      <c r="I4">
        <v>580.67</v>
      </c>
      <c r="J4">
        <v>0</v>
      </c>
      <c r="K4">
        <v>272.26</v>
      </c>
      <c r="L4">
        <v>272.49</v>
      </c>
      <c r="M4">
        <v>497.86</v>
      </c>
      <c r="N4">
        <v>499.91</v>
      </c>
      <c r="O4">
        <v>553</v>
      </c>
      <c r="P4">
        <v>551.3</v>
      </c>
      <c r="Q4">
        <v>33104.11</v>
      </c>
      <c r="R4">
        <v>7307.901</v>
      </c>
      <c r="S4">
        <v>13890.266</v>
      </c>
      <c r="T4">
        <v>1.31</v>
      </c>
      <c r="U4">
        <v>13891.576</v>
      </c>
      <c r="V4">
        <v>141.376</v>
      </c>
      <c r="W4">
        <v>50.001</v>
      </c>
      <c r="X4">
        <v>11707.73</v>
      </c>
      <c r="Y4">
        <v>5256.271</v>
      </c>
      <c r="Z4">
        <v>1188.72</v>
      </c>
      <c r="AA4" t="s">
        <v>60</v>
      </c>
      <c r="AB4">
        <v>-4415.746</v>
      </c>
      <c r="AC4">
        <v>285</v>
      </c>
      <c r="AD4">
        <v>0</v>
      </c>
      <c r="AE4">
        <v>285</v>
      </c>
      <c r="AF4">
        <v>282</v>
      </c>
      <c r="AG4">
        <v>0</v>
      </c>
      <c r="AH4">
        <v>282</v>
      </c>
      <c r="AI4">
        <v>6819</v>
      </c>
      <c r="AJ4">
        <v>32866.6</v>
      </c>
      <c r="AK4">
        <v>39685.6</v>
      </c>
      <c r="AL4">
        <v>15209.64</v>
      </c>
      <c r="AM4">
        <v>15209.64</v>
      </c>
      <c r="AN4">
        <v>0</v>
      </c>
      <c r="AO4">
        <v>285</v>
      </c>
      <c r="AP4">
        <v>282</v>
      </c>
      <c r="AS4">
        <v>550</v>
      </c>
      <c r="AT4" s="6">
        <v>550</v>
      </c>
      <c r="AU4">
        <v>282</v>
      </c>
      <c r="AV4">
        <v>285</v>
      </c>
      <c r="AW4">
        <v>550</v>
      </c>
      <c r="AX4" s="6">
        <v>550</v>
      </c>
      <c r="AY4">
        <v>282</v>
      </c>
      <c r="AZ4">
        <v>285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32824.36</v>
      </c>
      <c r="B5">
        <v>-6955</v>
      </c>
      <c r="C5">
        <v>28973.94</v>
      </c>
      <c r="D5">
        <v>13733.47</v>
      </c>
      <c r="E5">
        <v>283</v>
      </c>
      <c r="F5">
        <v>7199</v>
      </c>
      <c r="G5">
        <v>298.41</v>
      </c>
      <c r="H5">
        <v>300.13</v>
      </c>
      <c r="I5">
        <v>581.19</v>
      </c>
      <c r="J5">
        <v>0</v>
      </c>
      <c r="K5">
        <v>272.72</v>
      </c>
      <c r="L5">
        <v>272.26</v>
      </c>
      <c r="M5">
        <v>500.73</v>
      </c>
      <c r="N5">
        <v>500.32</v>
      </c>
      <c r="O5">
        <v>554</v>
      </c>
      <c r="P5">
        <v>551</v>
      </c>
      <c r="Q5">
        <v>32813.8</v>
      </c>
      <c r="R5">
        <v>7002.806</v>
      </c>
      <c r="S5">
        <v>14097.704</v>
      </c>
      <c r="T5">
        <v>1.328</v>
      </c>
      <c r="U5">
        <v>14099.033</v>
      </c>
      <c r="V5">
        <v>141.64</v>
      </c>
      <c r="W5">
        <v>49.976</v>
      </c>
      <c r="X5">
        <v>12470.49</v>
      </c>
      <c r="Y5">
        <v>4536.691</v>
      </c>
      <c r="Z5">
        <v>1197.38</v>
      </c>
      <c r="AA5" t="s">
        <v>60</v>
      </c>
      <c r="AB5">
        <v>-4490.266</v>
      </c>
      <c r="AC5">
        <v>283</v>
      </c>
      <c r="AD5">
        <v>0</v>
      </c>
      <c r="AE5">
        <v>283</v>
      </c>
      <c r="AF5">
        <v>283</v>
      </c>
      <c r="AG5">
        <v>0</v>
      </c>
      <c r="AH5">
        <v>283</v>
      </c>
      <c r="AI5">
        <v>6818</v>
      </c>
      <c r="AJ5">
        <v>32709.9</v>
      </c>
      <c r="AK5">
        <v>39527.9</v>
      </c>
      <c r="AL5">
        <v>15336.7</v>
      </c>
      <c r="AM5">
        <v>15336.7</v>
      </c>
      <c r="AN5">
        <v>0</v>
      </c>
      <c r="AO5">
        <v>283</v>
      </c>
      <c r="AP5">
        <v>283</v>
      </c>
      <c r="AS5">
        <v>550</v>
      </c>
      <c r="AT5" s="6">
        <v>550</v>
      </c>
      <c r="AU5">
        <v>283</v>
      </c>
      <c r="AV5">
        <v>283</v>
      </c>
      <c r="AW5">
        <v>550</v>
      </c>
      <c r="AX5" s="6">
        <v>550</v>
      </c>
      <c r="AY5">
        <v>283</v>
      </c>
      <c r="AZ5">
        <v>283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32696.03</v>
      </c>
      <c r="B6">
        <v>-7054.68</v>
      </c>
      <c r="C6">
        <v>28994.99</v>
      </c>
      <c r="D6">
        <v>13673.25</v>
      </c>
      <c r="E6">
        <v>282.2</v>
      </c>
      <c r="F6">
        <v>7199</v>
      </c>
      <c r="G6">
        <v>296.72</v>
      </c>
      <c r="H6">
        <v>300.97</v>
      </c>
      <c r="I6">
        <v>581.3</v>
      </c>
      <c r="J6">
        <v>0</v>
      </c>
      <c r="K6">
        <v>272.26</v>
      </c>
      <c r="L6">
        <v>272.72</v>
      </c>
      <c r="M6">
        <v>500.73</v>
      </c>
      <c r="N6">
        <v>500.32</v>
      </c>
      <c r="O6">
        <v>548.9</v>
      </c>
      <c r="P6">
        <v>551.3</v>
      </c>
      <c r="Q6">
        <v>32721.16</v>
      </c>
      <c r="R6">
        <v>6983.119</v>
      </c>
      <c r="S6">
        <v>14286.29</v>
      </c>
      <c r="T6">
        <v>1.195</v>
      </c>
      <c r="U6">
        <v>14287.486</v>
      </c>
      <c r="V6">
        <v>141.476</v>
      </c>
      <c r="W6">
        <v>49.994</v>
      </c>
      <c r="X6">
        <v>12752.84</v>
      </c>
      <c r="Y6">
        <v>4305.529</v>
      </c>
      <c r="Z6">
        <v>1203.59</v>
      </c>
      <c r="AA6" t="s">
        <v>60</v>
      </c>
      <c r="AB6">
        <v>-4537.752</v>
      </c>
      <c r="AC6">
        <v>282.2</v>
      </c>
      <c r="AD6">
        <v>0</v>
      </c>
      <c r="AE6">
        <v>282.2</v>
      </c>
      <c r="AF6">
        <v>280</v>
      </c>
      <c r="AG6">
        <v>0</v>
      </c>
      <c r="AH6">
        <v>280</v>
      </c>
      <c r="AI6">
        <v>6819</v>
      </c>
      <c r="AJ6">
        <v>32360.4</v>
      </c>
      <c r="AK6">
        <v>39179.4</v>
      </c>
      <c r="AL6">
        <v>15364.07</v>
      </c>
      <c r="AM6">
        <v>15364.07</v>
      </c>
      <c r="AN6">
        <v>0</v>
      </c>
      <c r="AO6">
        <v>282.2</v>
      </c>
      <c r="AP6">
        <v>280</v>
      </c>
      <c r="AS6">
        <v>490.71</v>
      </c>
      <c r="AT6" s="6">
        <v>550</v>
      </c>
      <c r="AU6">
        <v>280</v>
      </c>
      <c r="AV6">
        <v>282.2</v>
      </c>
      <c r="AW6">
        <v>490.5</v>
      </c>
      <c r="AX6" s="6">
        <v>550</v>
      </c>
      <c r="AY6">
        <v>280</v>
      </c>
      <c r="AZ6">
        <v>282.2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32348.47</v>
      </c>
      <c r="B7">
        <v>-6909.99</v>
      </c>
      <c r="C7">
        <v>28042.06</v>
      </c>
      <c r="D7">
        <v>13759.12</v>
      </c>
      <c r="E7">
        <v>275.42</v>
      </c>
      <c r="F7">
        <v>7198</v>
      </c>
      <c r="G7">
        <v>253.98</v>
      </c>
      <c r="H7">
        <v>255.7</v>
      </c>
      <c r="I7">
        <v>580.97</v>
      </c>
      <c r="J7">
        <v>0</v>
      </c>
      <c r="K7">
        <v>270.86</v>
      </c>
      <c r="L7">
        <v>273.65</v>
      </c>
      <c r="M7">
        <v>500.73</v>
      </c>
      <c r="N7">
        <v>500.73</v>
      </c>
      <c r="O7">
        <v>476</v>
      </c>
      <c r="P7">
        <v>476.4</v>
      </c>
      <c r="Q7">
        <v>32337.69</v>
      </c>
      <c r="R7">
        <v>6900.621</v>
      </c>
      <c r="S7">
        <v>14322.534</v>
      </c>
      <c r="T7">
        <v>1.23</v>
      </c>
      <c r="U7">
        <v>14323.764</v>
      </c>
      <c r="V7">
        <v>141.729</v>
      </c>
      <c r="W7">
        <v>49.967</v>
      </c>
      <c r="X7">
        <v>13279.46</v>
      </c>
      <c r="Y7">
        <v>3796.412</v>
      </c>
      <c r="Z7">
        <v>1201.96</v>
      </c>
      <c r="AA7" t="s">
        <v>60</v>
      </c>
      <c r="AB7">
        <v>-4649.812</v>
      </c>
      <c r="AC7">
        <v>275</v>
      </c>
      <c r="AD7">
        <v>5.88</v>
      </c>
      <c r="AE7">
        <v>280.88</v>
      </c>
      <c r="AF7">
        <v>270</v>
      </c>
      <c r="AG7">
        <v>11.77</v>
      </c>
      <c r="AH7">
        <v>281.77</v>
      </c>
      <c r="AI7">
        <v>6819</v>
      </c>
      <c r="AJ7">
        <v>32195.6</v>
      </c>
      <c r="AK7">
        <v>39014.6</v>
      </c>
      <c r="AL7">
        <v>15384.42</v>
      </c>
      <c r="AM7">
        <v>15384.42</v>
      </c>
      <c r="AN7">
        <v>0</v>
      </c>
      <c r="AO7">
        <v>275.42</v>
      </c>
      <c r="AP7">
        <v>270.84</v>
      </c>
      <c r="AS7">
        <v>475.31</v>
      </c>
      <c r="AT7" s="6">
        <v>475.57</v>
      </c>
      <c r="AU7">
        <v>281.77</v>
      </c>
      <c r="AV7">
        <v>280.88</v>
      </c>
      <c r="AW7">
        <v>475.74</v>
      </c>
      <c r="AX7" s="6">
        <v>475.49</v>
      </c>
      <c r="AY7">
        <v>281.77</v>
      </c>
      <c r="AZ7">
        <v>280.88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281.77</v>
      </c>
      <c r="BK7">
        <f t="shared" si="7"/>
        <v>1</v>
      </c>
      <c r="BL7">
        <f t="shared" si="8"/>
        <v>280.88</v>
      </c>
      <c r="BM7">
        <f t="shared" si="9"/>
        <v>1</v>
      </c>
    </row>
    <row r="8" spans="1:65">
      <c r="A8">
        <v>32277.81</v>
      </c>
      <c r="B8">
        <v>-6969.69</v>
      </c>
      <c r="C8">
        <v>27720.97</v>
      </c>
      <c r="D8">
        <v>13909.56</v>
      </c>
      <c r="E8">
        <v>269.92</v>
      </c>
      <c r="F8">
        <v>7197</v>
      </c>
      <c r="G8">
        <v>249.73</v>
      </c>
      <c r="H8">
        <v>252.29</v>
      </c>
      <c r="I8">
        <v>499.79</v>
      </c>
      <c r="J8">
        <v>0</v>
      </c>
      <c r="K8">
        <v>272.26</v>
      </c>
      <c r="L8">
        <v>272.26</v>
      </c>
      <c r="M8">
        <v>499.91</v>
      </c>
      <c r="N8">
        <v>501.15</v>
      </c>
      <c r="O8">
        <v>474.8</v>
      </c>
      <c r="P8">
        <v>475.7</v>
      </c>
      <c r="Q8">
        <v>32390.46</v>
      </c>
      <c r="R8">
        <v>6902.028</v>
      </c>
      <c r="S8">
        <v>14413.799</v>
      </c>
      <c r="T8">
        <v>1.231</v>
      </c>
      <c r="U8">
        <v>14415.029</v>
      </c>
      <c r="V8">
        <v>141.629</v>
      </c>
      <c r="W8">
        <v>49.988</v>
      </c>
      <c r="X8">
        <v>13384.66</v>
      </c>
      <c r="Y8">
        <v>3644.564</v>
      </c>
      <c r="Z8">
        <v>1200.37</v>
      </c>
      <c r="AA8" t="s">
        <v>60</v>
      </c>
      <c r="AB8">
        <v>-4620.677</v>
      </c>
      <c r="AC8">
        <v>269</v>
      </c>
      <c r="AD8">
        <v>12.94</v>
      </c>
      <c r="AE8">
        <v>281.94</v>
      </c>
      <c r="AF8">
        <v>280</v>
      </c>
      <c r="AG8">
        <v>0</v>
      </c>
      <c r="AH8">
        <v>280</v>
      </c>
      <c r="AI8">
        <v>6820</v>
      </c>
      <c r="AJ8">
        <v>32102.1</v>
      </c>
      <c r="AK8">
        <v>38922.1</v>
      </c>
      <c r="AL8">
        <v>15407.49</v>
      </c>
      <c r="AM8">
        <v>15407.49</v>
      </c>
      <c r="AN8">
        <v>0</v>
      </c>
      <c r="AO8">
        <v>269.92</v>
      </c>
      <c r="AP8">
        <v>280</v>
      </c>
      <c r="AS8">
        <v>501.49</v>
      </c>
      <c r="AT8" s="6">
        <v>475.05</v>
      </c>
      <c r="AU8">
        <v>280</v>
      </c>
      <c r="AV8">
        <v>281.94</v>
      </c>
      <c r="AW8">
        <v>502.26</v>
      </c>
      <c r="AX8" s="6">
        <v>474.82</v>
      </c>
      <c r="AY8">
        <v>280</v>
      </c>
      <c r="AZ8">
        <v>281.94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281.94</v>
      </c>
      <c r="BM8">
        <f t="shared" si="9"/>
        <v>1</v>
      </c>
    </row>
    <row r="9" spans="1:65">
      <c r="A9">
        <v>32178.29</v>
      </c>
      <c r="B9">
        <v>-6967.69</v>
      </c>
      <c r="C9">
        <v>27450.98</v>
      </c>
      <c r="D9">
        <v>14011.58</v>
      </c>
      <c r="E9">
        <v>266.27</v>
      </c>
      <c r="F9">
        <v>7197</v>
      </c>
      <c r="G9">
        <v>249.73</v>
      </c>
      <c r="H9">
        <v>248.86</v>
      </c>
      <c r="I9">
        <v>418.83</v>
      </c>
      <c r="J9">
        <v>0</v>
      </c>
      <c r="K9">
        <v>271.1</v>
      </c>
      <c r="L9">
        <v>271.79</v>
      </c>
      <c r="M9">
        <v>501.15</v>
      </c>
      <c r="N9">
        <v>499.91</v>
      </c>
      <c r="O9">
        <v>472.1</v>
      </c>
      <c r="P9">
        <v>476.1</v>
      </c>
      <c r="Q9">
        <v>32277.54</v>
      </c>
      <c r="R9">
        <v>7099.005</v>
      </c>
      <c r="S9">
        <v>14394.804</v>
      </c>
      <c r="T9">
        <v>1.237</v>
      </c>
      <c r="U9">
        <v>14396.042</v>
      </c>
      <c r="V9">
        <v>141.523</v>
      </c>
      <c r="W9">
        <v>49.975</v>
      </c>
      <c r="X9">
        <v>13391.25</v>
      </c>
      <c r="Y9">
        <v>3610.584</v>
      </c>
      <c r="Z9">
        <v>1200.15</v>
      </c>
      <c r="AA9" t="s">
        <v>60</v>
      </c>
      <c r="AB9">
        <v>-4595.743</v>
      </c>
      <c r="AC9">
        <v>265</v>
      </c>
      <c r="AD9">
        <v>17.65</v>
      </c>
      <c r="AE9">
        <v>282.65</v>
      </c>
      <c r="AF9">
        <v>275</v>
      </c>
      <c r="AG9">
        <v>5.88</v>
      </c>
      <c r="AH9">
        <v>280.88</v>
      </c>
      <c r="AI9">
        <v>6820</v>
      </c>
      <c r="AJ9">
        <v>31799.8</v>
      </c>
      <c r="AK9">
        <v>38619.8</v>
      </c>
      <c r="AL9">
        <v>15430.03</v>
      </c>
      <c r="AM9">
        <v>15430.03</v>
      </c>
      <c r="AN9">
        <v>0</v>
      </c>
      <c r="AO9">
        <v>266.27</v>
      </c>
      <c r="AP9">
        <v>275.42</v>
      </c>
      <c r="AS9">
        <v>475.31</v>
      </c>
      <c r="AT9" s="6">
        <v>475.05</v>
      </c>
      <c r="AU9">
        <v>280.88</v>
      </c>
      <c r="AV9">
        <v>282.65</v>
      </c>
      <c r="AW9">
        <v>474.57</v>
      </c>
      <c r="AX9" s="6">
        <v>474.82</v>
      </c>
      <c r="AY9">
        <v>280.88</v>
      </c>
      <c r="AZ9">
        <v>282.65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280.88</v>
      </c>
      <c r="BK9">
        <f t="shared" si="7"/>
        <v>1</v>
      </c>
      <c r="BL9">
        <f t="shared" si="8"/>
        <v>282.65</v>
      </c>
      <c r="BM9">
        <f t="shared" si="9"/>
        <v>1</v>
      </c>
    </row>
    <row r="10" spans="1:65">
      <c r="A10">
        <v>32109.14</v>
      </c>
      <c r="B10">
        <v>-6960.99</v>
      </c>
      <c r="C10">
        <v>27414.23</v>
      </c>
      <c r="D10">
        <v>14129.82</v>
      </c>
      <c r="E10">
        <v>269.01</v>
      </c>
      <c r="F10">
        <v>7199</v>
      </c>
      <c r="G10">
        <v>250.57</v>
      </c>
      <c r="H10">
        <v>248.86</v>
      </c>
      <c r="I10">
        <v>342.68</v>
      </c>
      <c r="J10">
        <v>0</v>
      </c>
      <c r="K10">
        <v>272.26</v>
      </c>
      <c r="L10">
        <v>272.49</v>
      </c>
      <c r="M10">
        <v>499.91</v>
      </c>
      <c r="N10">
        <v>501.15</v>
      </c>
      <c r="O10">
        <v>473.6</v>
      </c>
      <c r="P10">
        <v>477.3</v>
      </c>
      <c r="Q10">
        <v>32272.53</v>
      </c>
      <c r="R10">
        <v>6965.924</v>
      </c>
      <c r="S10">
        <v>14475.265</v>
      </c>
      <c r="T10">
        <v>1.269</v>
      </c>
      <c r="U10">
        <v>14476.534</v>
      </c>
      <c r="V10">
        <v>141.473</v>
      </c>
      <c r="W10">
        <v>50.026</v>
      </c>
      <c r="X10">
        <v>13678.75</v>
      </c>
      <c r="Y10">
        <v>3319.533</v>
      </c>
      <c r="Z10">
        <v>1196.03</v>
      </c>
      <c r="AA10" t="s">
        <v>60</v>
      </c>
      <c r="AB10">
        <v>-4614.934</v>
      </c>
      <c r="AC10">
        <v>268</v>
      </c>
      <c r="AD10">
        <v>14.12</v>
      </c>
      <c r="AE10">
        <v>282.12</v>
      </c>
      <c r="AF10">
        <v>270</v>
      </c>
      <c r="AG10">
        <v>11.77</v>
      </c>
      <c r="AH10">
        <v>281.77</v>
      </c>
      <c r="AI10">
        <v>6821</v>
      </c>
      <c r="AJ10">
        <v>31853.2</v>
      </c>
      <c r="AK10">
        <v>38674.2</v>
      </c>
      <c r="AL10">
        <v>15465.37</v>
      </c>
      <c r="AM10">
        <v>15465.37</v>
      </c>
      <c r="AN10">
        <v>0</v>
      </c>
      <c r="AO10">
        <v>269.01</v>
      </c>
      <c r="AP10">
        <v>270.84</v>
      </c>
      <c r="AS10">
        <v>476.15</v>
      </c>
      <c r="AT10" s="6">
        <v>476.15</v>
      </c>
      <c r="AU10">
        <v>281.77</v>
      </c>
      <c r="AV10">
        <v>282.12</v>
      </c>
      <c r="AW10">
        <v>476.08</v>
      </c>
      <c r="AX10" s="6">
        <v>476.08</v>
      </c>
      <c r="AY10">
        <v>281.77</v>
      </c>
      <c r="AZ10">
        <v>282.12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281.77</v>
      </c>
      <c r="BK10">
        <f t="shared" si="7"/>
        <v>1</v>
      </c>
      <c r="BL10">
        <f t="shared" si="8"/>
        <v>282.12</v>
      </c>
      <c r="BM10">
        <f t="shared" si="9"/>
        <v>1</v>
      </c>
    </row>
    <row r="11" spans="1:65">
      <c r="A11">
        <v>32090.35</v>
      </c>
      <c r="B11">
        <v>-6970</v>
      </c>
      <c r="C11">
        <v>27391.51</v>
      </c>
      <c r="D11">
        <v>14240.06</v>
      </c>
      <c r="E11">
        <v>266.27</v>
      </c>
      <c r="F11">
        <v>7200</v>
      </c>
      <c r="G11">
        <v>249.73</v>
      </c>
      <c r="H11">
        <v>248.86</v>
      </c>
      <c r="I11">
        <v>333.63</v>
      </c>
      <c r="J11">
        <v>0</v>
      </c>
      <c r="K11">
        <v>270.86</v>
      </c>
      <c r="L11">
        <v>273.65</v>
      </c>
      <c r="M11">
        <v>501.56</v>
      </c>
      <c r="N11">
        <v>500.73</v>
      </c>
      <c r="O11">
        <v>474.1</v>
      </c>
      <c r="P11">
        <v>477.3</v>
      </c>
      <c r="Q11">
        <v>32130.84</v>
      </c>
      <c r="R11">
        <v>7017.234</v>
      </c>
      <c r="S11">
        <v>14493.407</v>
      </c>
      <c r="T11">
        <v>1.305</v>
      </c>
      <c r="U11">
        <v>14494.712</v>
      </c>
      <c r="V11">
        <v>142.74</v>
      </c>
      <c r="W11">
        <v>49.989</v>
      </c>
      <c r="X11">
        <v>13781.18</v>
      </c>
      <c r="Y11">
        <v>3238.559</v>
      </c>
      <c r="Z11">
        <v>1198</v>
      </c>
      <c r="AA11" t="s">
        <v>60</v>
      </c>
      <c r="AB11">
        <v>-4632.303</v>
      </c>
      <c r="AC11">
        <v>265</v>
      </c>
      <c r="AD11">
        <v>17.65</v>
      </c>
      <c r="AE11">
        <v>282.65</v>
      </c>
      <c r="AF11">
        <v>265</v>
      </c>
      <c r="AG11">
        <v>17.65</v>
      </c>
      <c r="AH11">
        <v>282.65</v>
      </c>
      <c r="AI11">
        <v>6821</v>
      </c>
      <c r="AJ11">
        <v>31809.5</v>
      </c>
      <c r="AK11">
        <v>38630.5</v>
      </c>
      <c r="AL11">
        <v>15506.89</v>
      </c>
      <c r="AM11">
        <v>15506.89</v>
      </c>
      <c r="AN11">
        <v>0</v>
      </c>
      <c r="AO11">
        <v>266.27</v>
      </c>
      <c r="AP11">
        <v>266.28</v>
      </c>
      <c r="AS11">
        <v>476.85</v>
      </c>
      <c r="AT11" s="6">
        <v>476.59</v>
      </c>
      <c r="AU11">
        <v>282.65</v>
      </c>
      <c r="AV11">
        <v>282.65</v>
      </c>
      <c r="AW11">
        <v>476.56</v>
      </c>
      <c r="AX11" s="6">
        <v>476.81</v>
      </c>
      <c r="AY11">
        <v>282.65</v>
      </c>
      <c r="AZ11">
        <v>282.65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282.65</v>
      </c>
      <c r="BK11">
        <f t="shared" si="7"/>
        <v>1</v>
      </c>
      <c r="BL11">
        <f t="shared" si="8"/>
        <v>282.65</v>
      </c>
      <c r="BM11">
        <f t="shared" si="9"/>
        <v>1</v>
      </c>
    </row>
    <row r="12" spans="1:65">
      <c r="A12">
        <v>32009.03</v>
      </c>
      <c r="B12">
        <v>-6969</v>
      </c>
      <c r="C12">
        <v>27084.94</v>
      </c>
      <c r="D12">
        <v>14327.43</v>
      </c>
      <c r="E12">
        <v>260.78</v>
      </c>
      <c r="F12">
        <v>7199</v>
      </c>
      <c r="G12">
        <v>249.73</v>
      </c>
      <c r="H12">
        <v>249.73</v>
      </c>
      <c r="I12">
        <v>333.27</v>
      </c>
      <c r="J12">
        <v>0</v>
      </c>
      <c r="K12">
        <v>272.26</v>
      </c>
      <c r="L12">
        <v>272.49</v>
      </c>
      <c r="M12">
        <v>500.32</v>
      </c>
      <c r="N12">
        <v>500.32</v>
      </c>
      <c r="O12">
        <v>476.8</v>
      </c>
      <c r="P12">
        <v>477.3</v>
      </c>
      <c r="Q12">
        <v>31866.81</v>
      </c>
      <c r="R12">
        <v>7030.729</v>
      </c>
      <c r="S12">
        <v>14642.605</v>
      </c>
      <c r="T12">
        <v>1.33</v>
      </c>
      <c r="U12">
        <v>14643.935</v>
      </c>
      <c r="V12">
        <v>140.129</v>
      </c>
      <c r="W12">
        <v>50.022</v>
      </c>
      <c r="X12">
        <v>14271.46</v>
      </c>
      <c r="Y12">
        <v>2795.062</v>
      </c>
      <c r="Z12">
        <v>1186.24</v>
      </c>
      <c r="AA12" t="s">
        <v>60</v>
      </c>
      <c r="AB12">
        <v>-4670.684</v>
      </c>
      <c r="AC12">
        <v>259</v>
      </c>
      <c r="AD12">
        <v>24.71</v>
      </c>
      <c r="AE12">
        <v>283.71</v>
      </c>
      <c r="AF12">
        <v>255</v>
      </c>
      <c r="AG12">
        <v>29.41</v>
      </c>
      <c r="AH12">
        <v>284.41</v>
      </c>
      <c r="AI12">
        <v>6821</v>
      </c>
      <c r="AJ12">
        <v>31711.8</v>
      </c>
      <c r="AK12">
        <v>38532.8</v>
      </c>
      <c r="AL12">
        <v>15551.46</v>
      </c>
      <c r="AM12">
        <v>15551.46</v>
      </c>
      <c r="AN12">
        <v>0</v>
      </c>
      <c r="AO12">
        <v>260.78</v>
      </c>
      <c r="AP12">
        <v>257.15</v>
      </c>
      <c r="AS12">
        <v>476.08</v>
      </c>
      <c r="AT12" s="6">
        <v>476.15</v>
      </c>
      <c r="AU12">
        <v>284.41</v>
      </c>
      <c r="AV12">
        <v>283.71</v>
      </c>
      <c r="AW12">
        <v>476.15</v>
      </c>
      <c r="AX12" s="6">
        <v>476.08</v>
      </c>
      <c r="AY12">
        <v>284.41</v>
      </c>
      <c r="AZ12">
        <v>283.71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284.41</v>
      </c>
      <c r="BK12">
        <f t="shared" si="7"/>
        <v>1</v>
      </c>
      <c r="BL12">
        <f t="shared" si="8"/>
        <v>283.71</v>
      </c>
      <c r="BM12">
        <f t="shared" si="9"/>
        <v>1</v>
      </c>
    </row>
    <row r="13" spans="1:65">
      <c r="A13">
        <v>31924.56</v>
      </c>
      <c r="B13">
        <v>-6970</v>
      </c>
      <c r="C13">
        <v>26255.4</v>
      </c>
      <c r="D13">
        <v>14473.02</v>
      </c>
      <c r="E13">
        <v>206.94</v>
      </c>
      <c r="F13">
        <v>7200</v>
      </c>
      <c r="G13">
        <v>198.46</v>
      </c>
      <c r="H13">
        <v>198.46</v>
      </c>
      <c r="I13">
        <v>330.33</v>
      </c>
      <c r="J13">
        <v>0</v>
      </c>
      <c r="K13">
        <v>271.79</v>
      </c>
      <c r="L13">
        <v>272.72</v>
      </c>
      <c r="M13">
        <v>500.32</v>
      </c>
      <c r="N13">
        <v>500.32</v>
      </c>
      <c r="O13">
        <v>477.7</v>
      </c>
      <c r="P13">
        <v>476.7</v>
      </c>
      <c r="Q13">
        <v>31873.43</v>
      </c>
      <c r="R13">
        <v>6907.447</v>
      </c>
      <c r="S13">
        <v>14753.03</v>
      </c>
      <c r="T13">
        <v>1.324</v>
      </c>
      <c r="U13">
        <v>14754.353</v>
      </c>
      <c r="V13">
        <v>140.199</v>
      </c>
      <c r="W13">
        <v>49.993</v>
      </c>
      <c r="X13">
        <v>14593.42</v>
      </c>
      <c r="Y13">
        <v>2442.473</v>
      </c>
      <c r="Z13">
        <v>1180.84</v>
      </c>
      <c r="AA13" t="s">
        <v>60</v>
      </c>
      <c r="AB13">
        <v>-4610.451</v>
      </c>
      <c r="AC13">
        <v>200</v>
      </c>
      <c r="AD13">
        <v>94.12</v>
      </c>
      <c r="AE13">
        <v>294.12</v>
      </c>
      <c r="AF13">
        <v>200</v>
      </c>
      <c r="AG13">
        <v>94.12</v>
      </c>
      <c r="AH13">
        <v>294.12</v>
      </c>
      <c r="AI13">
        <v>6821</v>
      </c>
      <c r="AJ13">
        <v>31560.6</v>
      </c>
      <c r="AK13">
        <v>38381.6</v>
      </c>
      <c r="AL13">
        <v>15592.09</v>
      </c>
      <c r="AM13">
        <v>15592.09</v>
      </c>
      <c r="AN13">
        <v>0</v>
      </c>
      <c r="AO13">
        <v>206.94</v>
      </c>
      <c r="AP13">
        <v>207.05</v>
      </c>
      <c r="AS13">
        <v>476.56</v>
      </c>
      <c r="AT13" s="6">
        <v>476.81</v>
      </c>
      <c r="AU13">
        <v>294.12</v>
      </c>
      <c r="AV13">
        <v>294.12</v>
      </c>
      <c r="AW13">
        <v>476.85</v>
      </c>
      <c r="AX13" s="6">
        <v>476.59</v>
      </c>
      <c r="AY13">
        <v>294.12</v>
      </c>
      <c r="AZ13">
        <v>294.12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6"/>
        <v>294.12</v>
      </c>
      <c r="BK13">
        <f t="shared" si="7"/>
        <v>1</v>
      </c>
      <c r="BL13">
        <f t="shared" si="8"/>
        <v>294.12</v>
      </c>
      <c r="BM13">
        <f t="shared" si="9"/>
        <v>1</v>
      </c>
    </row>
    <row r="14" spans="1:65">
      <c r="A14">
        <v>31788.47</v>
      </c>
      <c r="B14">
        <v>-6940</v>
      </c>
      <c r="C14">
        <v>25975.11</v>
      </c>
      <c r="D14">
        <v>14584.37</v>
      </c>
      <c r="E14">
        <v>206.97</v>
      </c>
      <c r="F14">
        <v>7200</v>
      </c>
      <c r="G14">
        <v>195.02</v>
      </c>
      <c r="H14">
        <v>195.02</v>
      </c>
      <c r="I14">
        <v>330.36</v>
      </c>
      <c r="J14">
        <v>0</v>
      </c>
      <c r="K14">
        <v>271.33</v>
      </c>
      <c r="L14">
        <v>273.65</v>
      </c>
      <c r="M14">
        <v>500.73</v>
      </c>
      <c r="N14">
        <v>500.32</v>
      </c>
      <c r="O14">
        <v>478</v>
      </c>
      <c r="P14">
        <v>477.3</v>
      </c>
      <c r="Q14">
        <v>31718.57</v>
      </c>
      <c r="R14">
        <v>7044.011</v>
      </c>
      <c r="S14">
        <v>14863.559</v>
      </c>
      <c r="T14">
        <v>1.336</v>
      </c>
      <c r="U14">
        <v>14864.896</v>
      </c>
      <c r="V14">
        <v>140.42</v>
      </c>
      <c r="W14">
        <v>50.017</v>
      </c>
      <c r="X14">
        <v>14743.74</v>
      </c>
      <c r="Y14">
        <v>1752.723</v>
      </c>
      <c r="Z14">
        <v>1182.46</v>
      </c>
      <c r="AA14" t="s">
        <v>60</v>
      </c>
      <c r="AB14">
        <v>-4569.409</v>
      </c>
      <c r="AC14">
        <v>200</v>
      </c>
      <c r="AD14">
        <v>94.12</v>
      </c>
      <c r="AE14">
        <v>294.12</v>
      </c>
      <c r="AF14">
        <v>240</v>
      </c>
      <c r="AG14">
        <v>47.06</v>
      </c>
      <c r="AH14">
        <v>287.06</v>
      </c>
      <c r="AI14">
        <v>6821</v>
      </c>
      <c r="AJ14">
        <v>31555</v>
      </c>
      <c r="AK14">
        <v>38376</v>
      </c>
      <c r="AL14">
        <v>15629.76</v>
      </c>
      <c r="AM14">
        <v>15629.76</v>
      </c>
      <c r="AN14">
        <v>0</v>
      </c>
      <c r="AO14">
        <v>206.97</v>
      </c>
      <c r="AP14">
        <v>243.5</v>
      </c>
      <c r="AS14">
        <v>476.85</v>
      </c>
      <c r="AT14" s="6">
        <v>476.59</v>
      </c>
      <c r="AU14">
        <v>287.06</v>
      </c>
      <c r="AV14">
        <v>294.12</v>
      </c>
      <c r="AW14">
        <v>476.56</v>
      </c>
      <c r="AX14" s="6">
        <v>476.81</v>
      </c>
      <c r="AY14">
        <v>287.06</v>
      </c>
      <c r="AZ14">
        <v>294.12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287.06</v>
      </c>
      <c r="BK14">
        <f t="shared" si="7"/>
        <v>1</v>
      </c>
      <c r="BL14">
        <f t="shared" si="8"/>
        <v>294.12</v>
      </c>
      <c r="BM14">
        <f t="shared" si="9"/>
        <v>1</v>
      </c>
    </row>
    <row r="15" spans="1:65">
      <c r="A15">
        <v>31685.49</v>
      </c>
      <c r="B15">
        <v>-6970</v>
      </c>
      <c r="C15">
        <v>26070.83</v>
      </c>
      <c r="D15">
        <v>14617.62</v>
      </c>
      <c r="E15">
        <v>206.99</v>
      </c>
      <c r="F15">
        <v>7200</v>
      </c>
      <c r="G15">
        <v>195.02</v>
      </c>
      <c r="H15">
        <v>195.89</v>
      </c>
      <c r="I15">
        <v>333.27</v>
      </c>
      <c r="J15">
        <v>0</v>
      </c>
      <c r="K15">
        <v>271.33</v>
      </c>
      <c r="L15">
        <v>273.19</v>
      </c>
      <c r="M15">
        <v>500.32</v>
      </c>
      <c r="N15">
        <v>501.15</v>
      </c>
      <c r="O15">
        <v>478.7</v>
      </c>
      <c r="P15">
        <v>478</v>
      </c>
      <c r="Q15">
        <v>31833.46</v>
      </c>
      <c r="R15">
        <v>7090.233</v>
      </c>
      <c r="S15">
        <v>14868.591</v>
      </c>
      <c r="T15">
        <v>1.302</v>
      </c>
      <c r="U15">
        <v>14869.893</v>
      </c>
      <c r="V15">
        <v>139.717</v>
      </c>
      <c r="W15">
        <v>50.033</v>
      </c>
      <c r="X15">
        <v>14573.09</v>
      </c>
      <c r="Y15">
        <v>1918.43</v>
      </c>
      <c r="Z15">
        <v>1185.37</v>
      </c>
      <c r="AA15" t="s">
        <v>60</v>
      </c>
      <c r="AB15">
        <v>-4579.074</v>
      </c>
      <c r="AC15">
        <v>200</v>
      </c>
      <c r="AD15">
        <v>94.12</v>
      </c>
      <c r="AE15">
        <v>294.12</v>
      </c>
      <c r="AF15">
        <v>232</v>
      </c>
      <c r="AG15">
        <v>56.47</v>
      </c>
      <c r="AH15">
        <v>288.47</v>
      </c>
      <c r="AI15">
        <v>6821</v>
      </c>
      <c r="AJ15">
        <v>31448.7</v>
      </c>
      <c r="AK15">
        <v>38269.7</v>
      </c>
      <c r="AL15">
        <v>15661.64</v>
      </c>
      <c r="AM15">
        <v>15661.64</v>
      </c>
      <c r="AN15">
        <v>0</v>
      </c>
      <c r="AO15">
        <v>206.99</v>
      </c>
      <c r="AP15">
        <v>236.22</v>
      </c>
      <c r="AS15">
        <v>476.56</v>
      </c>
      <c r="AT15" s="6">
        <v>476.81</v>
      </c>
      <c r="AU15">
        <v>288.47</v>
      </c>
      <c r="AV15">
        <v>294.12</v>
      </c>
      <c r="AW15">
        <v>476.85</v>
      </c>
      <c r="AX15" s="6">
        <v>476.59</v>
      </c>
      <c r="AY15">
        <v>288.47</v>
      </c>
      <c r="AZ15">
        <v>294.12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288.47</v>
      </c>
      <c r="BK15">
        <f t="shared" si="7"/>
        <v>1</v>
      </c>
      <c r="BL15">
        <f t="shared" si="8"/>
        <v>294.12</v>
      </c>
      <c r="BM15">
        <f t="shared" si="9"/>
        <v>1</v>
      </c>
    </row>
    <row r="16" spans="1:65">
      <c r="A16">
        <v>31583.05</v>
      </c>
      <c r="B16">
        <v>-6970</v>
      </c>
      <c r="C16">
        <v>25843.58</v>
      </c>
      <c r="D16">
        <v>14727.34</v>
      </c>
      <c r="E16">
        <v>115.79</v>
      </c>
      <c r="F16">
        <v>7200</v>
      </c>
      <c r="G16">
        <v>194.17</v>
      </c>
      <c r="H16">
        <v>195.89</v>
      </c>
      <c r="I16">
        <v>332.77</v>
      </c>
      <c r="J16">
        <v>0</v>
      </c>
      <c r="K16">
        <v>271.1</v>
      </c>
      <c r="L16">
        <v>271.79</v>
      </c>
      <c r="M16">
        <v>500.32</v>
      </c>
      <c r="N16">
        <v>499.91</v>
      </c>
      <c r="O16">
        <v>477.5</v>
      </c>
      <c r="P16">
        <v>477.8</v>
      </c>
      <c r="Q16">
        <v>31595.26</v>
      </c>
      <c r="R16">
        <v>7020.897</v>
      </c>
      <c r="S16">
        <v>14926.458</v>
      </c>
      <c r="T16">
        <v>1.316</v>
      </c>
      <c r="U16">
        <v>14927.773</v>
      </c>
      <c r="V16">
        <v>140.015</v>
      </c>
      <c r="W16">
        <v>50.007</v>
      </c>
      <c r="X16">
        <v>14898.69</v>
      </c>
      <c r="Y16">
        <v>1612.227</v>
      </c>
      <c r="Z16">
        <v>1194.79</v>
      </c>
      <c r="AA16" t="s">
        <v>60</v>
      </c>
      <c r="AB16">
        <v>-4577.813</v>
      </c>
      <c r="AC16">
        <v>100</v>
      </c>
      <c r="AD16">
        <v>211.77</v>
      </c>
      <c r="AE16">
        <v>311.77</v>
      </c>
      <c r="AF16">
        <v>240</v>
      </c>
      <c r="AG16">
        <v>47.06</v>
      </c>
      <c r="AH16">
        <v>287.06</v>
      </c>
      <c r="AI16">
        <v>6821</v>
      </c>
      <c r="AJ16">
        <v>31455</v>
      </c>
      <c r="AK16">
        <v>38276</v>
      </c>
      <c r="AL16">
        <v>15685.72</v>
      </c>
      <c r="AM16">
        <v>15685.72</v>
      </c>
      <c r="AN16">
        <v>0</v>
      </c>
      <c r="AO16">
        <v>115.79</v>
      </c>
      <c r="AP16">
        <v>243.5</v>
      </c>
      <c r="AS16">
        <v>476.56</v>
      </c>
      <c r="AT16" s="6">
        <v>476.59</v>
      </c>
      <c r="AU16">
        <v>287.06</v>
      </c>
      <c r="AV16">
        <v>311.77</v>
      </c>
      <c r="AW16">
        <v>476.85</v>
      </c>
      <c r="AX16" s="6">
        <v>476.81</v>
      </c>
      <c r="AY16">
        <v>287.06</v>
      </c>
      <c r="AZ16">
        <v>311.77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287.06</v>
      </c>
      <c r="BK16">
        <f t="shared" si="7"/>
        <v>1</v>
      </c>
      <c r="BL16">
        <f t="shared" si="8"/>
        <v>311.77</v>
      </c>
      <c r="BM16">
        <f t="shared" si="9"/>
        <v>1</v>
      </c>
    </row>
    <row r="17" spans="1:65">
      <c r="A17">
        <v>31687.65</v>
      </c>
      <c r="B17">
        <v>-6954.15</v>
      </c>
      <c r="C17">
        <v>25903.9</v>
      </c>
      <c r="D17">
        <v>14745.38</v>
      </c>
      <c r="E17">
        <v>207</v>
      </c>
      <c r="F17">
        <v>7200</v>
      </c>
      <c r="G17">
        <v>195.02</v>
      </c>
      <c r="H17">
        <v>196.74</v>
      </c>
      <c r="I17">
        <v>332.98</v>
      </c>
      <c r="J17">
        <v>0</v>
      </c>
      <c r="K17">
        <v>272.49</v>
      </c>
      <c r="L17">
        <v>272.26</v>
      </c>
      <c r="M17">
        <v>501.15</v>
      </c>
      <c r="N17">
        <v>500.73</v>
      </c>
      <c r="O17">
        <v>478.3</v>
      </c>
      <c r="P17">
        <v>478.5</v>
      </c>
      <c r="Q17">
        <v>31464.19</v>
      </c>
      <c r="R17">
        <v>6929.186</v>
      </c>
      <c r="S17">
        <v>15004.001</v>
      </c>
      <c r="T17">
        <v>1.345</v>
      </c>
      <c r="U17">
        <v>15005.345</v>
      </c>
      <c r="V17">
        <v>140.013</v>
      </c>
      <c r="W17">
        <v>49.964</v>
      </c>
      <c r="X17">
        <v>15139.96</v>
      </c>
      <c r="Y17">
        <v>1371.516</v>
      </c>
      <c r="Z17">
        <v>1205.33</v>
      </c>
      <c r="AA17" t="s">
        <v>60</v>
      </c>
      <c r="AB17">
        <v>-4603.587</v>
      </c>
      <c r="AC17">
        <v>200</v>
      </c>
      <c r="AD17">
        <v>94.12</v>
      </c>
      <c r="AE17">
        <v>294.12</v>
      </c>
      <c r="AF17">
        <v>200</v>
      </c>
      <c r="AG17">
        <v>94.12</v>
      </c>
      <c r="AH17">
        <v>294.12</v>
      </c>
      <c r="AI17">
        <v>6821</v>
      </c>
      <c r="AJ17">
        <v>31275.1</v>
      </c>
      <c r="AK17">
        <v>38096.1</v>
      </c>
      <c r="AL17">
        <v>15717.12</v>
      </c>
      <c r="AM17">
        <v>15717.12</v>
      </c>
      <c r="AN17">
        <v>0</v>
      </c>
      <c r="AO17">
        <v>207</v>
      </c>
      <c r="AP17">
        <v>207.08</v>
      </c>
      <c r="AS17">
        <v>476.56</v>
      </c>
      <c r="AT17" s="6">
        <v>476.81</v>
      </c>
      <c r="AU17">
        <v>294.12</v>
      </c>
      <c r="AV17">
        <v>294.12</v>
      </c>
      <c r="AW17">
        <v>476.85</v>
      </c>
      <c r="AX17" s="6">
        <v>476.59</v>
      </c>
      <c r="AY17">
        <v>294.12</v>
      </c>
      <c r="AZ17">
        <v>294.12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294.12</v>
      </c>
      <c r="BK17">
        <f t="shared" si="7"/>
        <v>1</v>
      </c>
      <c r="BL17">
        <f t="shared" si="8"/>
        <v>294.12</v>
      </c>
      <c r="BM17">
        <f t="shared" si="9"/>
        <v>1</v>
      </c>
    </row>
    <row r="18" spans="1:65">
      <c r="A18">
        <v>31740.39</v>
      </c>
      <c r="B18">
        <v>-6916.18</v>
      </c>
      <c r="C18">
        <v>25835.63</v>
      </c>
      <c r="D18">
        <v>14828.24</v>
      </c>
      <c r="E18">
        <v>133.09</v>
      </c>
      <c r="F18">
        <v>7200</v>
      </c>
      <c r="G18">
        <v>195.02</v>
      </c>
      <c r="H18">
        <v>195.89</v>
      </c>
      <c r="I18">
        <v>332.36</v>
      </c>
      <c r="J18">
        <v>0</v>
      </c>
      <c r="K18">
        <v>271.79</v>
      </c>
      <c r="L18">
        <v>272.72</v>
      </c>
      <c r="M18">
        <v>501.15</v>
      </c>
      <c r="N18">
        <v>500.32</v>
      </c>
      <c r="O18">
        <v>479</v>
      </c>
      <c r="P18">
        <v>478.1</v>
      </c>
      <c r="Q18">
        <v>31481.02</v>
      </c>
      <c r="R18">
        <v>6958.923</v>
      </c>
      <c r="S18">
        <v>14991.852</v>
      </c>
      <c r="T18">
        <v>1.323</v>
      </c>
      <c r="U18">
        <v>14993.175</v>
      </c>
      <c r="V18">
        <v>139.688</v>
      </c>
      <c r="W18">
        <v>49.968</v>
      </c>
      <c r="X18">
        <v>15124.94</v>
      </c>
      <c r="Y18">
        <v>1469.824</v>
      </c>
      <c r="Z18">
        <v>1210.46</v>
      </c>
      <c r="AA18" t="s">
        <v>60</v>
      </c>
      <c r="AB18">
        <v>-4611.432</v>
      </c>
      <c r="AC18">
        <v>119</v>
      </c>
      <c r="AD18">
        <v>189.41</v>
      </c>
      <c r="AE18">
        <v>308.41</v>
      </c>
      <c r="AF18">
        <v>119</v>
      </c>
      <c r="AG18">
        <v>189.41</v>
      </c>
      <c r="AH18">
        <v>308.41</v>
      </c>
      <c r="AI18">
        <v>6821</v>
      </c>
      <c r="AJ18">
        <v>31288</v>
      </c>
      <c r="AK18">
        <v>38109</v>
      </c>
      <c r="AL18">
        <v>15738.19</v>
      </c>
      <c r="AM18">
        <v>15738.19</v>
      </c>
      <c r="AN18">
        <v>0</v>
      </c>
      <c r="AO18">
        <v>133.09</v>
      </c>
      <c r="AP18">
        <v>133.29</v>
      </c>
      <c r="AS18">
        <v>476.56</v>
      </c>
      <c r="AT18" s="6">
        <v>476.81</v>
      </c>
      <c r="AU18">
        <v>308.41</v>
      </c>
      <c r="AV18">
        <v>308.41</v>
      </c>
      <c r="AW18">
        <v>476.85</v>
      </c>
      <c r="AX18" s="6">
        <v>476.59</v>
      </c>
      <c r="AY18">
        <v>308.41</v>
      </c>
      <c r="AZ18">
        <v>308.41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308.41</v>
      </c>
      <c r="BK18">
        <f t="shared" si="7"/>
        <v>1</v>
      </c>
      <c r="BL18">
        <f t="shared" si="8"/>
        <v>308.41</v>
      </c>
      <c r="BM18">
        <f t="shared" si="9"/>
        <v>1</v>
      </c>
    </row>
    <row r="19" spans="1:65">
      <c r="A19">
        <v>31600.16</v>
      </c>
      <c r="B19">
        <v>-6928.89</v>
      </c>
      <c r="C19">
        <v>25635.2</v>
      </c>
      <c r="D19">
        <v>14908.87</v>
      </c>
      <c r="E19">
        <v>24.61</v>
      </c>
      <c r="F19">
        <v>7200</v>
      </c>
      <c r="G19">
        <v>195.02</v>
      </c>
      <c r="H19">
        <v>195.02</v>
      </c>
      <c r="I19">
        <v>332.6</v>
      </c>
      <c r="J19">
        <v>0</v>
      </c>
      <c r="K19">
        <v>271.33</v>
      </c>
      <c r="L19">
        <v>272.72</v>
      </c>
      <c r="M19">
        <v>500.73</v>
      </c>
      <c r="N19">
        <v>500.32</v>
      </c>
      <c r="O19">
        <v>480.5</v>
      </c>
      <c r="P19">
        <v>478.8</v>
      </c>
      <c r="Q19">
        <v>31669.46</v>
      </c>
      <c r="R19">
        <v>6889.881</v>
      </c>
      <c r="S19">
        <v>15025.412</v>
      </c>
      <c r="T19">
        <v>1.293</v>
      </c>
      <c r="U19">
        <v>15026.705</v>
      </c>
      <c r="V19">
        <v>139.706</v>
      </c>
      <c r="W19">
        <v>49.971</v>
      </c>
      <c r="X19">
        <v>14998.1</v>
      </c>
      <c r="Y19">
        <v>1559.113</v>
      </c>
      <c r="Z19">
        <v>1206.43</v>
      </c>
      <c r="AA19" t="s">
        <v>60</v>
      </c>
      <c r="AB19">
        <v>-4568.148</v>
      </c>
      <c r="AC19">
        <v>0</v>
      </c>
      <c r="AD19">
        <v>329.41</v>
      </c>
      <c r="AE19">
        <v>329.41</v>
      </c>
      <c r="AF19">
        <v>240</v>
      </c>
      <c r="AG19">
        <v>47.06</v>
      </c>
      <c r="AH19">
        <v>287.06</v>
      </c>
      <c r="AI19">
        <v>6819</v>
      </c>
      <c r="AJ19">
        <v>31265.2</v>
      </c>
      <c r="AK19">
        <v>38084.2</v>
      </c>
      <c r="AL19">
        <v>15759.26</v>
      </c>
      <c r="AM19">
        <v>15759.26</v>
      </c>
      <c r="AN19">
        <v>0</v>
      </c>
      <c r="AO19">
        <v>24.61</v>
      </c>
      <c r="AP19">
        <v>243.5</v>
      </c>
      <c r="AS19">
        <v>476.85</v>
      </c>
      <c r="AT19" s="6">
        <v>476.59</v>
      </c>
      <c r="AU19">
        <v>287.06</v>
      </c>
      <c r="AV19">
        <v>329.41</v>
      </c>
      <c r="AW19">
        <v>476.56</v>
      </c>
      <c r="AX19" s="6">
        <v>476.81</v>
      </c>
      <c r="AY19">
        <v>287.06</v>
      </c>
      <c r="AZ19">
        <v>329.41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287.06</v>
      </c>
      <c r="BK19">
        <f t="shared" si="7"/>
        <v>1</v>
      </c>
      <c r="BL19">
        <f t="shared" si="8"/>
        <v>329.41</v>
      </c>
      <c r="BM19">
        <f t="shared" si="9"/>
        <v>1</v>
      </c>
    </row>
    <row r="20" spans="1:65">
      <c r="A20">
        <v>31412.27</v>
      </c>
      <c r="B20">
        <v>-6945.86</v>
      </c>
      <c r="C20">
        <v>25353.93</v>
      </c>
      <c r="D20">
        <v>14988.08</v>
      </c>
      <c r="E20">
        <v>24.78</v>
      </c>
      <c r="F20">
        <v>7200</v>
      </c>
      <c r="G20">
        <v>195.89</v>
      </c>
      <c r="H20">
        <v>195.89</v>
      </c>
      <c r="I20">
        <v>331.23</v>
      </c>
      <c r="J20">
        <v>0</v>
      </c>
      <c r="K20">
        <v>271.1</v>
      </c>
      <c r="L20">
        <v>272.72</v>
      </c>
      <c r="M20">
        <v>500.32</v>
      </c>
      <c r="N20">
        <v>499.5</v>
      </c>
      <c r="O20">
        <v>475.8</v>
      </c>
      <c r="P20">
        <v>481.5</v>
      </c>
      <c r="Q20">
        <v>31581.98</v>
      </c>
      <c r="R20">
        <v>6917.031</v>
      </c>
      <c r="S20">
        <v>15160.237</v>
      </c>
      <c r="T20">
        <v>2.271</v>
      </c>
      <c r="U20">
        <v>15162.508</v>
      </c>
      <c r="V20">
        <v>141.834</v>
      </c>
      <c r="W20">
        <v>49.968</v>
      </c>
      <c r="X20">
        <v>15189.95</v>
      </c>
      <c r="Y20">
        <v>1350.543</v>
      </c>
      <c r="Z20">
        <v>1238.34</v>
      </c>
      <c r="AA20" t="s">
        <v>60</v>
      </c>
      <c r="AB20">
        <v>-4565.347</v>
      </c>
      <c r="AC20">
        <v>0</v>
      </c>
      <c r="AD20">
        <v>329.41</v>
      </c>
      <c r="AE20">
        <v>329.41</v>
      </c>
      <c r="AF20">
        <v>240</v>
      </c>
      <c r="AG20">
        <v>47.06</v>
      </c>
      <c r="AH20">
        <v>287.06</v>
      </c>
      <c r="AI20">
        <v>6819</v>
      </c>
      <c r="AJ20">
        <v>31259.8</v>
      </c>
      <c r="AK20">
        <v>38078.8</v>
      </c>
      <c r="AL20">
        <v>15795.88</v>
      </c>
      <c r="AM20">
        <v>15795.88</v>
      </c>
      <c r="AN20">
        <v>0</v>
      </c>
      <c r="AO20">
        <v>24.78</v>
      </c>
      <c r="AP20">
        <v>243.48</v>
      </c>
      <c r="AS20">
        <v>476.85</v>
      </c>
      <c r="AT20" s="6">
        <v>473</v>
      </c>
      <c r="AU20">
        <v>287.06</v>
      </c>
      <c r="AV20">
        <v>329.41</v>
      </c>
      <c r="AW20">
        <v>476.56</v>
      </c>
      <c r="AX20" s="6">
        <v>480.41</v>
      </c>
      <c r="AY20">
        <v>287.06</v>
      </c>
      <c r="AZ20">
        <v>329.41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287.06</v>
      </c>
      <c r="BK20">
        <f t="shared" si="7"/>
        <v>1</v>
      </c>
      <c r="BL20">
        <f t="shared" si="8"/>
        <v>329.41</v>
      </c>
      <c r="BM20">
        <f t="shared" si="9"/>
        <v>1</v>
      </c>
    </row>
    <row r="21" spans="1:65">
      <c r="A21">
        <v>31793.03</v>
      </c>
      <c r="B21">
        <v>-7338</v>
      </c>
      <c r="C21">
        <v>26080.42</v>
      </c>
      <c r="D21">
        <v>15029.7</v>
      </c>
      <c r="E21">
        <v>115.58</v>
      </c>
      <c r="F21">
        <v>7200</v>
      </c>
      <c r="G21">
        <v>195.89</v>
      </c>
      <c r="H21">
        <v>195.89</v>
      </c>
      <c r="I21">
        <v>328.02</v>
      </c>
      <c r="J21">
        <v>0</v>
      </c>
      <c r="K21">
        <v>270.86</v>
      </c>
      <c r="L21">
        <v>272.72</v>
      </c>
      <c r="M21">
        <v>500.73</v>
      </c>
      <c r="N21">
        <v>500.32</v>
      </c>
      <c r="O21">
        <v>477.1</v>
      </c>
      <c r="P21">
        <v>478.3</v>
      </c>
      <c r="Q21">
        <v>31325.25</v>
      </c>
      <c r="R21">
        <v>7610.038</v>
      </c>
      <c r="S21">
        <v>15268.797</v>
      </c>
      <c r="T21">
        <v>1.301</v>
      </c>
      <c r="U21">
        <v>15270.098</v>
      </c>
      <c r="V21">
        <v>142.061</v>
      </c>
      <c r="W21">
        <v>49.977</v>
      </c>
      <c r="X21">
        <v>14825.9</v>
      </c>
      <c r="Y21">
        <v>1680.355</v>
      </c>
      <c r="Z21">
        <v>1236.06</v>
      </c>
      <c r="AA21" t="s">
        <v>60</v>
      </c>
      <c r="AB21">
        <v>-4587.479</v>
      </c>
      <c r="AC21">
        <v>100</v>
      </c>
      <c r="AD21">
        <v>211.77</v>
      </c>
      <c r="AE21">
        <v>311.77</v>
      </c>
      <c r="AF21">
        <v>250</v>
      </c>
      <c r="AG21">
        <v>35.29</v>
      </c>
      <c r="AH21">
        <v>285.29</v>
      </c>
      <c r="AI21">
        <v>6817</v>
      </c>
      <c r="AJ21">
        <v>31393.1</v>
      </c>
      <c r="AK21">
        <v>38210.1</v>
      </c>
      <c r="AL21">
        <v>15840.71</v>
      </c>
      <c r="AM21">
        <v>15840.71</v>
      </c>
      <c r="AN21">
        <v>0</v>
      </c>
      <c r="AO21">
        <v>115.58</v>
      </c>
      <c r="AP21">
        <v>252.55</v>
      </c>
      <c r="AS21">
        <v>476.56</v>
      </c>
      <c r="AT21" s="6">
        <v>476.81</v>
      </c>
      <c r="AU21">
        <v>285.29</v>
      </c>
      <c r="AV21">
        <v>311.77</v>
      </c>
      <c r="AW21">
        <v>476.85</v>
      </c>
      <c r="AX21" s="6">
        <v>476.59</v>
      </c>
      <c r="AY21">
        <v>285.29</v>
      </c>
      <c r="AZ21">
        <v>311.77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285.29</v>
      </c>
      <c r="BK21">
        <f t="shared" si="7"/>
        <v>1</v>
      </c>
      <c r="BL21">
        <f t="shared" si="8"/>
        <v>311.77</v>
      </c>
      <c r="BM21">
        <f t="shared" si="9"/>
        <v>1</v>
      </c>
    </row>
    <row r="22" spans="1:65">
      <c r="A22">
        <v>31785.8</v>
      </c>
      <c r="B22">
        <v>-7333</v>
      </c>
      <c r="C22">
        <v>25921</v>
      </c>
      <c r="D22">
        <v>14975.23</v>
      </c>
      <c r="E22">
        <v>24.22</v>
      </c>
      <c r="F22">
        <v>7200</v>
      </c>
      <c r="G22">
        <v>195.89</v>
      </c>
      <c r="H22">
        <v>195.89</v>
      </c>
      <c r="I22">
        <v>333.77</v>
      </c>
      <c r="J22">
        <v>0</v>
      </c>
      <c r="K22">
        <v>272.49</v>
      </c>
      <c r="L22">
        <v>273.19</v>
      </c>
      <c r="M22">
        <v>501.15</v>
      </c>
      <c r="N22">
        <v>501.15</v>
      </c>
      <c r="O22">
        <v>477</v>
      </c>
      <c r="P22">
        <v>477.1</v>
      </c>
      <c r="Q22">
        <v>31935.98</v>
      </c>
      <c r="R22">
        <v>7192.962</v>
      </c>
      <c r="S22">
        <v>15372.517</v>
      </c>
      <c r="T22">
        <v>1.309</v>
      </c>
      <c r="U22">
        <v>15373.826</v>
      </c>
      <c r="V22">
        <v>142.293</v>
      </c>
      <c r="W22">
        <v>49.982</v>
      </c>
      <c r="X22">
        <v>14661.34</v>
      </c>
      <c r="Y22">
        <v>1841.559</v>
      </c>
      <c r="Z22">
        <v>1242.27</v>
      </c>
      <c r="AA22" t="s">
        <v>60</v>
      </c>
      <c r="AB22">
        <v>-4565.767</v>
      </c>
      <c r="AC22">
        <v>0</v>
      </c>
      <c r="AD22">
        <v>329.41</v>
      </c>
      <c r="AE22">
        <v>329.41</v>
      </c>
      <c r="AF22">
        <v>264</v>
      </c>
      <c r="AG22">
        <v>18.82</v>
      </c>
      <c r="AH22">
        <v>282.82</v>
      </c>
      <c r="AI22">
        <v>6831</v>
      </c>
      <c r="AJ22">
        <v>31537.2</v>
      </c>
      <c r="AK22">
        <v>38368.2</v>
      </c>
      <c r="AL22">
        <v>15878.33</v>
      </c>
      <c r="AM22">
        <v>15878.33</v>
      </c>
      <c r="AN22">
        <v>0</v>
      </c>
      <c r="AO22">
        <v>24.22</v>
      </c>
      <c r="AP22">
        <v>265.33</v>
      </c>
      <c r="AS22">
        <v>476.85</v>
      </c>
      <c r="AT22" s="6">
        <v>476.81</v>
      </c>
      <c r="AU22">
        <v>282.82</v>
      </c>
      <c r="AV22">
        <v>329.41</v>
      </c>
      <c r="AW22">
        <v>476.56</v>
      </c>
      <c r="AX22" s="6">
        <v>476.59</v>
      </c>
      <c r="AY22">
        <v>282.82</v>
      </c>
      <c r="AZ22">
        <v>329.41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6"/>
        <v>282.82</v>
      </c>
      <c r="BK22">
        <f t="shared" si="7"/>
        <v>1</v>
      </c>
      <c r="BL22">
        <f t="shared" si="8"/>
        <v>329.41</v>
      </c>
      <c r="BM22">
        <f t="shared" si="9"/>
        <v>1</v>
      </c>
    </row>
    <row r="23" spans="1:65">
      <c r="A23">
        <v>31727.95</v>
      </c>
      <c r="B23">
        <v>-7334</v>
      </c>
      <c r="C23">
        <v>25808.3</v>
      </c>
      <c r="D23">
        <v>15034.2</v>
      </c>
      <c r="E23">
        <v>24.27</v>
      </c>
      <c r="F23">
        <v>7200</v>
      </c>
      <c r="G23">
        <v>195.02</v>
      </c>
      <c r="H23">
        <v>196.74</v>
      </c>
      <c r="I23">
        <v>331.96</v>
      </c>
      <c r="J23">
        <v>0</v>
      </c>
      <c r="K23">
        <v>271.79</v>
      </c>
      <c r="L23">
        <v>271.79</v>
      </c>
      <c r="M23">
        <v>501.15</v>
      </c>
      <c r="N23">
        <v>500.73</v>
      </c>
      <c r="O23">
        <v>479.1</v>
      </c>
      <c r="P23">
        <v>477.4</v>
      </c>
      <c r="Q23">
        <v>31988.32</v>
      </c>
      <c r="R23">
        <v>7275.186</v>
      </c>
      <c r="S23">
        <v>15474.049</v>
      </c>
      <c r="T23">
        <v>1.257</v>
      </c>
      <c r="U23">
        <v>15475.306</v>
      </c>
      <c r="V23">
        <v>141.731</v>
      </c>
      <c r="W23">
        <v>49.97</v>
      </c>
      <c r="X23">
        <v>14663.05</v>
      </c>
      <c r="Y23">
        <v>1833.086</v>
      </c>
      <c r="Z23">
        <v>1244.54</v>
      </c>
      <c r="AA23" t="s">
        <v>60</v>
      </c>
      <c r="AB23">
        <v>-4526.546</v>
      </c>
      <c r="AC23">
        <v>0</v>
      </c>
      <c r="AD23">
        <v>329.41</v>
      </c>
      <c r="AE23">
        <v>329.41</v>
      </c>
      <c r="AF23">
        <v>270</v>
      </c>
      <c r="AG23">
        <v>11.77</v>
      </c>
      <c r="AH23">
        <v>281.77</v>
      </c>
      <c r="AI23">
        <v>6830</v>
      </c>
      <c r="AJ23">
        <v>31726.1</v>
      </c>
      <c r="AK23">
        <v>38556.1</v>
      </c>
      <c r="AL23">
        <v>15916.48</v>
      </c>
      <c r="AM23">
        <v>15916.48</v>
      </c>
      <c r="AN23">
        <v>0</v>
      </c>
      <c r="AO23">
        <v>24.27</v>
      </c>
      <c r="AP23">
        <v>270.83</v>
      </c>
      <c r="AS23">
        <v>476.56</v>
      </c>
      <c r="AT23" s="6">
        <v>476.81</v>
      </c>
      <c r="AU23">
        <v>281.77</v>
      </c>
      <c r="AV23">
        <v>329.41</v>
      </c>
      <c r="AW23">
        <v>476.85</v>
      </c>
      <c r="AX23" s="6">
        <v>476.59</v>
      </c>
      <c r="AY23">
        <v>281.77</v>
      </c>
      <c r="AZ23">
        <v>329.41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281.77</v>
      </c>
      <c r="BK23">
        <f t="shared" si="7"/>
        <v>1</v>
      </c>
      <c r="BL23">
        <f t="shared" si="8"/>
        <v>329.41</v>
      </c>
      <c r="BM23">
        <f t="shared" si="9"/>
        <v>1</v>
      </c>
    </row>
    <row r="24" spans="1:65">
      <c r="A24">
        <v>32111.46</v>
      </c>
      <c r="B24">
        <v>-7335</v>
      </c>
      <c r="C24">
        <v>26151.88</v>
      </c>
      <c r="D24">
        <v>15080.57</v>
      </c>
      <c r="E24">
        <v>115.44</v>
      </c>
      <c r="F24">
        <v>7200</v>
      </c>
      <c r="G24">
        <v>196.74</v>
      </c>
      <c r="H24">
        <v>195.89</v>
      </c>
      <c r="I24">
        <v>332.63</v>
      </c>
      <c r="J24">
        <v>0</v>
      </c>
      <c r="K24">
        <v>272.26</v>
      </c>
      <c r="L24">
        <v>272.72</v>
      </c>
      <c r="M24">
        <v>500.73</v>
      </c>
      <c r="N24">
        <v>500.73</v>
      </c>
      <c r="O24">
        <v>477.6</v>
      </c>
      <c r="P24">
        <v>477.1</v>
      </c>
      <c r="Q24">
        <v>32211.7</v>
      </c>
      <c r="R24">
        <v>7247.367</v>
      </c>
      <c r="S24">
        <v>15712.502</v>
      </c>
      <c r="T24">
        <v>1.261</v>
      </c>
      <c r="U24">
        <v>15713.764</v>
      </c>
      <c r="V24">
        <v>141.863</v>
      </c>
      <c r="W24">
        <v>50.025</v>
      </c>
      <c r="X24">
        <v>14625.48</v>
      </c>
      <c r="Y24">
        <v>1868.312</v>
      </c>
      <c r="Z24">
        <v>1246.17</v>
      </c>
      <c r="AA24" t="s">
        <v>60</v>
      </c>
      <c r="AB24">
        <v>-4572.911</v>
      </c>
      <c r="AC24">
        <v>100</v>
      </c>
      <c r="AD24">
        <v>211.77</v>
      </c>
      <c r="AE24">
        <v>311.77</v>
      </c>
      <c r="AF24">
        <v>268</v>
      </c>
      <c r="AG24">
        <v>14.12</v>
      </c>
      <c r="AH24">
        <v>282.12</v>
      </c>
      <c r="AI24">
        <v>6830</v>
      </c>
      <c r="AJ24">
        <v>31643.4</v>
      </c>
      <c r="AK24">
        <v>38473.4</v>
      </c>
      <c r="AL24">
        <v>15848.87</v>
      </c>
      <c r="AM24">
        <v>15848.87</v>
      </c>
      <c r="AN24">
        <v>0</v>
      </c>
      <c r="AO24">
        <v>115.44</v>
      </c>
      <c r="AP24">
        <v>269</v>
      </c>
      <c r="AS24">
        <v>476.56</v>
      </c>
      <c r="AT24" s="6">
        <v>476.81</v>
      </c>
      <c r="AU24">
        <v>282.12</v>
      </c>
      <c r="AV24">
        <v>311.77</v>
      </c>
      <c r="AW24">
        <v>476.85</v>
      </c>
      <c r="AX24" s="6">
        <v>476.59</v>
      </c>
      <c r="AY24">
        <v>282.12</v>
      </c>
      <c r="AZ24">
        <v>311.77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282.12</v>
      </c>
      <c r="BK24">
        <f t="shared" si="7"/>
        <v>1</v>
      </c>
      <c r="BL24">
        <f t="shared" si="8"/>
        <v>311.77</v>
      </c>
      <c r="BM24">
        <f t="shared" si="9"/>
        <v>1</v>
      </c>
    </row>
    <row r="25" spans="1:65">
      <c r="A25">
        <v>32386.01</v>
      </c>
      <c r="B25">
        <v>-7346</v>
      </c>
      <c r="C25">
        <v>26275.99</v>
      </c>
      <c r="D25">
        <v>15229.7</v>
      </c>
      <c r="E25">
        <v>206.81</v>
      </c>
      <c r="F25">
        <v>7200</v>
      </c>
      <c r="G25">
        <v>195.89</v>
      </c>
      <c r="H25">
        <v>196.74</v>
      </c>
      <c r="I25">
        <v>332.28</v>
      </c>
      <c r="J25">
        <v>0</v>
      </c>
      <c r="K25">
        <v>272.26</v>
      </c>
      <c r="L25">
        <v>273.19</v>
      </c>
      <c r="M25">
        <v>500.73</v>
      </c>
      <c r="N25">
        <v>501.15</v>
      </c>
      <c r="O25">
        <v>478.4</v>
      </c>
      <c r="P25">
        <v>477.4</v>
      </c>
      <c r="Q25">
        <v>32545.63</v>
      </c>
      <c r="R25">
        <v>7415.268</v>
      </c>
      <c r="S25">
        <v>15885.985</v>
      </c>
      <c r="T25">
        <v>1.298</v>
      </c>
      <c r="U25">
        <v>15887.283</v>
      </c>
      <c r="V25">
        <v>141.606</v>
      </c>
      <c r="W25">
        <v>49.97</v>
      </c>
      <c r="X25">
        <v>14332.83</v>
      </c>
      <c r="Y25">
        <v>2162.363</v>
      </c>
      <c r="Z25">
        <v>1245.94</v>
      </c>
      <c r="AA25" t="s">
        <v>60</v>
      </c>
      <c r="AB25">
        <v>-4561.145</v>
      </c>
      <c r="AC25">
        <v>200</v>
      </c>
      <c r="AD25">
        <v>94.12</v>
      </c>
      <c r="AE25">
        <v>294.12</v>
      </c>
      <c r="AF25">
        <v>250</v>
      </c>
      <c r="AG25">
        <v>35.29</v>
      </c>
      <c r="AH25">
        <v>285.29</v>
      </c>
      <c r="AI25">
        <v>6830</v>
      </c>
      <c r="AJ25">
        <v>31865.2</v>
      </c>
      <c r="AK25">
        <v>38695.2</v>
      </c>
      <c r="AL25">
        <v>15887.35</v>
      </c>
      <c r="AM25">
        <v>15887.35</v>
      </c>
      <c r="AN25">
        <v>0</v>
      </c>
      <c r="AO25">
        <v>206.81</v>
      </c>
      <c r="AP25">
        <v>252.52</v>
      </c>
      <c r="AS25">
        <v>476.85</v>
      </c>
      <c r="AT25" s="6">
        <v>476.59</v>
      </c>
      <c r="AU25">
        <v>285.29</v>
      </c>
      <c r="AV25">
        <v>294.12</v>
      </c>
      <c r="AW25">
        <v>476.56</v>
      </c>
      <c r="AX25" s="6">
        <v>476.81</v>
      </c>
      <c r="AY25">
        <v>285.29</v>
      </c>
      <c r="AZ25">
        <v>294.12</v>
      </c>
      <c r="BC25">
        <f t="shared" si="0"/>
        <v>0</v>
      </c>
      <c r="BD25">
        <f t="shared" si="1"/>
        <v>0</v>
      </c>
      <c r="BE25">
        <f t="shared" si="2"/>
        <v>1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6"/>
        <v>285.29</v>
      </c>
      <c r="BK25">
        <f t="shared" si="7"/>
        <v>1</v>
      </c>
      <c r="BL25">
        <f t="shared" si="8"/>
        <v>294.12</v>
      </c>
      <c r="BM25">
        <f t="shared" si="9"/>
        <v>1</v>
      </c>
    </row>
    <row r="26" spans="1:65">
      <c r="A26">
        <v>32941.4</v>
      </c>
      <c r="B26">
        <v>-6845</v>
      </c>
      <c r="C26">
        <v>26276.19</v>
      </c>
      <c r="D26">
        <v>15290.41</v>
      </c>
      <c r="E26">
        <v>250.72</v>
      </c>
      <c r="F26">
        <v>7199</v>
      </c>
      <c r="G26">
        <v>198.46</v>
      </c>
      <c r="H26">
        <v>195.89</v>
      </c>
      <c r="I26">
        <v>332.66</v>
      </c>
      <c r="J26">
        <v>0</v>
      </c>
      <c r="K26">
        <v>272.49</v>
      </c>
      <c r="L26">
        <v>272.49</v>
      </c>
      <c r="M26">
        <v>501.97</v>
      </c>
      <c r="N26">
        <v>501.56</v>
      </c>
      <c r="O26">
        <v>480.4</v>
      </c>
      <c r="P26">
        <v>477.4</v>
      </c>
      <c r="Q26">
        <v>33006.3</v>
      </c>
      <c r="R26">
        <v>6934.091</v>
      </c>
      <c r="S26">
        <v>15910.706</v>
      </c>
      <c r="T26">
        <v>1.275</v>
      </c>
      <c r="U26">
        <v>15911.981</v>
      </c>
      <c r="V26">
        <v>141.825</v>
      </c>
      <c r="W26">
        <v>49.965</v>
      </c>
      <c r="X26">
        <v>14332.37</v>
      </c>
      <c r="Y26">
        <v>2387.266</v>
      </c>
      <c r="Z26">
        <v>1238.49</v>
      </c>
      <c r="AA26" t="s">
        <v>60</v>
      </c>
      <c r="AB26">
        <v>-4581.315</v>
      </c>
      <c r="AC26">
        <v>248</v>
      </c>
      <c r="AD26">
        <v>37.65</v>
      </c>
      <c r="AE26">
        <v>285.65</v>
      </c>
      <c r="AF26">
        <v>269</v>
      </c>
      <c r="AG26">
        <v>12.94</v>
      </c>
      <c r="AH26">
        <v>281.94</v>
      </c>
      <c r="AI26">
        <v>6835</v>
      </c>
      <c r="AJ26">
        <v>32345.6</v>
      </c>
      <c r="AK26">
        <v>39180.6</v>
      </c>
      <c r="AL26">
        <v>15855.09</v>
      </c>
      <c r="AM26">
        <v>15855.09</v>
      </c>
      <c r="AN26">
        <v>0</v>
      </c>
      <c r="AO26">
        <v>250.72</v>
      </c>
      <c r="AP26">
        <v>269.92</v>
      </c>
      <c r="AS26">
        <v>476.08</v>
      </c>
      <c r="AT26" s="6">
        <v>476.15</v>
      </c>
      <c r="AU26">
        <v>281.94</v>
      </c>
      <c r="AV26">
        <v>285.65</v>
      </c>
      <c r="AW26">
        <v>476.15</v>
      </c>
      <c r="AX26" s="6">
        <v>476.08</v>
      </c>
      <c r="AY26">
        <v>281.94</v>
      </c>
      <c r="AZ26">
        <v>285.65</v>
      </c>
      <c r="BC26">
        <f t="shared" si="0"/>
        <v>0</v>
      </c>
      <c r="BD26">
        <f t="shared" si="1"/>
        <v>0</v>
      </c>
      <c r="BE26">
        <f t="shared" si="2"/>
        <v>1</v>
      </c>
      <c r="BF26">
        <f t="shared" si="3"/>
        <v>1</v>
      </c>
      <c r="BG26">
        <f t="shared" si="4"/>
        <v>0</v>
      </c>
      <c r="BH26">
        <f t="shared" si="5"/>
        <v>0</v>
      </c>
      <c r="BJ26">
        <f t="shared" si="6"/>
        <v>281.94</v>
      </c>
      <c r="BK26">
        <f t="shared" si="7"/>
        <v>1</v>
      </c>
      <c r="BL26">
        <f t="shared" si="8"/>
        <v>285.65</v>
      </c>
      <c r="BM26">
        <f t="shared" si="9"/>
        <v>1</v>
      </c>
    </row>
    <row r="27" spans="1:65">
      <c r="A27">
        <v>33317.74</v>
      </c>
      <c r="B27">
        <v>-6938</v>
      </c>
      <c r="C27">
        <v>26779.16</v>
      </c>
      <c r="D27">
        <v>15340.87</v>
      </c>
      <c r="E27">
        <v>252.51</v>
      </c>
      <c r="F27">
        <v>7200</v>
      </c>
      <c r="G27">
        <v>237.76</v>
      </c>
      <c r="H27">
        <v>236.04</v>
      </c>
      <c r="I27">
        <v>332.92</v>
      </c>
      <c r="J27">
        <v>0</v>
      </c>
      <c r="K27">
        <v>272.49</v>
      </c>
      <c r="L27">
        <v>272.49</v>
      </c>
      <c r="M27">
        <v>500.73</v>
      </c>
      <c r="N27">
        <v>500.32</v>
      </c>
      <c r="O27">
        <v>479.1</v>
      </c>
      <c r="P27">
        <v>477.5</v>
      </c>
      <c r="Q27">
        <v>33493.09</v>
      </c>
      <c r="R27">
        <v>6990.748</v>
      </c>
      <c r="S27">
        <v>15951.567</v>
      </c>
      <c r="T27">
        <v>1.282</v>
      </c>
      <c r="U27">
        <v>15952.849</v>
      </c>
      <c r="V27">
        <v>141.662</v>
      </c>
      <c r="W27">
        <v>49.966</v>
      </c>
      <c r="X27">
        <v>13894.12</v>
      </c>
      <c r="Y27">
        <v>2881.531</v>
      </c>
      <c r="Z27">
        <v>1224.17</v>
      </c>
      <c r="AA27" t="s">
        <v>60</v>
      </c>
      <c r="AB27">
        <v>-4555.401</v>
      </c>
      <c r="AC27">
        <v>250</v>
      </c>
      <c r="AD27">
        <v>35.29</v>
      </c>
      <c r="AE27">
        <v>285.29</v>
      </c>
      <c r="AF27">
        <v>285</v>
      </c>
      <c r="AG27">
        <v>0</v>
      </c>
      <c r="AH27">
        <v>285</v>
      </c>
      <c r="AI27">
        <v>6915</v>
      </c>
      <c r="AJ27">
        <v>32794.8</v>
      </c>
      <c r="AK27">
        <v>39709.8</v>
      </c>
      <c r="AL27">
        <v>15811.28</v>
      </c>
      <c r="AM27">
        <v>15811.28</v>
      </c>
      <c r="AN27">
        <v>0</v>
      </c>
      <c r="AO27">
        <v>252.51</v>
      </c>
      <c r="AP27">
        <v>285</v>
      </c>
      <c r="AS27">
        <v>550</v>
      </c>
      <c r="AT27" s="6">
        <v>476.81</v>
      </c>
      <c r="AU27">
        <v>285</v>
      </c>
      <c r="AV27">
        <v>285.29</v>
      </c>
      <c r="AW27">
        <v>550</v>
      </c>
      <c r="AX27" s="6">
        <v>476.59</v>
      </c>
      <c r="AY27">
        <v>285</v>
      </c>
      <c r="AZ27">
        <v>285.29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1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285.29</v>
      </c>
      <c r="BM27">
        <f t="shared" si="9"/>
        <v>1</v>
      </c>
    </row>
    <row r="28" spans="1:65">
      <c r="A28">
        <v>33835.15</v>
      </c>
      <c r="B28">
        <v>-7031</v>
      </c>
      <c r="C28">
        <v>27461.24</v>
      </c>
      <c r="D28">
        <v>15506.44</v>
      </c>
      <c r="E28">
        <v>269.9</v>
      </c>
      <c r="F28">
        <v>7199</v>
      </c>
      <c r="G28">
        <v>248.01</v>
      </c>
      <c r="H28">
        <v>248.01</v>
      </c>
      <c r="I28">
        <v>410.88</v>
      </c>
      <c r="J28">
        <v>0</v>
      </c>
      <c r="K28">
        <v>272.26</v>
      </c>
      <c r="L28">
        <v>271.79</v>
      </c>
      <c r="M28">
        <v>500.73</v>
      </c>
      <c r="N28">
        <v>499.91</v>
      </c>
      <c r="O28">
        <v>477.6</v>
      </c>
      <c r="P28">
        <v>477.2</v>
      </c>
      <c r="Q28">
        <v>33820.46</v>
      </c>
      <c r="R28">
        <v>7154.013</v>
      </c>
      <c r="S28">
        <v>15917.154</v>
      </c>
      <c r="T28">
        <v>1.27</v>
      </c>
      <c r="U28">
        <v>15918.424</v>
      </c>
      <c r="V28">
        <v>141.576</v>
      </c>
      <c r="W28">
        <v>49.971</v>
      </c>
      <c r="X28">
        <v>13303.27</v>
      </c>
      <c r="Y28">
        <v>3472.34</v>
      </c>
      <c r="Z28">
        <v>1223.94</v>
      </c>
      <c r="AA28" t="s">
        <v>60</v>
      </c>
      <c r="AB28">
        <v>-4571.51</v>
      </c>
      <c r="AC28">
        <v>269</v>
      </c>
      <c r="AD28">
        <v>12.94</v>
      </c>
      <c r="AE28">
        <v>281.94</v>
      </c>
      <c r="AF28">
        <v>286</v>
      </c>
      <c r="AG28">
        <v>0</v>
      </c>
      <c r="AH28">
        <v>286</v>
      </c>
      <c r="AI28">
        <v>7015</v>
      </c>
      <c r="AJ28">
        <v>33254.9</v>
      </c>
      <c r="AK28">
        <v>40269.9</v>
      </c>
      <c r="AL28">
        <v>15759.54</v>
      </c>
      <c r="AM28">
        <v>15759.54</v>
      </c>
      <c r="AN28">
        <v>0</v>
      </c>
      <c r="AO28">
        <v>269.9</v>
      </c>
      <c r="AP28">
        <v>286</v>
      </c>
      <c r="AS28">
        <v>550</v>
      </c>
      <c r="AT28" s="6">
        <v>476.08</v>
      </c>
      <c r="AU28">
        <v>286</v>
      </c>
      <c r="AV28">
        <v>281.94</v>
      </c>
      <c r="AW28">
        <v>550</v>
      </c>
      <c r="AX28" s="6">
        <v>476.15</v>
      </c>
      <c r="AY28">
        <v>286</v>
      </c>
      <c r="AZ28">
        <v>281.94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1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281.94</v>
      </c>
      <c r="BM28">
        <f t="shared" si="9"/>
        <v>1</v>
      </c>
    </row>
    <row r="29" spans="1:65">
      <c r="A29">
        <v>33963.98</v>
      </c>
      <c r="B29">
        <v>-7124</v>
      </c>
      <c r="C29">
        <v>27860.38</v>
      </c>
      <c r="D29">
        <v>15635.49</v>
      </c>
      <c r="E29">
        <v>275.4</v>
      </c>
      <c r="F29">
        <v>7200</v>
      </c>
      <c r="G29">
        <v>259.11</v>
      </c>
      <c r="H29">
        <v>256.55</v>
      </c>
      <c r="I29">
        <v>490.93</v>
      </c>
      <c r="J29">
        <v>0</v>
      </c>
      <c r="K29">
        <v>271.1</v>
      </c>
      <c r="L29">
        <v>272.72</v>
      </c>
      <c r="M29">
        <v>500.32</v>
      </c>
      <c r="N29">
        <v>501.15</v>
      </c>
      <c r="O29">
        <v>477.6</v>
      </c>
      <c r="P29">
        <v>477.7</v>
      </c>
      <c r="Q29">
        <v>34016.38</v>
      </c>
      <c r="R29">
        <v>7182.488</v>
      </c>
      <c r="S29">
        <v>16010.105</v>
      </c>
      <c r="T29">
        <v>1.251</v>
      </c>
      <c r="U29">
        <v>16011.356</v>
      </c>
      <c r="V29">
        <v>141.482</v>
      </c>
      <c r="W29">
        <v>49.988</v>
      </c>
      <c r="X29">
        <v>13180.76</v>
      </c>
      <c r="Y29">
        <v>3591.758</v>
      </c>
      <c r="Z29">
        <v>1226.3</v>
      </c>
      <c r="AA29" t="s">
        <v>60</v>
      </c>
      <c r="AB29">
        <v>-4611.572</v>
      </c>
      <c r="AC29">
        <v>275</v>
      </c>
      <c r="AD29">
        <v>5.88</v>
      </c>
      <c r="AE29">
        <v>280.88</v>
      </c>
      <c r="AF29">
        <v>282</v>
      </c>
      <c r="AG29">
        <v>0</v>
      </c>
      <c r="AH29">
        <v>282</v>
      </c>
      <c r="AI29">
        <v>7101</v>
      </c>
      <c r="AJ29">
        <v>33593.2</v>
      </c>
      <c r="AK29">
        <v>40694.2</v>
      </c>
      <c r="AL29">
        <v>15717.31</v>
      </c>
      <c r="AM29">
        <v>15717.31</v>
      </c>
      <c r="AN29">
        <v>0</v>
      </c>
      <c r="AO29">
        <v>275.4</v>
      </c>
      <c r="AP29">
        <v>282</v>
      </c>
      <c r="AS29">
        <v>550</v>
      </c>
      <c r="AT29" s="6">
        <v>476.81</v>
      </c>
      <c r="AU29">
        <v>282</v>
      </c>
      <c r="AV29">
        <v>280.88</v>
      </c>
      <c r="AW29">
        <v>550</v>
      </c>
      <c r="AX29" s="6">
        <v>476.59</v>
      </c>
      <c r="AY29">
        <v>282</v>
      </c>
      <c r="AZ29">
        <v>280.88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1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280.88</v>
      </c>
      <c r="BM29">
        <f t="shared" si="9"/>
        <v>1</v>
      </c>
    </row>
    <row r="30" spans="1:65">
      <c r="A30">
        <v>34298.81</v>
      </c>
      <c r="B30">
        <v>-7251</v>
      </c>
      <c r="C30">
        <v>28536.89</v>
      </c>
      <c r="D30">
        <v>15636.15</v>
      </c>
      <c r="E30">
        <v>280</v>
      </c>
      <c r="F30">
        <v>7200</v>
      </c>
      <c r="G30">
        <v>297.56</v>
      </c>
      <c r="H30">
        <v>298.41</v>
      </c>
      <c r="I30">
        <v>565.45</v>
      </c>
      <c r="J30">
        <v>0</v>
      </c>
      <c r="K30">
        <v>271.79</v>
      </c>
      <c r="L30">
        <v>272.72</v>
      </c>
      <c r="M30">
        <v>501.15</v>
      </c>
      <c r="N30">
        <v>500.32</v>
      </c>
      <c r="O30">
        <v>488.3</v>
      </c>
      <c r="P30">
        <v>486.8</v>
      </c>
      <c r="Q30">
        <v>34284.23</v>
      </c>
      <c r="R30">
        <v>7216.913</v>
      </c>
      <c r="S30">
        <v>16106.585</v>
      </c>
      <c r="T30">
        <v>1.267</v>
      </c>
      <c r="U30">
        <v>16107.852</v>
      </c>
      <c r="V30">
        <v>141.38</v>
      </c>
      <c r="W30">
        <v>50.022</v>
      </c>
      <c r="X30">
        <v>12978.7</v>
      </c>
      <c r="Y30">
        <v>3805.27</v>
      </c>
      <c r="Z30">
        <v>1229.15</v>
      </c>
      <c r="AA30" t="s">
        <v>60</v>
      </c>
      <c r="AB30">
        <v>-4640.007</v>
      </c>
      <c r="AC30">
        <v>280</v>
      </c>
      <c r="AD30">
        <v>0</v>
      </c>
      <c r="AE30">
        <v>280</v>
      </c>
      <c r="AF30">
        <v>280</v>
      </c>
      <c r="AG30">
        <v>0</v>
      </c>
      <c r="AH30">
        <v>280</v>
      </c>
      <c r="AI30">
        <v>7208</v>
      </c>
      <c r="AJ30">
        <v>33640.3</v>
      </c>
      <c r="AK30">
        <v>40848.3</v>
      </c>
      <c r="AL30">
        <v>15661.53</v>
      </c>
      <c r="AM30">
        <v>15657.96</v>
      </c>
      <c r="AN30">
        <v>3.57</v>
      </c>
      <c r="AO30">
        <v>280</v>
      </c>
      <c r="AP30">
        <v>280</v>
      </c>
      <c r="AS30">
        <v>544.61</v>
      </c>
      <c r="AT30" s="6">
        <v>488.12</v>
      </c>
      <c r="AU30">
        <v>280</v>
      </c>
      <c r="AV30">
        <v>280</v>
      </c>
      <c r="AW30">
        <v>545.38</v>
      </c>
      <c r="AX30" s="6">
        <v>488.4</v>
      </c>
      <c r="AY30">
        <v>280</v>
      </c>
      <c r="AZ30">
        <v>280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34511.92</v>
      </c>
      <c r="B31">
        <v>-7467</v>
      </c>
      <c r="C31">
        <v>28957.66</v>
      </c>
      <c r="D31">
        <v>15590.06</v>
      </c>
      <c r="E31">
        <v>280</v>
      </c>
      <c r="F31">
        <v>7200</v>
      </c>
      <c r="G31">
        <v>299.28</v>
      </c>
      <c r="H31">
        <v>298.41</v>
      </c>
      <c r="I31">
        <v>579.84</v>
      </c>
      <c r="J31">
        <v>0</v>
      </c>
      <c r="K31">
        <v>271.33</v>
      </c>
      <c r="L31">
        <v>272.49</v>
      </c>
      <c r="M31">
        <v>500.73</v>
      </c>
      <c r="N31">
        <v>500.73</v>
      </c>
      <c r="O31">
        <v>546.8</v>
      </c>
      <c r="P31">
        <v>545.3</v>
      </c>
      <c r="Q31">
        <v>34164.01</v>
      </c>
      <c r="R31">
        <v>7471.917</v>
      </c>
      <c r="S31">
        <v>16058.658</v>
      </c>
      <c r="T31">
        <v>0.427</v>
      </c>
      <c r="U31">
        <v>16059.086</v>
      </c>
      <c r="V31">
        <v>141.476</v>
      </c>
      <c r="W31">
        <v>49.976</v>
      </c>
      <c r="X31">
        <v>12831.66</v>
      </c>
      <c r="Y31">
        <v>3963.227</v>
      </c>
      <c r="Z31">
        <v>1228.35</v>
      </c>
      <c r="AA31" t="s">
        <v>60</v>
      </c>
      <c r="AB31">
        <v>-4540.974</v>
      </c>
      <c r="AC31">
        <v>280</v>
      </c>
      <c r="AD31">
        <v>0</v>
      </c>
      <c r="AE31">
        <v>280</v>
      </c>
      <c r="AF31">
        <v>290</v>
      </c>
      <c r="AG31">
        <v>0</v>
      </c>
      <c r="AH31">
        <v>290</v>
      </c>
      <c r="AI31">
        <v>7419</v>
      </c>
      <c r="AJ31">
        <v>33587.1</v>
      </c>
      <c r="AK31">
        <v>41006.1</v>
      </c>
      <c r="AL31">
        <v>15655.11</v>
      </c>
      <c r="AM31">
        <v>15647.12</v>
      </c>
      <c r="AN31">
        <v>7.99</v>
      </c>
      <c r="AO31">
        <v>280</v>
      </c>
      <c r="AP31">
        <v>290</v>
      </c>
      <c r="AS31">
        <v>550</v>
      </c>
      <c r="AT31" s="6">
        <v>547.38</v>
      </c>
      <c r="AU31">
        <v>290</v>
      </c>
      <c r="AV31">
        <v>280</v>
      </c>
      <c r="AW31">
        <v>550</v>
      </c>
      <c r="AX31" s="6">
        <v>547.44</v>
      </c>
      <c r="AY31">
        <v>290</v>
      </c>
      <c r="AZ31">
        <v>280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34655.27</v>
      </c>
      <c r="B32">
        <v>-7683</v>
      </c>
      <c r="C32">
        <v>29178.12</v>
      </c>
      <c r="D32">
        <v>15655.07</v>
      </c>
      <c r="E32">
        <v>282.2</v>
      </c>
      <c r="F32">
        <v>7200</v>
      </c>
      <c r="G32">
        <v>298.41</v>
      </c>
      <c r="H32">
        <v>298.41</v>
      </c>
      <c r="I32">
        <v>582.48</v>
      </c>
      <c r="J32">
        <v>0</v>
      </c>
      <c r="K32">
        <v>272.26</v>
      </c>
      <c r="L32">
        <v>273.19</v>
      </c>
      <c r="M32">
        <v>500.73</v>
      </c>
      <c r="N32">
        <v>499.5</v>
      </c>
      <c r="O32">
        <v>549.6</v>
      </c>
      <c r="P32">
        <v>549.8</v>
      </c>
      <c r="Q32">
        <v>34642.05</v>
      </c>
      <c r="R32">
        <v>7750.27</v>
      </c>
      <c r="S32">
        <v>16230.871</v>
      </c>
      <c r="T32">
        <v>19.371</v>
      </c>
      <c r="U32">
        <v>16250.242</v>
      </c>
      <c r="V32">
        <v>136.908</v>
      </c>
      <c r="W32">
        <v>49.968</v>
      </c>
      <c r="X32">
        <v>12383.23</v>
      </c>
      <c r="Y32">
        <v>4391.512</v>
      </c>
      <c r="Z32">
        <v>1226.83</v>
      </c>
      <c r="AA32" t="s">
        <v>60</v>
      </c>
      <c r="AB32">
        <v>-4503.573</v>
      </c>
      <c r="AC32">
        <v>282.2</v>
      </c>
      <c r="AD32">
        <v>0</v>
      </c>
      <c r="AE32">
        <v>282.2</v>
      </c>
      <c r="AF32">
        <v>290</v>
      </c>
      <c r="AG32">
        <v>0</v>
      </c>
      <c r="AH32">
        <v>290</v>
      </c>
      <c r="AI32">
        <v>7639</v>
      </c>
      <c r="AJ32">
        <v>33871.3</v>
      </c>
      <c r="AK32">
        <v>41510.3</v>
      </c>
      <c r="AL32">
        <v>15699.38</v>
      </c>
      <c r="AM32">
        <v>15637.29</v>
      </c>
      <c r="AN32">
        <v>62.09</v>
      </c>
      <c r="AO32">
        <v>282.2</v>
      </c>
      <c r="AP32">
        <v>290</v>
      </c>
      <c r="AS32">
        <v>550</v>
      </c>
      <c r="AT32" s="6">
        <v>550</v>
      </c>
      <c r="AU32">
        <v>290</v>
      </c>
      <c r="AV32">
        <v>282.2</v>
      </c>
      <c r="AW32">
        <v>550</v>
      </c>
      <c r="AX32" s="6">
        <v>550</v>
      </c>
      <c r="AY32">
        <v>290</v>
      </c>
      <c r="AZ32">
        <v>282.2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34980.36</v>
      </c>
      <c r="B33">
        <v>-7900</v>
      </c>
      <c r="C33">
        <v>29336.17</v>
      </c>
      <c r="D33">
        <v>15884.39</v>
      </c>
      <c r="E33">
        <v>285</v>
      </c>
      <c r="F33">
        <v>7200</v>
      </c>
      <c r="G33">
        <v>299.28</v>
      </c>
      <c r="H33">
        <v>300.97</v>
      </c>
      <c r="I33">
        <v>582.33</v>
      </c>
      <c r="J33">
        <v>0</v>
      </c>
      <c r="K33">
        <v>272.26</v>
      </c>
      <c r="L33">
        <v>273.19</v>
      </c>
      <c r="M33">
        <v>500.73</v>
      </c>
      <c r="N33">
        <v>500.32</v>
      </c>
      <c r="O33">
        <v>552.6</v>
      </c>
      <c r="P33">
        <v>551.6</v>
      </c>
      <c r="Q33">
        <v>34887.41</v>
      </c>
      <c r="R33">
        <v>7939.801</v>
      </c>
      <c r="S33">
        <v>16343.413</v>
      </c>
      <c r="T33">
        <v>407.265</v>
      </c>
      <c r="U33">
        <v>16750.679</v>
      </c>
      <c r="V33">
        <v>136.456</v>
      </c>
      <c r="W33">
        <v>50.019</v>
      </c>
      <c r="X33">
        <v>12462.94</v>
      </c>
      <c r="Y33">
        <v>4316.23</v>
      </c>
      <c r="Z33">
        <v>1228.09</v>
      </c>
      <c r="AA33" t="s">
        <v>60</v>
      </c>
      <c r="AB33">
        <v>-4525.845</v>
      </c>
      <c r="AC33">
        <v>285</v>
      </c>
      <c r="AD33">
        <v>0</v>
      </c>
      <c r="AE33">
        <v>285</v>
      </c>
      <c r="AF33">
        <v>290</v>
      </c>
      <c r="AG33">
        <v>0</v>
      </c>
      <c r="AH33">
        <v>290</v>
      </c>
      <c r="AI33">
        <v>7853</v>
      </c>
      <c r="AJ33">
        <v>34015</v>
      </c>
      <c r="AK33">
        <v>41868</v>
      </c>
      <c r="AL33">
        <v>15962.26</v>
      </c>
      <c r="AM33">
        <v>15575.09</v>
      </c>
      <c r="AN33">
        <v>387.17</v>
      </c>
      <c r="AO33">
        <v>285</v>
      </c>
      <c r="AP33">
        <v>290</v>
      </c>
      <c r="AS33">
        <v>550</v>
      </c>
      <c r="AT33" s="6">
        <v>550</v>
      </c>
      <c r="AU33">
        <v>290</v>
      </c>
      <c r="AV33">
        <v>285</v>
      </c>
      <c r="AW33">
        <v>550</v>
      </c>
      <c r="AX33" s="6">
        <v>550</v>
      </c>
      <c r="AY33">
        <v>290</v>
      </c>
      <c r="AZ33">
        <v>285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35507.94</v>
      </c>
      <c r="B34">
        <v>-8094</v>
      </c>
      <c r="C34">
        <v>29378.43</v>
      </c>
      <c r="D34">
        <v>16660.45</v>
      </c>
      <c r="E34">
        <v>286</v>
      </c>
      <c r="F34">
        <v>7200</v>
      </c>
      <c r="G34">
        <v>299.28</v>
      </c>
      <c r="H34">
        <v>300.97</v>
      </c>
      <c r="I34">
        <v>566.31</v>
      </c>
      <c r="J34">
        <v>0</v>
      </c>
      <c r="K34">
        <v>270.86</v>
      </c>
      <c r="L34">
        <v>272.49</v>
      </c>
      <c r="M34">
        <v>500.73</v>
      </c>
      <c r="N34">
        <v>500.32</v>
      </c>
      <c r="O34">
        <v>550.6</v>
      </c>
      <c r="P34">
        <v>549.7</v>
      </c>
      <c r="Q34">
        <v>35271.76</v>
      </c>
      <c r="R34">
        <v>8203.824</v>
      </c>
      <c r="S34">
        <v>16334.208</v>
      </c>
      <c r="T34">
        <v>1320.684</v>
      </c>
      <c r="U34">
        <v>17654.892</v>
      </c>
      <c r="V34">
        <v>136.598</v>
      </c>
      <c r="W34">
        <v>49.98</v>
      </c>
      <c r="X34">
        <v>12655.64</v>
      </c>
      <c r="Y34">
        <v>4618.902</v>
      </c>
      <c r="Z34">
        <v>1224.61</v>
      </c>
      <c r="AA34" t="s">
        <v>60</v>
      </c>
      <c r="AB34">
        <v>-4562.125</v>
      </c>
      <c r="AC34">
        <v>286</v>
      </c>
      <c r="AD34">
        <v>0</v>
      </c>
      <c r="AE34">
        <v>286</v>
      </c>
      <c r="AF34">
        <v>280</v>
      </c>
      <c r="AG34">
        <v>0</v>
      </c>
      <c r="AH34">
        <v>280</v>
      </c>
      <c r="AI34">
        <v>8085</v>
      </c>
      <c r="AJ34">
        <v>34332.2</v>
      </c>
      <c r="AK34">
        <v>42417.2</v>
      </c>
      <c r="AL34">
        <v>16639.88</v>
      </c>
      <c r="AM34">
        <v>15530.2</v>
      </c>
      <c r="AN34">
        <v>1109.68</v>
      </c>
      <c r="AO34">
        <v>286</v>
      </c>
      <c r="AP34">
        <v>280</v>
      </c>
      <c r="AS34">
        <v>533.24</v>
      </c>
      <c r="AT34" s="6">
        <v>550</v>
      </c>
      <c r="AU34">
        <v>280</v>
      </c>
      <c r="AV34">
        <v>286</v>
      </c>
      <c r="AW34">
        <v>533.83</v>
      </c>
      <c r="AX34" s="6">
        <v>550</v>
      </c>
      <c r="AY34">
        <v>280</v>
      </c>
      <c r="AZ34">
        <v>286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35644.52</v>
      </c>
      <c r="B35">
        <v>-8266</v>
      </c>
      <c r="C35">
        <v>27694.61</v>
      </c>
      <c r="D35">
        <v>17720.31</v>
      </c>
      <c r="E35">
        <v>268.95</v>
      </c>
      <c r="F35">
        <v>7199</v>
      </c>
      <c r="G35">
        <v>253.14</v>
      </c>
      <c r="H35">
        <v>252.29</v>
      </c>
      <c r="I35">
        <v>492.45</v>
      </c>
      <c r="J35">
        <v>0</v>
      </c>
      <c r="K35">
        <v>271.33</v>
      </c>
      <c r="L35">
        <v>272.72</v>
      </c>
      <c r="M35">
        <v>500.73</v>
      </c>
      <c r="N35">
        <v>501.15</v>
      </c>
      <c r="O35">
        <v>485</v>
      </c>
      <c r="P35">
        <v>480.1</v>
      </c>
      <c r="Q35">
        <v>35368.83</v>
      </c>
      <c r="R35">
        <v>8196.233</v>
      </c>
      <c r="S35">
        <v>16370.872</v>
      </c>
      <c r="T35">
        <v>2574.879</v>
      </c>
      <c r="U35">
        <v>18945.751</v>
      </c>
      <c r="V35">
        <v>136.365</v>
      </c>
      <c r="W35">
        <v>49.972</v>
      </c>
      <c r="X35">
        <v>13889.78</v>
      </c>
      <c r="Y35">
        <v>3424.258</v>
      </c>
      <c r="Z35">
        <v>1224.87</v>
      </c>
      <c r="AA35" t="s">
        <v>60</v>
      </c>
      <c r="AB35">
        <v>-4677.968</v>
      </c>
      <c r="AC35">
        <v>268</v>
      </c>
      <c r="AD35">
        <v>14.12</v>
      </c>
      <c r="AE35">
        <v>282.12</v>
      </c>
      <c r="AF35">
        <v>300</v>
      </c>
      <c r="AG35">
        <v>0</v>
      </c>
      <c r="AH35">
        <v>300</v>
      </c>
      <c r="AI35">
        <v>8242</v>
      </c>
      <c r="AJ35">
        <v>34654</v>
      </c>
      <c r="AK35">
        <v>42896</v>
      </c>
      <c r="AL35">
        <v>17849.16</v>
      </c>
      <c r="AM35">
        <v>15474.06</v>
      </c>
      <c r="AN35">
        <v>2375.1</v>
      </c>
      <c r="AO35">
        <v>268.95</v>
      </c>
      <c r="AP35">
        <v>300</v>
      </c>
      <c r="AS35">
        <v>559.1</v>
      </c>
      <c r="AT35" s="6">
        <v>476.08</v>
      </c>
      <c r="AU35">
        <v>300</v>
      </c>
      <c r="AV35">
        <v>282.12</v>
      </c>
      <c r="AW35">
        <v>550</v>
      </c>
      <c r="AX35" s="6">
        <v>476.15</v>
      </c>
      <c r="AY35">
        <v>300</v>
      </c>
      <c r="AZ35">
        <v>282.12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1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282.12</v>
      </c>
      <c r="BM35">
        <f t="shared" si="9"/>
        <v>1</v>
      </c>
    </row>
    <row r="36" spans="1:65">
      <c r="A36">
        <v>35245.95</v>
      </c>
      <c r="B36">
        <v>-8439</v>
      </c>
      <c r="C36">
        <v>26083.92</v>
      </c>
      <c r="D36">
        <v>18923.37</v>
      </c>
      <c r="E36">
        <v>23.07</v>
      </c>
      <c r="F36">
        <v>7199</v>
      </c>
      <c r="G36">
        <v>196.74</v>
      </c>
      <c r="H36">
        <v>197.58</v>
      </c>
      <c r="I36">
        <v>410.39</v>
      </c>
      <c r="J36">
        <v>0</v>
      </c>
      <c r="K36">
        <v>271.33</v>
      </c>
      <c r="L36">
        <v>272.49</v>
      </c>
      <c r="M36">
        <v>500.32</v>
      </c>
      <c r="N36">
        <v>500.32</v>
      </c>
      <c r="O36">
        <v>477.5</v>
      </c>
      <c r="P36">
        <v>480.3</v>
      </c>
      <c r="Q36">
        <v>34911.92</v>
      </c>
      <c r="R36">
        <v>8368.828</v>
      </c>
      <c r="S36">
        <v>16167.913</v>
      </c>
      <c r="T36">
        <v>4040.643</v>
      </c>
      <c r="U36">
        <v>20208.556</v>
      </c>
      <c r="V36">
        <v>136.358</v>
      </c>
      <c r="W36">
        <v>50.025</v>
      </c>
      <c r="X36">
        <v>15458.87</v>
      </c>
      <c r="Y36">
        <v>2058.703</v>
      </c>
      <c r="Z36">
        <v>1218.14</v>
      </c>
      <c r="AA36" t="s">
        <v>60</v>
      </c>
      <c r="AB36">
        <v>-4692.255</v>
      </c>
      <c r="AC36">
        <v>0</v>
      </c>
      <c r="AD36">
        <v>329.41</v>
      </c>
      <c r="AE36">
        <v>329.41</v>
      </c>
      <c r="AF36">
        <v>268</v>
      </c>
      <c r="AG36">
        <v>14.12</v>
      </c>
      <c r="AH36">
        <v>282.12</v>
      </c>
      <c r="AI36">
        <v>8402</v>
      </c>
      <c r="AJ36">
        <v>34337.9</v>
      </c>
      <c r="AK36">
        <v>42739.9</v>
      </c>
      <c r="AL36">
        <v>19441.93</v>
      </c>
      <c r="AM36">
        <v>15474.8</v>
      </c>
      <c r="AN36">
        <v>3967.13</v>
      </c>
      <c r="AO36">
        <v>23.07</v>
      </c>
      <c r="AP36">
        <v>268.98</v>
      </c>
      <c r="AS36">
        <v>476.08</v>
      </c>
      <c r="AT36" s="6">
        <v>476.15</v>
      </c>
      <c r="AU36">
        <v>282.12</v>
      </c>
      <c r="AV36">
        <v>329.41</v>
      </c>
      <c r="AW36">
        <v>476.15</v>
      </c>
      <c r="AX36" s="6">
        <v>476.08</v>
      </c>
      <c r="AY36">
        <v>282.12</v>
      </c>
      <c r="AZ36">
        <v>329.41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1</v>
      </c>
      <c r="BG36">
        <f t="shared" si="4"/>
        <v>0</v>
      </c>
      <c r="BH36">
        <f t="shared" si="5"/>
        <v>0</v>
      </c>
      <c r="BJ36">
        <f t="shared" si="6"/>
        <v>282.12</v>
      </c>
      <c r="BK36">
        <f t="shared" si="7"/>
        <v>1</v>
      </c>
      <c r="BL36">
        <f t="shared" si="8"/>
        <v>329.41</v>
      </c>
      <c r="BM36">
        <f t="shared" si="9"/>
        <v>1</v>
      </c>
    </row>
    <row r="37" spans="1:65">
      <c r="A37">
        <v>34567.99</v>
      </c>
      <c r="B37">
        <v>-8895.61</v>
      </c>
      <c r="C37">
        <v>25517.29</v>
      </c>
      <c r="D37">
        <v>19115.72</v>
      </c>
      <c r="E37">
        <v>23.28</v>
      </c>
      <c r="F37">
        <v>7199</v>
      </c>
      <c r="G37">
        <v>195.02</v>
      </c>
      <c r="H37">
        <v>194.17</v>
      </c>
      <c r="I37">
        <v>333.81</v>
      </c>
      <c r="J37">
        <v>0</v>
      </c>
      <c r="K37">
        <v>272.26</v>
      </c>
      <c r="L37">
        <v>273.19</v>
      </c>
      <c r="M37">
        <v>500.73</v>
      </c>
      <c r="N37">
        <v>500.73</v>
      </c>
      <c r="O37">
        <v>476.1</v>
      </c>
      <c r="P37">
        <v>479.8</v>
      </c>
      <c r="Q37">
        <v>34577.07</v>
      </c>
      <c r="R37">
        <v>8629.179</v>
      </c>
      <c r="S37">
        <v>15665.103</v>
      </c>
      <c r="T37">
        <v>5636.184</v>
      </c>
      <c r="U37">
        <v>21301.288</v>
      </c>
      <c r="V37">
        <v>-175.845</v>
      </c>
      <c r="W37">
        <v>50.028</v>
      </c>
      <c r="X37">
        <v>16284.86</v>
      </c>
      <c r="Y37">
        <v>1555.934</v>
      </c>
      <c r="Z37">
        <v>1209.6</v>
      </c>
      <c r="AA37" t="s">
        <v>60</v>
      </c>
      <c r="AB37">
        <v>-4706.963</v>
      </c>
      <c r="AC37">
        <v>-0.01</v>
      </c>
      <c r="AD37">
        <v>329.41</v>
      </c>
      <c r="AE37">
        <v>329.4</v>
      </c>
      <c r="AF37">
        <v>0</v>
      </c>
      <c r="AG37">
        <v>329.41</v>
      </c>
      <c r="AH37">
        <v>329.41</v>
      </c>
      <c r="AI37">
        <v>8562</v>
      </c>
      <c r="AJ37">
        <v>33826.2</v>
      </c>
      <c r="AK37">
        <v>42388.2</v>
      </c>
      <c r="AL37">
        <v>20988.94</v>
      </c>
      <c r="AM37">
        <v>15356.12</v>
      </c>
      <c r="AN37">
        <v>5632.82</v>
      </c>
      <c r="AO37">
        <v>23.28</v>
      </c>
      <c r="AP37">
        <v>23.67</v>
      </c>
      <c r="AS37">
        <v>476.15</v>
      </c>
      <c r="AT37" s="6">
        <v>476.15</v>
      </c>
      <c r="AU37">
        <v>329.41</v>
      </c>
      <c r="AV37">
        <v>329.4</v>
      </c>
      <c r="AW37">
        <v>476.08</v>
      </c>
      <c r="AX37" s="6">
        <v>476.08</v>
      </c>
      <c r="AY37">
        <v>329.41</v>
      </c>
      <c r="AZ37">
        <v>329.4</v>
      </c>
      <c r="BC37">
        <f t="shared" si="0"/>
        <v>0</v>
      </c>
      <c r="BD37">
        <f t="shared" si="1"/>
        <v>0</v>
      </c>
      <c r="BE37">
        <f t="shared" si="2"/>
        <v>1</v>
      </c>
      <c r="BF37">
        <f t="shared" si="3"/>
        <v>1</v>
      </c>
      <c r="BG37">
        <f t="shared" si="4"/>
        <v>0</v>
      </c>
      <c r="BH37">
        <f t="shared" si="5"/>
        <v>0</v>
      </c>
      <c r="BJ37">
        <f t="shared" si="6"/>
        <v>329.41</v>
      </c>
      <c r="BK37">
        <f t="shared" si="7"/>
        <v>1</v>
      </c>
      <c r="BL37">
        <f t="shared" si="8"/>
        <v>329.4</v>
      </c>
      <c r="BM37">
        <f t="shared" si="9"/>
        <v>1</v>
      </c>
    </row>
    <row r="38" spans="1:65">
      <c r="A38">
        <v>33965.15</v>
      </c>
      <c r="B38">
        <v>-9211.1</v>
      </c>
      <c r="C38">
        <v>25205.79</v>
      </c>
      <c r="D38">
        <v>18936.91</v>
      </c>
      <c r="E38">
        <v>23.3</v>
      </c>
      <c r="F38">
        <v>7200</v>
      </c>
      <c r="G38">
        <v>192.46</v>
      </c>
      <c r="H38">
        <v>192.46</v>
      </c>
      <c r="I38">
        <v>328.1</v>
      </c>
      <c r="J38">
        <v>0</v>
      </c>
      <c r="K38">
        <v>272.49</v>
      </c>
      <c r="L38">
        <v>272.49</v>
      </c>
      <c r="M38">
        <v>500.32</v>
      </c>
      <c r="N38">
        <v>499.91</v>
      </c>
      <c r="O38">
        <v>476.2</v>
      </c>
      <c r="P38">
        <v>477</v>
      </c>
      <c r="Q38">
        <v>33724.91</v>
      </c>
      <c r="R38">
        <v>9243.469</v>
      </c>
      <c r="S38">
        <v>15081.765</v>
      </c>
      <c r="T38">
        <v>6630.27</v>
      </c>
      <c r="U38">
        <v>21712.036</v>
      </c>
      <c r="V38">
        <v>-798.805</v>
      </c>
      <c r="W38">
        <v>50.034</v>
      </c>
      <c r="X38">
        <v>16306.37</v>
      </c>
      <c r="Y38">
        <v>1630.258</v>
      </c>
      <c r="Z38">
        <v>1205.94</v>
      </c>
      <c r="AA38" t="s">
        <v>60</v>
      </c>
      <c r="AB38">
        <v>-4689.313</v>
      </c>
      <c r="AC38">
        <v>-0.01</v>
      </c>
      <c r="AD38">
        <v>329.41</v>
      </c>
      <c r="AE38">
        <v>329.4</v>
      </c>
      <c r="AF38">
        <v>0</v>
      </c>
      <c r="AG38">
        <v>329.41</v>
      </c>
      <c r="AH38">
        <v>329.41</v>
      </c>
      <c r="AI38">
        <v>8746</v>
      </c>
      <c r="AJ38">
        <v>33334.2</v>
      </c>
      <c r="AK38">
        <v>42080.2</v>
      </c>
      <c r="AL38">
        <v>21662.92</v>
      </c>
      <c r="AM38">
        <v>14576.12</v>
      </c>
      <c r="AN38">
        <v>7086.8</v>
      </c>
      <c r="AO38">
        <v>23.3</v>
      </c>
      <c r="AP38">
        <v>23.75</v>
      </c>
      <c r="AS38">
        <v>476.85</v>
      </c>
      <c r="AT38" s="6">
        <v>476.81</v>
      </c>
      <c r="AU38">
        <v>329.41</v>
      </c>
      <c r="AV38">
        <v>329.4</v>
      </c>
      <c r="AW38">
        <v>476.56</v>
      </c>
      <c r="AX38" s="6">
        <v>476.59</v>
      </c>
      <c r="AY38">
        <v>329.41</v>
      </c>
      <c r="AZ38">
        <v>329.4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329.41</v>
      </c>
      <c r="BK38">
        <f t="shared" si="7"/>
        <v>1</v>
      </c>
      <c r="BL38">
        <f t="shared" si="8"/>
        <v>329.4</v>
      </c>
      <c r="BM38">
        <f t="shared" si="9"/>
        <v>1</v>
      </c>
    </row>
    <row r="39" spans="1:65">
      <c r="A39">
        <v>33373.07</v>
      </c>
      <c r="B39">
        <v>-9252.85</v>
      </c>
      <c r="C39">
        <v>25145.34</v>
      </c>
      <c r="D39">
        <v>18952</v>
      </c>
      <c r="E39">
        <v>23.37</v>
      </c>
      <c r="F39">
        <v>7200</v>
      </c>
      <c r="G39">
        <v>193.33</v>
      </c>
      <c r="H39">
        <v>192.46</v>
      </c>
      <c r="I39">
        <v>331.28</v>
      </c>
      <c r="J39">
        <v>0</v>
      </c>
      <c r="K39">
        <v>272.49</v>
      </c>
      <c r="L39">
        <v>272.26</v>
      </c>
      <c r="M39">
        <v>501.15</v>
      </c>
      <c r="N39">
        <v>500.73</v>
      </c>
      <c r="O39">
        <v>478.3</v>
      </c>
      <c r="P39">
        <v>480</v>
      </c>
      <c r="Q39">
        <v>33190.02</v>
      </c>
      <c r="R39">
        <v>9259.587</v>
      </c>
      <c r="S39">
        <v>14474.73</v>
      </c>
      <c r="T39">
        <v>7421.425</v>
      </c>
      <c r="U39">
        <v>21896.156</v>
      </c>
      <c r="V39">
        <v>-1101.712</v>
      </c>
      <c r="W39">
        <v>50.033</v>
      </c>
      <c r="X39">
        <v>16633.53</v>
      </c>
      <c r="Y39">
        <v>691.664</v>
      </c>
      <c r="Z39">
        <v>1213.59</v>
      </c>
      <c r="AA39" t="s">
        <v>60</v>
      </c>
      <c r="AB39">
        <v>-4707.384</v>
      </c>
      <c r="AC39">
        <v>-0.01</v>
      </c>
      <c r="AD39">
        <v>329.41</v>
      </c>
      <c r="AE39">
        <v>329.4</v>
      </c>
      <c r="AF39">
        <v>0</v>
      </c>
      <c r="AG39">
        <v>329.41</v>
      </c>
      <c r="AH39">
        <v>329.41</v>
      </c>
      <c r="AI39">
        <v>8701</v>
      </c>
      <c r="AJ39">
        <v>32719</v>
      </c>
      <c r="AK39">
        <v>41420</v>
      </c>
      <c r="AL39">
        <v>23033.59</v>
      </c>
      <c r="AM39">
        <v>14393.32</v>
      </c>
      <c r="AN39">
        <v>8640.27</v>
      </c>
      <c r="AO39">
        <v>23.37</v>
      </c>
      <c r="AP39">
        <v>23.98</v>
      </c>
      <c r="AS39">
        <v>476.56</v>
      </c>
      <c r="AT39" s="6">
        <v>476.59</v>
      </c>
      <c r="AU39">
        <v>329.41</v>
      </c>
      <c r="AV39">
        <v>329.4</v>
      </c>
      <c r="AW39">
        <v>476.85</v>
      </c>
      <c r="AX39" s="6">
        <v>476.81</v>
      </c>
      <c r="AY39">
        <v>329.41</v>
      </c>
      <c r="AZ39">
        <v>329.4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329.41</v>
      </c>
      <c r="BK39">
        <f t="shared" si="7"/>
        <v>1</v>
      </c>
      <c r="BL39">
        <f t="shared" si="8"/>
        <v>329.4</v>
      </c>
      <c r="BM39">
        <f t="shared" si="9"/>
        <v>1</v>
      </c>
    </row>
    <row r="40" spans="1:65">
      <c r="A40">
        <v>32645.14</v>
      </c>
      <c r="B40">
        <v>-9137.8</v>
      </c>
      <c r="C40">
        <v>25077.97</v>
      </c>
      <c r="D40">
        <v>18695.46</v>
      </c>
      <c r="E40">
        <v>23.73</v>
      </c>
      <c r="F40">
        <v>7200</v>
      </c>
      <c r="G40">
        <v>193.33</v>
      </c>
      <c r="H40">
        <v>193.33</v>
      </c>
      <c r="I40">
        <v>330.76</v>
      </c>
      <c r="J40">
        <v>0</v>
      </c>
      <c r="K40">
        <v>271.1</v>
      </c>
      <c r="L40">
        <v>273.19</v>
      </c>
      <c r="M40">
        <v>500.73</v>
      </c>
      <c r="N40">
        <v>501.15</v>
      </c>
      <c r="O40">
        <v>479</v>
      </c>
      <c r="P40">
        <v>481.2</v>
      </c>
      <c r="Q40">
        <v>32758.19</v>
      </c>
      <c r="R40">
        <v>9204.635</v>
      </c>
      <c r="S40">
        <v>13689.722</v>
      </c>
      <c r="T40">
        <v>7498.05</v>
      </c>
      <c r="U40">
        <v>21187.772</v>
      </c>
      <c r="V40">
        <v>-1091.669</v>
      </c>
      <c r="W40">
        <v>49.986</v>
      </c>
      <c r="X40">
        <v>16450.32</v>
      </c>
      <c r="Y40">
        <v>875.938</v>
      </c>
      <c r="Z40">
        <v>1226.98</v>
      </c>
      <c r="AA40" t="s">
        <v>60</v>
      </c>
      <c r="AB40">
        <v>-4700.8</v>
      </c>
      <c r="AC40">
        <v>0</v>
      </c>
      <c r="AD40">
        <v>329.41</v>
      </c>
      <c r="AE40">
        <v>329.41</v>
      </c>
      <c r="AF40">
        <v>0</v>
      </c>
      <c r="AG40">
        <v>329.41</v>
      </c>
      <c r="AH40">
        <v>329.41</v>
      </c>
      <c r="AI40">
        <v>8657</v>
      </c>
      <c r="AJ40">
        <v>32352.2</v>
      </c>
      <c r="AK40">
        <v>41009.2</v>
      </c>
      <c r="AL40">
        <v>24088.16</v>
      </c>
      <c r="AM40">
        <v>14126.97</v>
      </c>
      <c r="AN40">
        <v>9961.19</v>
      </c>
      <c r="AO40">
        <v>23.73</v>
      </c>
      <c r="AP40">
        <v>23.9</v>
      </c>
      <c r="AS40">
        <v>476.85</v>
      </c>
      <c r="AT40" s="6">
        <v>476.59</v>
      </c>
      <c r="AU40">
        <v>329.41</v>
      </c>
      <c r="AV40">
        <v>329.41</v>
      </c>
      <c r="AW40">
        <v>476.56</v>
      </c>
      <c r="AX40" s="6">
        <v>476.81</v>
      </c>
      <c r="AY40">
        <v>329.41</v>
      </c>
      <c r="AZ40">
        <v>329.41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329.41</v>
      </c>
      <c r="BK40">
        <f t="shared" si="7"/>
        <v>1</v>
      </c>
      <c r="BL40">
        <f t="shared" si="8"/>
        <v>329.41</v>
      </c>
      <c r="BM40">
        <f t="shared" si="9"/>
        <v>1</v>
      </c>
    </row>
    <row r="41" spans="1:65">
      <c r="A41">
        <v>32290.65</v>
      </c>
      <c r="B41">
        <v>-9053.54</v>
      </c>
      <c r="C41">
        <v>24959.9</v>
      </c>
      <c r="D41">
        <v>18666.74</v>
      </c>
      <c r="E41">
        <v>23.92</v>
      </c>
      <c r="F41">
        <v>7200</v>
      </c>
      <c r="G41">
        <v>194.17</v>
      </c>
      <c r="H41">
        <v>194.17</v>
      </c>
      <c r="I41">
        <v>330.79</v>
      </c>
      <c r="J41">
        <v>0</v>
      </c>
      <c r="K41">
        <v>272.26</v>
      </c>
      <c r="L41">
        <v>272.72</v>
      </c>
      <c r="M41">
        <v>500.73</v>
      </c>
      <c r="N41">
        <v>501.15</v>
      </c>
      <c r="O41">
        <v>479.6</v>
      </c>
      <c r="P41">
        <v>481.4</v>
      </c>
      <c r="Q41">
        <v>32297.71</v>
      </c>
      <c r="R41">
        <v>8747.157</v>
      </c>
      <c r="S41">
        <v>11795.093</v>
      </c>
      <c r="T41">
        <v>8079.426</v>
      </c>
      <c r="U41">
        <v>19874.52</v>
      </c>
      <c r="V41">
        <v>-1090.048</v>
      </c>
      <c r="W41">
        <v>49.97</v>
      </c>
      <c r="X41">
        <v>16363.21</v>
      </c>
      <c r="Y41">
        <v>1037.102</v>
      </c>
      <c r="Z41">
        <v>1225.25</v>
      </c>
      <c r="AA41" t="s">
        <v>60</v>
      </c>
      <c r="AB41">
        <v>-4692.535</v>
      </c>
      <c r="AC41">
        <v>0</v>
      </c>
      <c r="AD41">
        <v>329.41</v>
      </c>
      <c r="AE41">
        <v>329.41</v>
      </c>
      <c r="AF41">
        <v>0</v>
      </c>
      <c r="AG41">
        <v>329.41</v>
      </c>
      <c r="AH41">
        <v>329.41</v>
      </c>
      <c r="AI41">
        <v>8612</v>
      </c>
      <c r="AJ41">
        <v>31797.7</v>
      </c>
      <c r="AK41">
        <v>40409.7</v>
      </c>
      <c r="AL41">
        <v>24697.09</v>
      </c>
      <c r="AM41">
        <v>13562.38</v>
      </c>
      <c r="AN41">
        <v>11134.71</v>
      </c>
      <c r="AO41">
        <v>23.92</v>
      </c>
      <c r="AP41">
        <v>24.38</v>
      </c>
      <c r="AS41">
        <v>476.85</v>
      </c>
      <c r="AT41" s="6">
        <v>476.81</v>
      </c>
      <c r="AU41">
        <v>329.41</v>
      </c>
      <c r="AV41">
        <v>329.41</v>
      </c>
      <c r="AW41">
        <v>476.56</v>
      </c>
      <c r="AX41" s="6">
        <v>476.59</v>
      </c>
      <c r="AY41">
        <v>329.41</v>
      </c>
      <c r="AZ41">
        <v>329.41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329.41</v>
      </c>
      <c r="BK41">
        <f t="shared" si="7"/>
        <v>1</v>
      </c>
      <c r="BL41">
        <f t="shared" si="8"/>
        <v>329.41</v>
      </c>
      <c r="BM41">
        <f t="shared" si="9"/>
        <v>1</v>
      </c>
    </row>
    <row r="42" spans="1:65">
      <c r="A42">
        <v>31971.66</v>
      </c>
      <c r="B42">
        <v>-8805.78</v>
      </c>
      <c r="C42">
        <v>24856.03</v>
      </c>
      <c r="D42">
        <v>18189.74</v>
      </c>
      <c r="E42">
        <v>23.89</v>
      </c>
      <c r="F42">
        <v>7200</v>
      </c>
      <c r="G42">
        <v>193.33</v>
      </c>
      <c r="H42">
        <v>193.33</v>
      </c>
      <c r="I42">
        <v>330.48</v>
      </c>
      <c r="J42">
        <v>0</v>
      </c>
      <c r="K42">
        <v>271.33</v>
      </c>
      <c r="L42">
        <v>273.65</v>
      </c>
      <c r="M42">
        <v>501.15</v>
      </c>
      <c r="N42">
        <v>500.32</v>
      </c>
      <c r="O42">
        <v>478.6</v>
      </c>
      <c r="P42">
        <v>480.6</v>
      </c>
      <c r="Q42">
        <v>31729.76</v>
      </c>
      <c r="R42">
        <v>8865.886</v>
      </c>
      <c r="S42">
        <v>11459.081</v>
      </c>
      <c r="T42">
        <v>8666.872</v>
      </c>
      <c r="U42">
        <v>20125.953</v>
      </c>
      <c r="V42">
        <v>-1090.652</v>
      </c>
      <c r="W42">
        <v>49.995</v>
      </c>
      <c r="X42">
        <v>16799.25</v>
      </c>
      <c r="Y42">
        <v>673.832</v>
      </c>
      <c r="Z42">
        <v>1186.43</v>
      </c>
      <c r="AA42" t="s">
        <v>60</v>
      </c>
      <c r="AB42">
        <v>-4711.586</v>
      </c>
      <c r="AC42">
        <v>-0.02</v>
      </c>
      <c r="AD42">
        <v>329.42</v>
      </c>
      <c r="AE42">
        <v>329.4</v>
      </c>
      <c r="AF42">
        <v>0</v>
      </c>
      <c r="AG42">
        <v>329.41</v>
      </c>
      <c r="AH42">
        <v>329.41</v>
      </c>
      <c r="AI42">
        <v>8569</v>
      </c>
      <c r="AJ42">
        <v>31637.4</v>
      </c>
      <c r="AK42">
        <v>40206.4</v>
      </c>
      <c r="AL42">
        <v>24739.87</v>
      </c>
      <c r="AM42">
        <v>12657.52</v>
      </c>
      <c r="AN42">
        <v>12082.35</v>
      </c>
      <c r="AO42">
        <v>23.89</v>
      </c>
      <c r="AP42">
        <v>25.16</v>
      </c>
      <c r="AS42">
        <v>476.56</v>
      </c>
      <c r="AT42" s="6">
        <v>476.59</v>
      </c>
      <c r="AU42">
        <v>329.41</v>
      </c>
      <c r="AV42">
        <v>329.4</v>
      </c>
      <c r="AW42">
        <v>476.85</v>
      </c>
      <c r="AX42" s="6">
        <v>476.81</v>
      </c>
      <c r="AY42">
        <v>329.41</v>
      </c>
      <c r="AZ42">
        <v>329.4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329.41</v>
      </c>
      <c r="BK42">
        <f t="shared" si="7"/>
        <v>1</v>
      </c>
      <c r="BL42">
        <f t="shared" si="8"/>
        <v>329.4</v>
      </c>
      <c r="BM42">
        <f t="shared" si="9"/>
        <v>1</v>
      </c>
    </row>
    <row r="43" spans="1:65">
      <c r="A43">
        <v>31476.37</v>
      </c>
      <c r="B43">
        <v>-8679.24</v>
      </c>
      <c r="C43">
        <v>24854.39</v>
      </c>
      <c r="D43">
        <v>17565.23</v>
      </c>
      <c r="E43">
        <v>23.87</v>
      </c>
      <c r="F43">
        <v>7199</v>
      </c>
      <c r="G43">
        <v>193.33</v>
      </c>
      <c r="H43">
        <v>194.17</v>
      </c>
      <c r="I43">
        <v>330.2</v>
      </c>
      <c r="J43">
        <v>0</v>
      </c>
      <c r="K43">
        <v>270.86</v>
      </c>
      <c r="L43">
        <v>272.49</v>
      </c>
      <c r="M43">
        <v>501.15</v>
      </c>
      <c r="N43">
        <v>500.32</v>
      </c>
      <c r="O43">
        <v>477.9</v>
      </c>
      <c r="P43">
        <v>480</v>
      </c>
      <c r="Q43">
        <v>31432.07</v>
      </c>
      <c r="R43">
        <v>8732.261</v>
      </c>
      <c r="S43">
        <v>10162.453</v>
      </c>
      <c r="T43">
        <v>9339.241</v>
      </c>
      <c r="U43">
        <v>19501.694</v>
      </c>
      <c r="V43">
        <v>-1084.823</v>
      </c>
      <c r="W43">
        <v>49.976</v>
      </c>
      <c r="X43">
        <v>16605.86</v>
      </c>
      <c r="Y43">
        <v>896.984</v>
      </c>
      <c r="Z43">
        <v>1183.46</v>
      </c>
      <c r="AA43" t="s">
        <v>60</v>
      </c>
      <c r="AB43">
        <v>-4701.64</v>
      </c>
      <c r="AC43">
        <v>-0.05</v>
      </c>
      <c r="AD43">
        <v>329.41</v>
      </c>
      <c r="AE43">
        <v>329.36</v>
      </c>
      <c r="AF43">
        <v>0</v>
      </c>
      <c r="AG43">
        <v>329.41</v>
      </c>
      <c r="AH43">
        <v>329.41</v>
      </c>
      <c r="AI43">
        <v>8453</v>
      </c>
      <c r="AJ43">
        <v>31231.6</v>
      </c>
      <c r="AK43">
        <v>39684.6</v>
      </c>
      <c r="AL43">
        <v>25528.62</v>
      </c>
      <c r="AM43">
        <v>12400.57</v>
      </c>
      <c r="AN43">
        <v>13128.05</v>
      </c>
      <c r="AO43">
        <v>23.87</v>
      </c>
      <c r="AP43">
        <v>25.37</v>
      </c>
      <c r="AS43">
        <v>476.08</v>
      </c>
      <c r="AT43" s="6">
        <v>476.08</v>
      </c>
      <c r="AU43">
        <v>329.41</v>
      </c>
      <c r="AV43">
        <v>329.36</v>
      </c>
      <c r="AW43">
        <v>476.15</v>
      </c>
      <c r="AX43" s="6">
        <v>476.15</v>
      </c>
      <c r="AY43">
        <v>329.41</v>
      </c>
      <c r="AZ43">
        <v>329.36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329.41</v>
      </c>
      <c r="BK43">
        <f t="shared" si="7"/>
        <v>1</v>
      </c>
      <c r="BL43">
        <f t="shared" si="8"/>
        <v>329.36</v>
      </c>
      <c r="BM43">
        <f t="shared" si="9"/>
        <v>1</v>
      </c>
    </row>
    <row r="44" spans="1:65">
      <c r="A44">
        <v>31067.13</v>
      </c>
      <c r="B44">
        <v>-8610.58</v>
      </c>
      <c r="C44">
        <v>24850.08</v>
      </c>
      <c r="D44">
        <v>17168.44</v>
      </c>
      <c r="E44">
        <v>23.94</v>
      </c>
      <c r="F44">
        <v>7198</v>
      </c>
      <c r="G44">
        <v>193.33</v>
      </c>
      <c r="H44">
        <v>194.17</v>
      </c>
      <c r="I44">
        <v>330.29</v>
      </c>
      <c r="J44">
        <v>0</v>
      </c>
      <c r="K44">
        <v>271.1</v>
      </c>
      <c r="L44">
        <v>272.72</v>
      </c>
      <c r="M44">
        <v>501.15</v>
      </c>
      <c r="N44">
        <v>500.73</v>
      </c>
      <c r="O44">
        <v>478.5</v>
      </c>
      <c r="P44">
        <v>480</v>
      </c>
      <c r="Q44">
        <v>30941.68</v>
      </c>
      <c r="R44">
        <v>8288.755</v>
      </c>
      <c r="S44">
        <v>9060.603</v>
      </c>
      <c r="T44">
        <v>9612.091</v>
      </c>
      <c r="U44">
        <v>18672.694</v>
      </c>
      <c r="V44">
        <v>-1080.568</v>
      </c>
      <c r="W44">
        <v>49.966</v>
      </c>
      <c r="X44">
        <v>16683.8</v>
      </c>
      <c r="Y44">
        <v>825.563</v>
      </c>
      <c r="Z44">
        <v>1179.96</v>
      </c>
      <c r="AA44" t="s">
        <v>60</v>
      </c>
      <c r="AB44">
        <v>-4713.967</v>
      </c>
      <c r="AC44">
        <v>-0.01</v>
      </c>
      <c r="AD44">
        <v>329.41</v>
      </c>
      <c r="AE44">
        <v>329.4</v>
      </c>
      <c r="AF44">
        <v>0</v>
      </c>
      <c r="AG44">
        <v>329.41</v>
      </c>
      <c r="AH44">
        <v>329.41</v>
      </c>
      <c r="AI44">
        <v>8368</v>
      </c>
      <c r="AJ44">
        <v>30906.8</v>
      </c>
      <c r="AK44">
        <v>39274.8</v>
      </c>
      <c r="AL44">
        <v>26078.52</v>
      </c>
      <c r="AM44">
        <v>12095.46</v>
      </c>
      <c r="AN44">
        <v>13983.06</v>
      </c>
      <c r="AO44">
        <v>23.94</v>
      </c>
      <c r="AP44">
        <v>25.49</v>
      </c>
      <c r="AS44">
        <v>475.74</v>
      </c>
      <c r="AT44" s="6">
        <v>475.49</v>
      </c>
      <c r="AU44">
        <v>329.41</v>
      </c>
      <c r="AV44">
        <v>329.4</v>
      </c>
      <c r="AW44">
        <v>475.31</v>
      </c>
      <c r="AX44" s="6">
        <v>475.57</v>
      </c>
      <c r="AY44">
        <v>329.41</v>
      </c>
      <c r="AZ44">
        <v>329.4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329.41</v>
      </c>
      <c r="BK44">
        <f t="shared" si="7"/>
        <v>1</v>
      </c>
      <c r="BL44">
        <f t="shared" si="8"/>
        <v>329.4</v>
      </c>
      <c r="BM44">
        <f t="shared" si="9"/>
        <v>1</v>
      </c>
    </row>
    <row r="45" spans="1:65">
      <c r="A45">
        <v>30945.8</v>
      </c>
      <c r="B45">
        <v>-8633.99</v>
      </c>
      <c r="C45">
        <v>24861.6</v>
      </c>
      <c r="D45">
        <v>17055.64</v>
      </c>
      <c r="E45">
        <v>24.38</v>
      </c>
      <c r="F45">
        <v>7199</v>
      </c>
      <c r="G45">
        <v>192.46</v>
      </c>
      <c r="H45">
        <v>192.46</v>
      </c>
      <c r="I45">
        <v>331</v>
      </c>
      <c r="J45">
        <v>0</v>
      </c>
      <c r="K45">
        <v>272.26</v>
      </c>
      <c r="L45">
        <v>272.26</v>
      </c>
      <c r="M45">
        <v>500.32</v>
      </c>
      <c r="N45">
        <v>500.73</v>
      </c>
      <c r="O45">
        <v>476.4</v>
      </c>
      <c r="P45">
        <v>479.4</v>
      </c>
      <c r="Q45">
        <v>30852.5</v>
      </c>
      <c r="R45">
        <v>8549.595</v>
      </c>
      <c r="S45">
        <v>8858.36</v>
      </c>
      <c r="T45">
        <v>9871.232</v>
      </c>
      <c r="U45">
        <v>18729.591</v>
      </c>
      <c r="V45">
        <v>-1076.618</v>
      </c>
      <c r="W45">
        <v>49.973</v>
      </c>
      <c r="X45">
        <v>16699.5</v>
      </c>
      <c r="Y45">
        <v>648.797</v>
      </c>
      <c r="Z45">
        <v>1182.01</v>
      </c>
      <c r="AA45" t="s">
        <v>60</v>
      </c>
      <c r="AB45">
        <v>-4680.208</v>
      </c>
      <c r="AC45">
        <v>-0.05</v>
      </c>
      <c r="AD45">
        <v>329.41</v>
      </c>
      <c r="AE45">
        <v>329.36</v>
      </c>
      <c r="AF45">
        <v>0</v>
      </c>
      <c r="AG45">
        <v>329.41</v>
      </c>
      <c r="AH45">
        <v>329.41</v>
      </c>
      <c r="AI45">
        <v>8267</v>
      </c>
      <c r="AJ45">
        <v>30966.4</v>
      </c>
      <c r="AK45">
        <v>39233.4</v>
      </c>
      <c r="AL45">
        <v>26810.48</v>
      </c>
      <c r="AM45">
        <v>12060.25</v>
      </c>
      <c r="AN45">
        <v>14750.23</v>
      </c>
      <c r="AO45">
        <v>24.38</v>
      </c>
      <c r="AP45">
        <v>25.54</v>
      </c>
      <c r="AS45">
        <v>476.15</v>
      </c>
      <c r="AT45" s="6">
        <v>476.08</v>
      </c>
      <c r="AU45">
        <v>329.41</v>
      </c>
      <c r="AV45">
        <v>329.36</v>
      </c>
      <c r="AW45">
        <v>476.08</v>
      </c>
      <c r="AX45" s="6">
        <v>476.15</v>
      </c>
      <c r="AY45">
        <v>329.41</v>
      </c>
      <c r="AZ45">
        <v>329.36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329.41</v>
      </c>
      <c r="BK45">
        <f t="shared" si="7"/>
        <v>1</v>
      </c>
      <c r="BL45">
        <f t="shared" si="8"/>
        <v>329.36</v>
      </c>
      <c r="BM45">
        <f t="shared" si="9"/>
        <v>1</v>
      </c>
    </row>
    <row r="46" spans="1:65">
      <c r="A46">
        <v>31527.66</v>
      </c>
      <c r="B46">
        <v>-8607.74</v>
      </c>
      <c r="C46">
        <v>24794.88</v>
      </c>
      <c r="D46">
        <v>17603.2</v>
      </c>
      <c r="E46">
        <v>24.55</v>
      </c>
      <c r="F46">
        <v>7200</v>
      </c>
      <c r="G46">
        <v>192.46</v>
      </c>
      <c r="H46">
        <v>197.58</v>
      </c>
      <c r="I46">
        <v>330.67</v>
      </c>
      <c r="J46">
        <v>0</v>
      </c>
      <c r="K46">
        <v>271.1</v>
      </c>
      <c r="L46">
        <v>272.49</v>
      </c>
      <c r="M46">
        <v>500.32</v>
      </c>
      <c r="N46">
        <v>500.73</v>
      </c>
      <c r="O46">
        <v>478.1</v>
      </c>
      <c r="P46">
        <v>480.7</v>
      </c>
      <c r="Q46">
        <v>31460.17</v>
      </c>
      <c r="R46">
        <v>8690.696</v>
      </c>
      <c r="S46">
        <v>8986.158</v>
      </c>
      <c r="T46">
        <v>10205.339</v>
      </c>
      <c r="U46">
        <v>19191.497</v>
      </c>
      <c r="V46">
        <v>-1077.832</v>
      </c>
      <c r="W46">
        <v>50.026</v>
      </c>
      <c r="X46">
        <v>16296.29</v>
      </c>
      <c r="Y46">
        <v>928.746</v>
      </c>
      <c r="Z46">
        <v>1187.36</v>
      </c>
      <c r="AA46" t="s">
        <v>60</v>
      </c>
      <c r="AB46">
        <v>-4621.517</v>
      </c>
      <c r="AC46">
        <v>-0.05</v>
      </c>
      <c r="AD46">
        <v>329.41</v>
      </c>
      <c r="AE46">
        <v>329.36</v>
      </c>
      <c r="AF46">
        <v>0</v>
      </c>
      <c r="AG46">
        <v>329.41</v>
      </c>
      <c r="AH46">
        <v>329.41</v>
      </c>
      <c r="AI46">
        <v>8201</v>
      </c>
      <c r="AJ46">
        <v>31324.2</v>
      </c>
      <c r="AK46">
        <v>39525.2</v>
      </c>
      <c r="AL46">
        <v>27467.03</v>
      </c>
      <c r="AM46">
        <v>12108.6</v>
      </c>
      <c r="AN46">
        <v>15358.43</v>
      </c>
      <c r="AO46">
        <v>24.55</v>
      </c>
      <c r="AP46">
        <v>25.72</v>
      </c>
      <c r="AS46">
        <v>476.85</v>
      </c>
      <c r="AT46" s="6">
        <v>476.81</v>
      </c>
      <c r="AU46">
        <v>329.41</v>
      </c>
      <c r="AV46">
        <v>329.36</v>
      </c>
      <c r="AW46">
        <v>476.56</v>
      </c>
      <c r="AX46" s="6">
        <v>476.59</v>
      </c>
      <c r="AY46">
        <v>329.41</v>
      </c>
      <c r="AZ46">
        <v>329.36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329.41</v>
      </c>
      <c r="BK46">
        <f t="shared" si="7"/>
        <v>1</v>
      </c>
      <c r="BL46">
        <f t="shared" si="8"/>
        <v>329.36</v>
      </c>
      <c r="BM46">
        <f t="shared" si="9"/>
        <v>1</v>
      </c>
    </row>
    <row r="47" spans="1:65">
      <c r="A47">
        <v>31424.23</v>
      </c>
      <c r="B47">
        <v>-8388</v>
      </c>
      <c r="C47">
        <v>24766.33</v>
      </c>
      <c r="D47">
        <v>17241.01</v>
      </c>
      <c r="E47">
        <v>24.87</v>
      </c>
      <c r="F47">
        <v>7200</v>
      </c>
      <c r="G47">
        <v>195.02</v>
      </c>
      <c r="H47">
        <v>191.61</v>
      </c>
      <c r="I47">
        <v>330.09</v>
      </c>
      <c r="J47">
        <v>0</v>
      </c>
      <c r="K47">
        <v>271.33</v>
      </c>
      <c r="L47">
        <v>273.19</v>
      </c>
      <c r="M47">
        <v>499.91</v>
      </c>
      <c r="N47">
        <v>500.73</v>
      </c>
      <c r="O47">
        <v>476.9</v>
      </c>
      <c r="P47">
        <v>469.9</v>
      </c>
      <c r="Q47">
        <v>31230.39</v>
      </c>
      <c r="R47">
        <v>8442.482</v>
      </c>
      <c r="S47">
        <v>9154.225</v>
      </c>
      <c r="T47">
        <v>10172.012</v>
      </c>
      <c r="U47">
        <v>19326.237</v>
      </c>
      <c r="V47">
        <v>-1081.065</v>
      </c>
      <c r="W47">
        <v>50.034</v>
      </c>
      <c r="X47">
        <v>16648.37</v>
      </c>
      <c r="Y47">
        <v>773.508</v>
      </c>
      <c r="Z47">
        <v>1188.22</v>
      </c>
      <c r="AA47" t="s">
        <v>60</v>
      </c>
      <c r="AB47">
        <v>-4686.652</v>
      </c>
      <c r="AC47">
        <v>-0.05</v>
      </c>
      <c r="AD47">
        <v>329.41</v>
      </c>
      <c r="AE47">
        <v>329.36</v>
      </c>
      <c r="AF47">
        <v>0</v>
      </c>
      <c r="AG47">
        <v>329.41</v>
      </c>
      <c r="AH47">
        <v>329.41</v>
      </c>
      <c r="AI47">
        <v>8006</v>
      </c>
      <c r="AJ47">
        <v>31338.1</v>
      </c>
      <c r="AK47">
        <v>39344.1</v>
      </c>
      <c r="AL47">
        <v>28079.02</v>
      </c>
      <c r="AM47">
        <v>12219.51</v>
      </c>
      <c r="AN47">
        <v>15859.51</v>
      </c>
      <c r="AO47">
        <v>24.87</v>
      </c>
      <c r="AP47">
        <v>25.57</v>
      </c>
      <c r="AS47">
        <v>476.85</v>
      </c>
      <c r="AT47" s="6">
        <v>476.81</v>
      </c>
      <c r="AU47">
        <v>329.41</v>
      </c>
      <c r="AV47">
        <v>329.36</v>
      </c>
      <c r="AW47">
        <v>476.56</v>
      </c>
      <c r="AX47" s="6">
        <v>476.59</v>
      </c>
      <c r="AY47">
        <v>329.41</v>
      </c>
      <c r="AZ47">
        <v>329.36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329.41</v>
      </c>
      <c r="BK47">
        <f t="shared" si="7"/>
        <v>1</v>
      </c>
      <c r="BL47">
        <f t="shared" si="8"/>
        <v>329.36</v>
      </c>
      <c r="BM47">
        <f t="shared" si="9"/>
        <v>1</v>
      </c>
    </row>
    <row r="48" spans="1:65">
      <c r="A48">
        <v>31144.02</v>
      </c>
      <c r="B48">
        <v>-8164.97</v>
      </c>
      <c r="C48">
        <v>24679.93</v>
      </c>
      <c r="D48">
        <v>16755.49</v>
      </c>
      <c r="E48">
        <v>25.21</v>
      </c>
      <c r="F48">
        <v>7200</v>
      </c>
      <c r="G48">
        <v>192.46</v>
      </c>
      <c r="H48">
        <v>190.77</v>
      </c>
      <c r="I48">
        <v>329.44</v>
      </c>
      <c r="J48">
        <v>0</v>
      </c>
      <c r="K48">
        <v>272.26</v>
      </c>
      <c r="L48">
        <v>272.72</v>
      </c>
      <c r="M48">
        <v>500.32</v>
      </c>
      <c r="N48">
        <v>499.5</v>
      </c>
      <c r="O48">
        <v>474.9</v>
      </c>
      <c r="P48">
        <v>475.1</v>
      </c>
      <c r="Q48">
        <v>31142.32</v>
      </c>
      <c r="R48">
        <v>8260.871</v>
      </c>
      <c r="S48">
        <v>8611.427</v>
      </c>
      <c r="T48">
        <v>10118.073</v>
      </c>
      <c r="U48">
        <v>18729.501</v>
      </c>
      <c r="V48">
        <v>-782.758</v>
      </c>
      <c r="W48">
        <v>50.035</v>
      </c>
      <c r="X48">
        <v>16689.04</v>
      </c>
      <c r="Y48">
        <v>834.902</v>
      </c>
      <c r="Z48">
        <v>1174.54</v>
      </c>
      <c r="AA48" t="s">
        <v>60</v>
      </c>
      <c r="AB48">
        <v>-4698.699</v>
      </c>
      <c r="AC48">
        <v>-0.05</v>
      </c>
      <c r="AD48">
        <v>329.41</v>
      </c>
      <c r="AE48">
        <v>329.36</v>
      </c>
      <c r="AF48">
        <v>0</v>
      </c>
      <c r="AG48">
        <v>329.41</v>
      </c>
      <c r="AH48">
        <v>329.41</v>
      </c>
      <c r="AI48">
        <v>7812</v>
      </c>
      <c r="AJ48">
        <v>31135.5</v>
      </c>
      <c r="AK48">
        <v>38947.5</v>
      </c>
      <c r="AL48">
        <v>28586.06</v>
      </c>
      <c r="AM48">
        <v>12329.83</v>
      </c>
      <c r="AN48">
        <v>16256.23</v>
      </c>
      <c r="AO48">
        <v>25.21</v>
      </c>
      <c r="AP48">
        <v>25.6</v>
      </c>
      <c r="AS48">
        <v>476.56</v>
      </c>
      <c r="AT48" s="6">
        <v>476.59</v>
      </c>
      <c r="AU48">
        <v>329.41</v>
      </c>
      <c r="AV48">
        <v>329.36</v>
      </c>
      <c r="AW48">
        <v>476.85</v>
      </c>
      <c r="AX48" s="6">
        <v>476.81</v>
      </c>
      <c r="AY48">
        <v>329.41</v>
      </c>
      <c r="AZ48">
        <v>329.36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329.41</v>
      </c>
      <c r="BK48">
        <f t="shared" si="7"/>
        <v>1</v>
      </c>
      <c r="BL48">
        <f t="shared" si="8"/>
        <v>329.36</v>
      </c>
      <c r="BM48">
        <f t="shared" si="9"/>
        <v>1</v>
      </c>
    </row>
    <row r="49" spans="1:65">
      <c r="A49">
        <v>30416.03</v>
      </c>
      <c r="B49">
        <v>-7954.99</v>
      </c>
      <c r="C49">
        <v>24676.84</v>
      </c>
      <c r="D49">
        <v>15833.39</v>
      </c>
      <c r="E49">
        <v>25.24</v>
      </c>
      <c r="F49">
        <v>7200</v>
      </c>
      <c r="G49">
        <v>193.33</v>
      </c>
      <c r="H49">
        <v>192.46</v>
      </c>
      <c r="I49">
        <v>330.39</v>
      </c>
      <c r="J49">
        <v>0</v>
      </c>
      <c r="K49">
        <v>271.1</v>
      </c>
      <c r="L49">
        <v>272.26</v>
      </c>
      <c r="M49">
        <v>500.73</v>
      </c>
      <c r="N49">
        <v>500.73</v>
      </c>
      <c r="O49">
        <v>478.4</v>
      </c>
      <c r="P49">
        <v>479.2</v>
      </c>
      <c r="Q49">
        <v>30377.04</v>
      </c>
      <c r="R49">
        <v>8075.954</v>
      </c>
      <c r="S49">
        <v>8050.67</v>
      </c>
      <c r="T49">
        <v>9899.518</v>
      </c>
      <c r="U49">
        <v>17950.189</v>
      </c>
      <c r="V49">
        <v>-945.956</v>
      </c>
      <c r="W49">
        <v>50.031</v>
      </c>
      <c r="X49">
        <v>16649.98</v>
      </c>
      <c r="Y49">
        <v>739.574</v>
      </c>
      <c r="Z49">
        <v>1153.78</v>
      </c>
      <c r="AA49" t="s">
        <v>60</v>
      </c>
      <c r="AB49">
        <v>-4688.193</v>
      </c>
      <c r="AC49">
        <v>-0.05</v>
      </c>
      <c r="AD49">
        <v>329.41</v>
      </c>
      <c r="AE49">
        <v>329.36</v>
      </c>
      <c r="AF49">
        <v>0</v>
      </c>
      <c r="AG49">
        <v>329.41</v>
      </c>
      <c r="AH49">
        <v>329.41</v>
      </c>
      <c r="AI49">
        <v>7617</v>
      </c>
      <c r="AJ49">
        <v>30695.2</v>
      </c>
      <c r="AK49">
        <v>38312.2</v>
      </c>
      <c r="AL49">
        <v>28976.86</v>
      </c>
      <c r="AM49">
        <v>12460.81</v>
      </c>
      <c r="AN49">
        <v>16516.05</v>
      </c>
      <c r="AO49">
        <v>25.24</v>
      </c>
      <c r="AP49">
        <v>25.55</v>
      </c>
      <c r="AS49">
        <v>476.56</v>
      </c>
      <c r="AT49" s="6">
        <v>476.59</v>
      </c>
      <c r="AU49">
        <v>329.41</v>
      </c>
      <c r="AV49">
        <v>329.36</v>
      </c>
      <c r="AW49">
        <v>476.85</v>
      </c>
      <c r="AX49" s="6">
        <v>476.81</v>
      </c>
      <c r="AY49">
        <v>329.41</v>
      </c>
      <c r="AZ49">
        <v>329.36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329.41</v>
      </c>
      <c r="BK49">
        <f t="shared" si="7"/>
        <v>1</v>
      </c>
      <c r="BL49">
        <f t="shared" si="8"/>
        <v>329.36</v>
      </c>
      <c r="BM49">
        <f t="shared" si="9"/>
        <v>1</v>
      </c>
    </row>
    <row r="50" spans="1:65">
      <c r="A50">
        <v>30089.25</v>
      </c>
      <c r="B50">
        <v>-7402</v>
      </c>
      <c r="C50">
        <v>24470.86</v>
      </c>
      <c r="D50">
        <v>15234.38</v>
      </c>
      <c r="E50">
        <v>25.44</v>
      </c>
      <c r="F50">
        <v>7200</v>
      </c>
      <c r="G50">
        <v>193.33</v>
      </c>
      <c r="H50">
        <v>192.46</v>
      </c>
      <c r="I50">
        <v>330.47</v>
      </c>
      <c r="J50">
        <v>0</v>
      </c>
      <c r="K50">
        <v>270.86</v>
      </c>
      <c r="L50">
        <v>271.79</v>
      </c>
      <c r="M50">
        <v>501.15</v>
      </c>
      <c r="N50">
        <v>500.73</v>
      </c>
      <c r="O50">
        <v>478.4</v>
      </c>
      <c r="P50">
        <v>478.2</v>
      </c>
      <c r="Q50">
        <v>29959.86</v>
      </c>
      <c r="R50">
        <v>7510.551</v>
      </c>
      <c r="S50">
        <v>7648.8</v>
      </c>
      <c r="T50">
        <v>9577.238</v>
      </c>
      <c r="U50">
        <v>17226.038</v>
      </c>
      <c r="V50">
        <v>-934.985</v>
      </c>
      <c r="W50">
        <v>49.969</v>
      </c>
      <c r="X50">
        <v>16889.61</v>
      </c>
      <c r="Y50">
        <v>675.914</v>
      </c>
      <c r="Z50">
        <v>1141.88</v>
      </c>
      <c r="AA50" t="s">
        <v>60</v>
      </c>
      <c r="AB50">
        <v>-4705.702</v>
      </c>
      <c r="AC50">
        <v>-0.05</v>
      </c>
      <c r="AD50">
        <v>329.41</v>
      </c>
      <c r="AE50">
        <v>329.36</v>
      </c>
      <c r="AF50">
        <v>0</v>
      </c>
      <c r="AG50">
        <v>329.41</v>
      </c>
      <c r="AH50">
        <v>329.41</v>
      </c>
      <c r="AI50">
        <v>7402</v>
      </c>
      <c r="AJ50">
        <v>30324.9</v>
      </c>
      <c r="AK50">
        <v>37726.9</v>
      </c>
      <c r="AL50">
        <v>29266.93</v>
      </c>
      <c r="AM50">
        <v>12597.53</v>
      </c>
      <c r="AN50">
        <v>16669.4</v>
      </c>
      <c r="AO50">
        <v>25.44</v>
      </c>
      <c r="AP50">
        <v>25.71</v>
      </c>
      <c r="AS50">
        <v>476.85</v>
      </c>
      <c r="AT50" s="6">
        <v>476.59</v>
      </c>
      <c r="AU50">
        <v>329.41</v>
      </c>
      <c r="AV50">
        <v>329.36</v>
      </c>
      <c r="AW50">
        <v>476.56</v>
      </c>
      <c r="AX50" s="6">
        <v>476.81</v>
      </c>
      <c r="AY50">
        <v>329.41</v>
      </c>
      <c r="AZ50">
        <v>329.36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329.41</v>
      </c>
      <c r="BK50">
        <f t="shared" si="7"/>
        <v>1</v>
      </c>
      <c r="BL50">
        <f t="shared" si="8"/>
        <v>329.36</v>
      </c>
      <c r="BM50">
        <f t="shared" si="9"/>
        <v>1</v>
      </c>
    </row>
    <row r="51" spans="1:65">
      <c r="A51">
        <v>29656.43</v>
      </c>
      <c r="B51">
        <v>-7485</v>
      </c>
      <c r="C51">
        <v>24442.56</v>
      </c>
      <c r="D51">
        <v>15057.71</v>
      </c>
      <c r="E51">
        <v>25.83</v>
      </c>
      <c r="F51">
        <v>7199</v>
      </c>
      <c r="G51">
        <v>192.46</v>
      </c>
      <c r="H51">
        <v>192.46</v>
      </c>
      <c r="I51">
        <v>329.25</v>
      </c>
      <c r="J51">
        <v>0</v>
      </c>
      <c r="K51">
        <v>271.1</v>
      </c>
      <c r="L51">
        <v>272.72</v>
      </c>
      <c r="M51">
        <v>500.32</v>
      </c>
      <c r="N51">
        <v>500.32</v>
      </c>
      <c r="O51">
        <v>475.7</v>
      </c>
      <c r="P51">
        <v>476</v>
      </c>
      <c r="Q51">
        <v>29773.63</v>
      </c>
      <c r="R51">
        <v>7432.904</v>
      </c>
      <c r="S51">
        <v>7454.048</v>
      </c>
      <c r="T51">
        <v>9519.705</v>
      </c>
      <c r="U51">
        <v>16973.753</v>
      </c>
      <c r="V51">
        <v>-938.231</v>
      </c>
      <c r="W51">
        <v>50.03</v>
      </c>
      <c r="X51">
        <v>16925.34</v>
      </c>
      <c r="Y51">
        <v>628.234</v>
      </c>
      <c r="Z51">
        <v>1256.99</v>
      </c>
      <c r="AA51" t="s">
        <v>60</v>
      </c>
      <c r="AB51">
        <v>-4692.396</v>
      </c>
      <c r="AC51">
        <v>-0.05</v>
      </c>
      <c r="AD51">
        <v>329.41</v>
      </c>
      <c r="AE51">
        <v>329.36</v>
      </c>
      <c r="AF51">
        <v>0</v>
      </c>
      <c r="AG51">
        <v>329.41</v>
      </c>
      <c r="AH51">
        <v>329.41</v>
      </c>
      <c r="AI51">
        <v>7485</v>
      </c>
      <c r="AJ51">
        <v>29982</v>
      </c>
      <c r="AK51">
        <v>37467</v>
      </c>
      <c r="AL51">
        <v>29508.17</v>
      </c>
      <c r="AM51">
        <v>12746.45</v>
      </c>
      <c r="AN51">
        <v>16761.72</v>
      </c>
      <c r="AO51">
        <v>25.83</v>
      </c>
      <c r="AP51">
        <v>25.64</v>
      </c>
      <c r="AS51">
        <v>476.08</v>
      </c>
      <c r="AT51" s="6">
        <v>476.08</v>
      </c>
      <c r="AU51">
        <v>329.41</v>
      </c>
      <c r="AV51">
        <v>329.36</v>
      </c>
      <c r="AW51">
        <v>476.15</v>
      </c>
      <c r="AX51" s="6">
        <v>476.15</v>
      </c>
      <c r="AY51">
        <v>329.41</v>
      </c>
      <c r="AZ51">
        <v>329.36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329.41</v>
      </c>
      <c r="BK51">
        <f t="shared" si="7"/>
        <v>1</v>
      </c>
      <c r="BL51">
        <f t="shared" si="8"/>
        <v>329.36</v>
      </c>
      <c r="BM51">
        <f t="shared" si="9"/>
        <v>1</v>
      </c>
    </row>
    <row r="52" spans="1:65">
      <c r="A52">
        <v>29377.24</v>
      </c>
      <c r="B52">
        <v>-7603</v>
      </c>
      <c r="C52">
        <v>24475.38</v>
      </c>
      <c r="D52">
        <v>14930.22</v>
      </c>
      <c r="E52">
        <v>26.18</v>
      </c>
      <c r="F52">
        <v>7200</v>
      </c>
      <c r="G52">
        <v>193.33</v>
      </c>
      <c r="H52">
        <v>192.46</v>
      </c>
      <c r="I52">
        <v>330.89</v>
      </c>
      <c r="J52">
        <v>0</v>
      </c>
      <c r="K52">
        <v>272.26</v>
      </c>
      <c r="L52">
        <v>272.49</v>
      </c>
      <c r="M52">
        <v>501.56</v>
      </c>
      <c r="N52">
        <v>501.15</v>
      </c>
      <c r="O52">
        <v>478.1</v>
      </c>
      <c r="P52">
        <v>478.6</v>
      </c>
      <c r="Q52">
        <v>29270.26</v>
      </c>
      <c r="R52">
        <v>7853.763</v>
      </c>
      <c r="S52">
        <v>7372.69</v>
      </c>
      <c r="T52">
        <v>9496.664</v>
      </c>
      <c r="U52">
        <v>16869.354</v>
      </c>
      <c r="V52">
        <v>-929.608</v>
      </c>
      <c r="W52">
        <v>49.991</v>
      </c>
      <c r="X52">
        <v>16949.7</v>
      </c>
      <c r="Y52">
        <v>670.652</v>
      </c>
      <c r="Z52">
        <v>1259.04</v>
      </c>
      <c r="AA52" t="s">
        <v>60</v>
      </c>
      <c r="AB52">
        <v>-4720.13</v>
      </c>
      <c r="AC52">
        <v>-0.05</v>
      </c>
      <c r="AD52">
        <v>329.41</v>
      </c>
      <c r="AE52">
        <v>329.36</v>
      </c>
      <c r="AF52">
        <v>0</v>
      </c>
      <c r="AG52">
        <v>329.41</v>
      </c>
      <c r="AH52">
        <v>329.41</v>
      </c>
      <c r="AI52">
        <v>7603</v>
      </c>
      <c r="AJ52">
        <v>29711.5</v>
      </c>
      <c r="AK52">
        <v>37314.5</v>
      </c>
      <c r="AL52">
        <v>29643.64</v>
      </c>
      <c r="AM52">
        <v>12888.69</v>
      </c>
      <c r="AN52">
        <v>16754.95</v>
      </c>
      <c r="AO52">
        <v>26.18</v>
      </c>
      <c r="AP52">
        <v>25.53</v>
      </c>
      <c r="AS52">
        <v>476.56</v>
      </c>
      <c r="AT52" s="6">
        <v>476.81</v>
      </c>
      <c r="AU52">
        <v>329.41</v>
      </c>
      <c r="AV52">
        <v>329.36</v>
      </c>
      <c r="AW52">
        <v>476.85</v>
      </c>
      <c r="AX52" s="6">
        <v>476.59</v>
      </c>
      <c r="AY52">
        <v>329.41</v>
      </c>
      <c r="AZ52">
        <v>329.36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329.41</v>
      </c>
      <c r="BK52">
        <f t="shared" si="7"/>
        <v>1</v>
      </c>
      <c r="BL52">
        <f t="shared" si="8"/>
        <v>329.36</v>
      </c>
      <c r="BM52">
        <f t="shared" si="9"/>
        <v>1</v>
      </c>
    </row>
    <row r="53" spans="1:65">
      <c r="A53">
        <v>29043.91</v>
      </c>
      <c r="B53">
        <v>-7704</v>
      </c>
      <c r="C53">
        <v>24468.7</v>
      </c>
      <c r="D53">
        <v>14910.17</v>
      </c>
      <c r="E53">
        <v>26.7</v>
      </c>
      <c r="F53">
        <v>7199</v>
      </c>
      <c r="G53">
        <v>194.17</v>
      </c>
      <c r="H53">
        <v>194.17</v>
      </c>
      <c r="I53">
        <v>330.3</v>
      </c>
      <c r="J53">
        <v>0</v>
      </c>
      <c r="K53">
        <v>271.1</v>
      </c>
      <c r="L53">
        <v>273.19</v>
      </c>
      <c r="M53">
        <v>501.15</v>
      </c>
      <c r="N53">
        <v>500.73</v>
      </c>
      <c r="O53">
        <v>477.3</v>
      </c>
      <c r="P53">
        <v>478.8</v>
      </c>
      <c r="Q53">
        <v>28857.61</v>
      </c>
      <c r="R53">
        <v>7724.776</v>
      </c>
      <c r="S53">
        <v>6961.706</v>
      </c>
      <c r="T53">
        <v>9008.838</v>
      </c>
      <c r="U53">
        <v>15970.544</v>
      </c>
      <c r="V53">
        <v>-924.508</v>
      </c>
      <c r="W53">
        <v>49.985</v>
      </c>
      <c r="X53">
        <v>16740.27</v>
      </c>
      <c r="Y53">
        <v>845.164</v>
      </c>
      <c r="Z53">
        <v>1250.91</v>
      </c>
      <c r="AA53" t="s">
        <v>60</v>
      </c>
      <c r="AB53">
        <v>-4684.971</v>
      </c>
      <c r="AC53">
        <v>-0.05</v>
      </c>
      <c r="AD53">
        <v>329.41</v>
      </c>
      <c r="AE53">
        <v>329.36</v>
      </c>
      <c r="AF53">
        <v>0</v>
      </c>
      <c r="AG53">
        <v>329.41</v>
      </c>
      <c r="AH53">
        <v>329.41</v>
      </c>
      <c r="AI53">
        <v>7704</v>
      </c>
      <c r="AJ53">
        <v>29093.5</v>
      </c>
      <c r="AK53">
        <v>36797.5</v>
      </c>
      <c r="AL53">
        <v>29699.07</v>
      </c>
      <c r="AM53">
        <v>13014.01</v>
      </c>
      <c r="AN53">
        <v>16685.06</v>
      </c>
      <c r="AO53">
        <v>26.7</v>
      </c>
      <c r="AP53">
        <v>25.69</v>
      </c>
      <c r="AS53">
        <v>476.15</v>
      </c>
      <c r="AT53" s="6">
        <v>476.08</v>
      </c>
      <c r="AU53">
        <v>329.41</v>
      </c>
      <c r="AV53">
        <v>329.36</v>
      </c>
      <c r="AW53">
        <v>476.08</v>
      </c>
      <c r="AX53" s="6">
        <v>476.15</v>
      </c>
      <c r="AY53">
        <v>329.41</v>
      </c>
      <c r="AZ53">
        <v>329.36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329.41</v>
      </c>
      <c r="BK53">
        <f t="shared" si="7"/>
        <v>1</v>
      </c>
      <c r="BL53">
        <f t="shared" si="8"/>
        <v>329.36</v>
      </c>
      <c r="BM53">
        <f t="shared" si="9"/>
        <v>1</v>
      </c>
    </row>
    <row r="54" spans="1:65">
      <c r="A54">
        <v>28570.1</v>
      </c>
      <c r="B54">
        <v>-7836</v>
      </c>
      <c r="C54">
        <v>24472.46</v>
      </c>
      <c r="D54">
        <v>14555.69</v>
      </c>
      <c r="E54">
        <v>27.11</v>
      </c>
      <c r="F54">
        <v>7200</v>
      </c>
      <c r="G54">
        <v>193.33</v>
      </c>
      <c r="H54">
        <v>191.61</v>
      </c>
      <c r="I54">
        <v>330.42</v>
      </c>
      <c r="J54">
        <v>0</v>
      </c>
      <c r="K54">
        <v>271.33</v>
      </c>
      <c r="L54">
        <v>272.49</v>
      </c>
      <c r="M54">
        <v>500.73</v>
      </c>
      <c r="N54">
        <v>500.73</v>
      </c>
      <c r="O54">
        <v>475.4</v>
      </c>
      <c r="P54">
        <v>476.2</v>
      </c>
      <c r="Q54">
        <v>28520.29</v>
      </c>
      <c r="R54">
        <v>8057.453</v>
      </c>
      <c r="S54">
        <v>6928.278</v>
      </c>
      <c r="T54">
        <v>9002.901</v>
      </c>
      <c r="U54">
        <v>15931.179</v>
      </c>
      <c r="V54">
        <v>-921.808</v>
      </c>
      <c r="W54">
        <v>50.027</v>
      </c>
      <c r="X54">
        <v>16642.79</v>
      </c>
      <c r="Y54">
        <v>862.879</v>
      </c>
      <c r="Z54">
        <v>1253.44</v>
      </c>
      <c r="AA54" t="s">
        <v>60</v>
      </c>
      <c r="AB54">
        <v>-4647.011</v>
      </c>
      <c r="AC54">
        <v>0</v>
      </c>
      <c r="AD54">
        <v>329.41</v>
      </c>
      <c r="AE54">
        <v>329.41</v>
      </c>
      <c r="AF54">
        <v>0</v>
      </c>
      <c r="AG54">
        <v>329.41</v>
      </c>
      <c r="AH54">
        <v>329.41</v>
      </c>
      <c r="AI54">
        <v>7836</v>
      </c>
      <c r="AJ54">
        <v>28891.8</v>
      </c>
      <c r="AK54">
        <v>36727.8</v>
      </c>
      <c r="AL54">
        <v>29607.36</v>
      </c>
      <c r="AM54">
        <v>13130.3</v>
      </c>
      <c r="AN54">
        <v>16477.06</v>
      </c>
      <c r="AO54">
        <v>27.11</v>
      </c>
      <c r="AP54">
        <v>25.93</v>
      </c>
      <c r="AS54">
        <v>476.56</v>
      </c>
      <c r="AT54" s="6">
        <v>476.59</v>
      </c>
      <c r="AU54">
        <v>329.41</v>
      </c>
      <c r="AV54">
        <v>329.41</v>
      </c>
      <c r="AW54">
        <v>476.85</v>
      </c>
      <c r="AX54" s="6">
        <v>476.81</v>
      </c>
      <c r="AY54">
        <v>329.41</v>
      </c>
      <c r="AZ54">
        <v>329.41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329.41</v>
      </c>
      <c r="BK54">
        <f t="shared" si="7"/>
        <v>1</v>
      </c>
      <c r="BL54">
        <f t="shared" si="8"/>
        <v>329.41</v>
      </c>
      <c r="BM54">
        <f t="shared" si="9"/>
        <v>1</v>
      </c>
    </row>
    <row r="55" spans="1:65">
      <c r="A55">
        <v>28385.89</v>
      </c>
      <c r="B55">
        <v>-7903</v>
      </c>
      <c r="C55">
        <v>24470.24</v>
      </c>
      <c r="D55">
        <v>14384.34</v>
      </c>
      <c r="E55">
        <v>27.22</v>
      </c>
      <c r="F55">
        <v>7200</v>
      </c>
      <c r="G55">
        <v>192.46</v>
      </c>
      <c r="H55">
        <v>192.46</v>
      </c>
      <c r="I55">
        <v>330.91</v>
      </c>
      <c r="J55">
        <v>0</v>
      </c>
      <c r="K55">
        <v>272.49</v>
      </c>
      <c r="L55">
        <v>273.19</v>
      </c>
      <c r="M55">
        <v>501.15</v>
      </c>
      <c r="N55">
        <v>499.91</v>
      </c>
      <c r="O55">
        <v>477.4</v>
      </c>
      <c r="P55">
        <v>479</v>
      </c>
      <c r="Q55">
        <v>28492.37</v>
      </c>
      <c r="R55">
        <v>7846.222</v>
      </c>
      <c r="S55">
        <v>6922.422</v>
      </c>
      <c r="T55">
        <v>8810.901</v>
      </c>
      <c r="U55">
        <v>15733.323</v>
      </c>
      <c r="V55">
        <v>-917.233</v>
      </c>
      <c r="W55">
        <v>50.007</v>
      </c>
      <c r="X55">
        <v>16736.46</v>
      </c>
      <c r="Y55">
        <v>781.117</v>
      </c>
      <c r="Z55">
        <v>1255.56</v>
      </c>
      <c r="AA55" t="s">
        <v>60</v>
      </c>
      <c r="AB55">
        <v>-4647.991</v>
      </c>
      <c r="AC55">
        <v>-0.04</v>
      </c>
      <c r="AD55">
        <v>329.41</v>
      </c>
      <c r="AE55">
        <v>329.37</v>
      </c>
      <c r="AF55">
        <v>0</v>
      </c>
      <c r="AG55">
        <v>329.41</v>
      </c>
      <c r="AH55">
        <v>329.41</v>
      </c>
      <c r="AI55">
        <v>7903</v>
      </c>
      <c r="AJ55">
        <v>28743</v>
      </c>
      <c r="AK55">
        <v>36646</v>
      </c>
      <c r="AL55">
        <v>29437.25</v>
      </c>
      <c r="AM55">
        <v>13245.41</v>
      </c>
      <c r="AN55">
        <v>16191.84</v>
      </c>
      <c r="AO55">
        <v>27.22</v>
      </c>
      <c r="AP55">
        <v>25.93</v>
      </c>
      <c r="AS55">
        <v>476.85</v>
      </c>
      <c r="AT55" s="6">
        <v>476.59</v>
      </c>
      <c r="AU55">
        <v>329.41</v>
      </c>
      <c r="AV55">
        <v>329.37</v>
      </c>
      <c r="AW55">
        <v>476.56</v>
      </c>
      <c r="AX55" s="6">
        <v>476.81</v>
      </c>
      <c r="AY55">
        <v>329.41</v>
      </c>
      <c r="AZ55">
        <v>329.37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329.41</v>
      </c>
      <c r="BK55">
        <f t="shared" si="7"/>
        <v>1</v>
      </c>
      <c r="BL55">
        <f t="shared" si="8"/>
        <v>329.37</v>
      </c>
      <c r="BM55">
        <f t="shared" si="9"/>
        <v>1</v>
      </c>
    </row>
    <row r="56" spans="1:65">
      <c r="A56">
        <v>28293.11</v>
      </c>
      <c r="B56">
        <v>-7971</v>
      </c>
      <c r="C56">
        <v>24468.6</v>
      </c>
      <c r="D56">
        <v>14347.6</v>
      </c>
      <c r="E56">
        <v>27.45</v>
      </c>
      <c r="F56">
        <v>7200</v>
      </c>
      <c r="G56">
        <v>193.33</v>
      </c>
      <c r="H56">
        <v>192.46</v>
      </c>
      <c r="I56">
        <v>330.43</v>
      </c>
      <c r="J56">
        <v>0</v>
      </c>
      <c r="K56">
        <v>271.1</v>
      </c>
      <c r="L56">
        <v>273.19</v>
      </c>
      <c r="M56">
        <v>500.73</v>
      </c>
      <c r="N56">
        <v>500.32</v>
      </c>
      <c r="O56">
        <v>478.7</v>
      </c>
      <c r="P56">
        <v>479.1</v>
      </c>
      <c r="Q56">
        <v>28408.83</v>
      </c>
      <c r="R56">
        <v>8036.425</v>
      </c>
      <c r="S56">
        <v>6917.383</v>
      </c>
      <c r="T56">
        <v>8673.892</v>
      </c>
      <c r="U56">
        <v>15591.276</v>
      </c>
      <c r="V56">
        <v>-911.029</v>
      </c>
      <c r="W56">
        <v>50.019</v>
      </c>
      <c r="X56">
        <v>16563.73</v>
      </c>
      <c r="Y56">
        <v>913.711</v>
      </c>
      <c r="Z56">
        <v>1264.17</v>
      </c>
      <c r="AA56" t="s">
        <v>60</v>
      </c>
      <c r="AB56">
        <v>-4622.498</v>
      </c>
      <c r="AC56">
        <v>0</v>
      </c>
      <c r="AD56">
        <v>329.41</v>
      </c>
      <c r="AE56">
        <v>329.41</v>
      </c>
      <c r="AF56">
        <v>0</v>
      </c>
      <c r="AG56">
        <v>329.41</v>
      </c>
      <c r="AH56">
        <v>329.41</v>
      </c>
      <c r="AI56">
        <v>7971</v>
      </c>
      <c r="AJ56">
        <v>28537.2</v>
      </c>
      <c r="AK56">
        <v>36508.2</v>
      </c>
      <c r="AL56">
        <v>29190.57</v>
      </c>
      <c r="AM56">
        <v>13359.68</v>
      </c>
      <c r="AN56">
        <v>15830.89</v>
      </c>
      <c r="AO56">
        <v>27.45</v>
      </c>
      <c r="AP56">
        <v>25.89</v>
      </c>
      <c r="AS56">
        <v>476.85</v>
      </c>
      <c r="AT56" s="6">
        <v>476.81</v>
      </c>
      <c r="AU56">
        <v>329.41</v>
      </c>
      <c r="AV56">
        <v>329.41</v>
      </c>
      <c r="AW56">
        <v>476.56</v>
      </c>
      <c r="AX56" s="6">
        <v>476.59</v>
      </c>
      <c r="AY56">
        <v>329.41</v>
      </c>
      <c r="AZ56">
        <v>329.41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329.41</v>
      </c>
      <c r="BK56">
        <f t="shared" si="7"/>
        <v>1</v>
      </c>
      <c r="BL56">
        <f t="shared" si="8"/>
        <v>329.41</v>
      </c>
      <c r="BM56">
        <f t="shared" si="9"/>
        <v>1</v>
      </c>
    </row>
    <row r="57" spans="1:65">
      <c r="A57">
        <v>28544.85</v>
      </c>
      <c r="B57">
        <v>-8038</v>
      </c>
      <c r="C57">
        <v>24473.66</v>
      </c>
      <c r="D57">
        <v>14671.89</v>
      </c>
      <c r="E57">
        <v>27.67</v>
      </c>
      <c r="F57">
        <v>7200</v>
      </c>
      <c r="G57">
        <v>193.33</v>
      </c>
      <c r="H57">
        <v>192.46</v>
      </c>
      <c r="I57">
        <v>330.5</v>
      </c>
      <c r="J57">
        <v>0</v>
      </c>
      <c r="K57">
        <v>271.1</v>
      </c>
      <c r="L57">
        <v>272.26</v>
      </c>
      <c r="M57">
        <v>500.32</v>
      </c>
      <c r="N57">
        <v>500.32</v>
      </c>
      <c r="O57">
        <v>479.1</v>
      </c>
      <c r="P57">
        <v>479.9</v>
      </c>
      <c r="Q57">
        <v>28471.58</v>
      </c>
      <c r="R57">
        <v>8118.831</v>
      </c>
      <c r="S57">
        <v>7039.298</v>
      </c>
      <c r="T57">
        <v>8616.739</v>
      </c>
      <c r="U57">
        <v>15656.036</v>
      </c>
      <c r="V57">
        <v>-907.479</v>
      </c>
      <c r="W57">
        <v>50.024</v>
      </c>
      <c r="X57">
        <v>16563</v>
      </c>
      <c r="Y57">
        <v>744.27</v>
      </c>
      <c r="Z57">
        <v>1254.3</v>
      </c>
      <c r="AA57" t="s">
        <v>60</v>
      </c>
      <c r="AB57">
        <v>-4597.844</v>
      </c>
      <c r="AC57">
        <v>0</v>
      </c>
      <c r="AD57">
        <v>329.41</v>
      </c>
      <c r="AE57">
        <v>329.41</v>
      </c>
      <c r="AF57">
        <v>0</v>
      </c>
      <c r="AG57">
        <v>329.41</v>
      </c>
      <c r="AH57">
        <v>329.41</v>
      </c>
      <c r="AI57">
        <v>8038</v>
      </c>
      <c r="AJ57">
        <v>28808.9</v>
      </c>
      <c r="AK57">
        <v>36846.9</v>
      </c>
      <c r="AL57">
        <v>28848.5</v>
      </c>
      <c r="AM57">
        <v>13476.47</v>
      </c>
      <c r="AN57">
        <v>15372.03</v>
      </c>
      <c r="AO57">
        <v>27.67</v>
      </c>
      <c r="AP57">
        <v>25.78</v>
      </c>
      <c r="AS57">
        <v>476.56</v>
      </c>
      <c r="AT57" s="6">
        <v>476.81</v>
      </c>
      <c r="AU57">
        <v>329.41</v>
      </c>
      <c r="AV57">
        <v>329.41</v>
      </c>
      <c r="AW57">
        <v>476.85</v>
      </c>
      <c r="AX57" s="6">
        <v>476.59</v>
      </c>
      <c r="AY57">
        <v>329.41</v>
      </c>
      <c r="AZ57">
        <v>329.41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329.41</v>
      </c>
      <c r="BK57">
        <f t="shared" si="7"/>
        <v>1</v>
      </c>
      <c r="BL57">
        <f t="shared" si="8"/>
        <v>329.41</v>
      </c>
      <c r="BM57">
        <f t="shared" si="9"/>
        <v>1</v>
      </c>
    </row>
    <row r="58" spans="1:65">
      <c r="A58">
        <v>28765.59</v>
      </c>
      <c r="B58">
        <v>-8106</v>
      </c>
      <c r="C58">
        <v>24469.68</v>
      </c>
      <c r="D58">
        <v>14936.33</v>
      </c>
      <c r="E58">
        <v>27.79</v>
      </c>
      <c r="F58">
        <v>7200</v>
      </c>
      <c r="G58">
        <v>191.61</v>
      </c>
      <c r="H58">
        <v>193.33</v>
      </c>
      <c r="I58">
        <v>329.76</v>
      </c>
      <c r="J58">
        <v>0</v>
      </c>
      <c r="K58">
        <v>272.26</v>
      </c>
      <c r="L58">
        <v>272.49</v>
      </c>
      <c r="M58">
        <v>501.15</v>
      </c>
      <c r="N58">
        <v>499.91</v>
      </c>
      <c r="O58">
        <v>479.2</v>
      </c>
      <c r="P58">
        <v>479.6</v>
      </c>
      <c r="Q58">
        <v>28574.08</v>
      </c>
      <c r="R58">
        <v>8254.653</v>
      </c>
      <c r="S58">
        <v>7367.406</v>
      </c>
      <c r="T58">
        <v>8471.729</v>
      </c>
      <c r="U58">
        <v>15839.135</v>
      </c>
      <c r="V58">
        <v>-898.549</v>
      </c>
      <c r="W58">
        <v>50.01</v>
      </c>
      <c r="X58">
        <v>16446.61</v>
      </c>
      <c r="Y58">
        <v>921.406</v>
      </c>
      <c r="Z58">
        <v>1258.86</v>
      </c>
      <c r="AA58" t="s">
        <v>60</v>
      </c>
      <c r="AB58">
        <v>-4591.401</v>
      </c>
      <c r="AC58">
        <v>0</v>
      </c>
      <c r="AD58">
        <v>329.41</v>
      </c>
      <c r="AE58">
        <v>329.41</v>
      </c>
      <c r="AF58">
        <v>0</v>
      </c>
      <c r="AG58">
        <v>329.41</v>
      </c>
      <c r="AH58">
        <v>329.41</v>
      </c>
      <c r="AI58">
        <v>8106</v>
      </c>
      <c r="AJ58">
        <v>28937.3</v>
      </c>
      <c r="AK58">
        <v>37043.3</v>
      </c>
      <c r="AL58">
        <v>28413.43</v>
      </c>
      <c r="AM58">
        <v>13610.14</v>
      </c>
      <c r="AN58">
        <v>14803.29</v>
      </c>
      <c r="AO58">
        <v>27.79</v>
      </c>
      <c r="AP58">
        <v>25.82</v>
      </c>
      <c r="AS58">
        <v>476.85</v>
      </c>
      <c r="AT58" s="6">
        <v>476.81</v>
      </c>
      <c r="AU58">
        <v>329.41</v>
      </c>
      <c r="AV58">
        <v>329.41</v>
      </c>
      <c r="AW58">
        <v>476.56</v>
      </c>
      <c r="AX58" s="6">
        <v>476.59</v>
      </c>
      <c r="AY58">
        <v>329.41</v>
      </c>
      <c r="AZ58">
        <v>329.41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329.41</v>
      </c>
      <c r="BK58">
        <f t="shared" si="7"/>
        <v>1</v>
      </c>
      <c r="BL58">
        <f t="shared" si="8"/>
        <v>329.41</v>
      </c>
      <c r="BM58">
        <f t="shared" si="9"/>
        <v>1</v>
      </c>
    </row>
    <row r="59" spans="1:65">
      <c r="A59">
        <v>28979.59</v>
      </c>
      <c r="B59">
        <v>-8238</v>
      </c>
      <c r="C59">
        <v>24492.72</v>
      </c>
      <c r="D59">
        <v>15249.54</v>
      </c>
      <c r="E59">
        <v>27.83</v>
      </c>
      <c r="F59">
        <v>7200</v>
      </c>
      <c r="G59">
        <v>194.17</v>
      </c>
      <c r="H59">
        <v>192.46</v>
      </c>
      <c r="I59">
        <v>330.41</v>
      </c>
      <c r="J59">
        <v>0</v>
      </c>
      <c r="K59">
        <v>271.79</v>
      </c>
      <c r="L59">
        <v>273.65</v>
      </c>
      <c r="M59">
        <v>502.79</v>
      </c>
      <c r="N59">
        <v>501.97</v>
      </c>
      <c r="O59">
        <v>481.5</v>
      </c>
      <c r="P59">
        <v>482</v>
      </c>
      <c r="Q59">
        <v>29097.71</v>
      </c>
      <c r="R59">
        <v>8081.349</v>
      </c>
      <c r="S59">
        <v>7723.224</v>
      </c>
      <c r="T59">
        <v>8390.362</v>
      </c>
      <c r="U59">
        <v>16113.586</v>
      </c>
      <c r="V59">
        <v>-889.242</v>
      </c>
      <c r="W59">
        <v>49.964</v>
      </c>
      <c r="X59">
        <v>16332.94</v>
      </c>
      <c r="Y59">
        <v>1053.438</v>
      </c>
      <c r="Z59">
        <v>1267.01</v>
      </c>
      <c r="AA59" t="s">
        <v>60</v>
      </c>
      <c r="AB59">
        <v>-4555.682</v>
      </c>
      <c r="AC59">
        <v>0</v>
      </c>
      <c r="AD59">
        <v>329.41</v>
      </c>
      <c r="AE59">
        <v>329.41</v>
      </c>
      <c r="AF59">
        <v>0</v>
      </c>
      <c r="AG59">
        <v>329.41</v>
      </c>
      <c r="AH59">
        <v>329.41</v>
      </c>
      <c r="AI59">
        <v>8160</v>
      </c>
      <c r="AJ59">
        <v>29258.8</v>
      </c>
      <c r="AK59">
        <v>37418.8</v>
      </c>
      <c r="AL59">
        <v>27858.44</v>
      </c>
      <c r="AM59">
        <v>13715.42</v>
      </c>
      <c r="AN59">
        <v>14143.02</v>
      </c>
      <c r="AO59">
        <v>27.83</v>
      </c>
      <c r="AP59">
        <v>25.96</v>
      </c>
      <c r="AS59">
        <v>476.56</v>
      </c>
      <c r="AT59" s="6">
        <v>476.59</v>
      </c>
      <c r="AU59">
        <v>329.41</v>
      </c>
      <c r="AV59">
        <v>329.41</v>
      </c>
      <c r="AW59">
        <v>476.85</v>
      </c>
      <c r="AX59" s="6">
        <v>476.81</v>
      </c>
      <c r="AY59">
        <v>329.41</v>
      </c>
      <c r="AZ59">
        <v>329.41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329.41</v>
      </c>
      <c r="BK59">
        <f t="shared" si="7"/>
        <v>1</v>
      </c>
      <c r="BL59">
        <f t="shared" si="8"/>
        <v>329.41</v>
      </c>
      <c r="BM59">
        <f t="shared" si="9"/>
        <v>1</v>
      </c>
    </row>
    <row r="60" spans="1:65">
      <c r="A60">
        <v>29199.59</v>
      </c>
      <c r="B60">
        <v>-8389</v>
      </c>
      <c r="C60">
        <v>24530.43</v>
      </c>
      <c r="D60">
        <v>15580.66</v>
      </c>
      <c r="E60">
        <v>27.86</v>
      </c>
      <c r="F60">
        <v>7200</v>
      </c>
      <c r="G60">
        <v>193.33</v>
      </c>
      <c r="H60">
        <v>191.61</v>
      </c>
      <c r="I60">
        <v>330.59</v>
      </c>
      <c r="J60">
        <v>0</v>
      </c>
      <c r="K60">
        <v>272.26</v>
      </c>
      <c r="L60">
        <v>272.49</v>
      </c>
      <c r="M60">
        <v>500.73</v>
      </c>
      <c r="N60">
        <v>501.15</v>
      </c>
      <c r="O60">
        <v>480.5</v>
      </c>
      <c r="P60">
        <v>479.3</v>
      </c>
      <c r="Q60">
        <v>29460.58</v>
      </c>
      <c r="R60">
        <v>8167.368</v>
      </c>
      <c r="S60">
        <v>8484.311</v>
      </c>
      <c r="T60">
        <v>8120.142</v>
      </c>
      <c r="U60">
        <v>16604.453</v>
      </c>
      <c r="V60">
        <v>-893.928</v>
      </c>
      <c r="W60">
        <v>49.971</v>
      </c>
      <c r="X60">
        <v>16352.38</v>
      </c>
      <c r="Y60">
        <v>951.063</v>
      </c>
      <c r="Z60">
        <v>1262.89</v>
      </c>
      <c r="AA60" t="s">
        <v>60</v>
      </c>
      <c r="AB60">
        <v>-4547.277</v>
      </c>
      <c r="AC60">
        <v>-0.01</v>
      </c>
      <c r="AD60">
        <v>329.41</v>
      </c>
      <c r="AE60">
        <v>329.4</v>
      </c>
      <c r="AF60">
        <v>0</v>
      </c>
      <c r="AG60">
        <v>329.41</v>
      </c>
      <c r="AH60">
        <v>329.41</v>
      </c>
      <c r="AI60">
        <v>8214</v>
      </c>
      <c r="AJ60">
        <v>29515.3</v>
      </c>
      <c r="AK60">
        <v>37729.3</v>
      </c>
      <c r="AL60">
        <v>27130.42</v>
      </c>
      <c r="AM60">
        <v>13815.53</v>
      </c>
      <c r="AN60">
        <v>13314.89</v>
      </c>
      <c r="AO60">
        <v>27.86</v>
      </c>
      <c r="AP60">
        <v>25.99</v>
      </c>
      <c r="AS60">
        <v>476.85</v>
      </c>
      <c r="AT60" s="6">
        <v>476.59</v>
      </c>
      <c r="AU60">
        <v>329.41</v>
      </c>
      <c r="AV60">
        <v>329.4</v>
      </c>
      <c r="AW60">
        <v>476.56</v>
      </c>
      <c r="AX60" s="6">
        <v>476.81</v>
      </c>
      <c r="AY60">
        <v>329.41</v>
      </c>
      <c r="AZ60">
        <v>329.4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329.41</v>
      </c>
      <c r="BK60">
        <f t="shared" si="7"/>
        <v>1</v>
      </c>
      <c r="BL60">
        <f t="shared" si="8"/>
        <v>329.4</v>
      </c>
      <c r="BM60">
        <f t="shared" si="9"/>
        <v>1</v>
      </c>
    </row>
    <row r="61" spans="1:65">
      <c r="A61">
        <v>29709.97</v>
      </c>
      <c r="B61">
        <v>-8545</v>
      </c>
      <c r="C61">
        <v>24564.81</v>
      </c>
      <c r="D61">
        <v>16060.18</v>
      </c>
      <c r="E61">
        <v>27.58</v>
      </c>
      <c r="F61">
        <v>7200</v>
      </c>
      <c r="G61">
        <v>192.46</v>
      </c>
      <c r="H61">
        <v>191.61</v>
      </c>
      <c r="I61">
        <v>330.61</v>
      </c>
      <c r="J61">
        <v>0</v>
      </c>
      <c r="K61">
        <v>272.26</v>
      </c>
      <c r="L61">
        <v>272.49</v>
      </c>
      <c r="M61">
        <v>500.73</v>
      </c>
      <c r="N61">
        <v>500.73</v>
      </c>
      <c r="O61">
        <v>477.9</v>
      </c>
      <c r="P61">
        <v>479.2</v>
      </c>
      <c r="Q61">
        <v>29644.16</v>
      </c>
      <c r="R61">
        <v>8453.859</v>
      </c>
      <c r="S61">
        <v>9325.829</v>
      </c>
      <c r="T61">
        <v>7812.234</v>
      </c>
      <c r="U61">
        <v>17138.063</v>
      </c>
      <c r="V61">
        <v>-894.833</v>
      </c>
      <c r="W61">
        <v>50.03</v>
      </c>
      <c r="X61">
        <v>16444.98</v>
      </c>
      <c r="Y61">
        <v>901.496</v>
      </c>
      <c r="Z61">
        <v>1261.35</v>
      </c>
      <c r="AA61" t="s">
        <v>60</v>
      </c>
      <c r="AB61">
        <v>-4589.3</v>
      </c>
      <c r="AC61">
        <v>0</v>
      </c>
      <c r="AD61">
        <v>329.41</v>
      </c>
      <c r="AE61">
        <v>329.41</v>
      </c>
      <c r="AF61">
        <v>0</v>
      </c>
      <c r="AG61">
        <v>329.41</v>
      </c>
      <c r="AH61">
        <v>329.41</v>
      </c>
      <c r="AI61">
        <v>8268</v>
      </c>
      <c r="AJ61">
        <v>29841.3</v>
      </c>
      <c r="AK61">
        <v>38109.3</v>
      </c>
      <c r="AL61">
        <v>26728</v>
      </c>
      <c r="AM61">
        <v>14325.75</v>
      </c>
      <c r="AN61">
        <v>12402.25</v>
      </c>
      <c r="AO61">
        <v>27.58</v>
      </c>
      <c r="AP61">
        <v>25.7</v>
      </c>
      <c r="AS61">
        <v>476.56</v>
      </c>
      <c r="AT61" s="6">
        <v>476.81</v>
      </c>
      <c r="AU61">
        <v>329.41</v>
      </c>
      <c r="AV61">
        <v>329.41</v>
      </c>
      <c r="AW61">
        <v>476.85</v>
      </c>
      <c r="AX61" s="6">
        <v>476.59</v>
      </c>
      <c r="AY61">
        <v>329.41</v>
      </c>
      <c r="AZ61">
        <v>329.41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329.41</v>
      </c>
      <c r="BK61">
        <f t="shared" si="7"/>
        <v>1</v>
      </c>
      <c r="BL61">
        <f t="shared" si="8"/>
        <v>329.41</v>
      </c>
      <c r="BM61">
        <f t="shared" si="9"/>
        <v>1</v>
      </c>
    </row>
    <row r="62" spans="1:65">
      <c r="A62">
        <v>30324.01</v>
      </c>
      <c r="B62">
        <v>-8746</v>
      </c>
      <c r="C62">
        <v>24639.3</v>
      </c>
      <c r="D62">
        <v>16653.51</v>
      </c>
      <c r="E62">
        <v>27.22</v>
      </c>
      <c r="F62">
        <v>7200</v>
      </c>
      <c r="G62">
        <v>192.46</v>
      </c>
      <c r="H62">
        <v>191.61</v>
      </c>
      <c r="I62">
        <v>330.48</v>
      </c>
      <c r="J62">
        <v>0</v>
      </c>
      <c r="K62">
        <v>271.33</v>
      </c>
      <c r="L62">
        <v>271.79</v>
      </c>
      <c r="M62">
        <v>501.15</v>
      </c>
      <c r="N62">
        <v>500.32</v>
      </c>
      <c r="O62">
        <v>480</v>
      </c>
      <c r="P62">
        <v>479.5</v>
      </c>
      <c r="Q62">
        <v>30313.79</v>
      </c>
      <c r="R62">
        <v>8734.825</v>
      </c>
      <c r="S62">
        <v>10200.541</v>
      </c>
      <c r="T62">
        <v>7285.463</v>
      </c>
      <c r="U62">
        <v>17486.005</v>
      </c>
      <c r="V62">
        <v>-604.626</v>
      </c>
      <c r="W62">
        <v>49.967</v>
      </c>
      <c r="X62">
        <v>16272.32</v>
      </c>
      <c r="Y62">
        <v>955.922</v>
      </c>
      <c r="Z62">
        <v>1264.64</v>
      </c>
      <c r="AA62" t="s">
        <v>60</v>
      </c>
      <c r="AB62">
        <v>-4575.152</v>
      </c>
      <c r="AC62">
        <v>0</v>
      </c>
      <c r="AD62">
        <v>329.41</v>
      </c>
      <c r="AE62">
        <v>329.41</v>
      </c>
      <c r="AF62">
        <v>0</v>
      </c>
      <c r="AG62">
        <v>329.41</v>
      </c>
      <c r="AH62">
        <v>329.41</v>
      </c>
      <c r="AI62">
        <v>8323</v>
      </c>
      <c r="AJ62">
        <v>30515.1</v>
      </c>
      <c r="AK62">
        <v>38838.1</v>
      </c>
      <c r="AL62">
        <v>26372.93</v>
      </c>
      <c r="AM62">
        <v>14926.75</v>
      </c>
      <c r="AN62">
        <v>11446.18</v>
      </c>
      <c r="AO62">
        <v>27.22</v>
      </c>
      <c r="AP62">
        <v>25.34</v>
      </c>
      <c r="AS62">
        <v>476.56</v>
      </c>
      <c r="AT62" s="6">
        <v>476.59</v>
      </c>
      <c r="AU62">
        <v>329.41</v>
      </c>
      <c r="AV62">
        <v>329.41</v>
      </c>
      <c r="AW62">
        <v>476.85</v>
      </c>
      <c r="AX62" s="6">
        <v>476.81</v>
      </c>
      <c r="AY62">
        <v>329.41</v>
      </c>
      <c r="AZ62">
        <v>329.41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329.41</v>
      </c>
      <c r="BK62">
        <f t="shared" si="7"/>
        <v>1</v>
      </c>
      <c r="BL62">
        <f t="shared" si="8"/>
        <v>329.41</v>
      </c>
      <c r="BM62">
        <f t="shared" si="9"/>
        <v>1</v>
      </c>
    </row>
    <row r="63" spans="1:65">
      <c r="A63">
        <v>30638.26</v>
      </c>
      <c r="B63">
        <v>-8433</v>
      </c>
      <c r="C63">
        <v>24675.53</v>
      </c>
      <c r="D63">
        <v>16632.55</v>
      </c>
      <c r="E63">
        <v>27</v>
      </c>
      <c r="F63">
        <v>7199</v>
      </c>
      <c r="G63">
        <v>192.46</v>
      </c>
      <c r="H63">
        <v>191.61</v>
      </c>
      <c r="I63">
        <v>330.58</v>
      </c>
      <c r="J63">
        <v>0</v>
      </c>
      <c r="K63">
        <v>271.79</v>
      </c>
      <c r="L63">
        <v>272.49</v>
      </c>
      <c r="M63">
        <v>500.73</v>
      </c>
      <c r="N63">
        <v>501.56</v>
      </c>
      <c r="O63">
        <v>480.2</v>
      </c>
      <c r="P63">
        <v>480.4</v>
      </c>
      <c r="Q63">
        <v>30702.1</v>
      </c>
      <c r="R63">
        <v>8487.143</v>
      </c>
      <c r="S63">
        <v>10525.388</v>
      </c>
      <c r="T63">
        <v>6523.074</v>
      </c>
      <c r="U63">
        <v>17048.462</v>
      </c>
      <c r="V63">
        <v>239.126</v>
      </c>
      <c r="W63">
        <v>49.963</v>
      </c>
      <c r="X63">
        <v>16405.47</v>
      </c>
      <c r="Y63">
        <v>865.422</v>
      </c>
      <c r="Z63">
        <v>1273.55</v>
      </c>
      <c r="AA63" t="s">
        <v>60</v>
      </c>
      <c r="AB63">
        <v>-4582.996</v>
      </c>
      <c r="AC63">
        <v>0</v>
      </c>
      <c r="AD63">
        <v>329.41</v>
      </c>
      <c r="AE63">
        <v>329.41</v>
      </c>
      <c r="AF63">
        <v>0</v>
      </c>
      <c r="AG63">
        <v>329.41</v>
      </c>
      <c r="AH63">
        <v>329.41</v>
      </c>
      <c r="AI63">
        <v>8059</v>
      </c>
      <c r="AJ63">
        <v>30989.4</v>
      </c>
      <c r="AK63">
        <v>39048.4</v>
      </c>
      <c r="AL63">
        <v>25963.7</v>
      </c>
      <c r="AM63">
        <v>15442.31</v>
      </c>
      <c r="AN63">
        <v>10521.39</v>
      </c>
      <c r="AO63">
        <v>27</v>
      </c>
      <c r="AP63">
        <v>24.78</v>
      </c>
      <c r="AS63">
        <v>476.15</v>
      </c>
      <c r="AT63" s="6">
        <v>476.15</v>
      </c>
      <c r="AU63">
        <v>329.41</v>
      </c>
      <c r="AV63">
        <v>329.41</v>
      </c>
      <c r="AW63">
        <v>476.08</v>
      </c>
      <c r="AX63" s="6">
        <v>476.08</v>
      </c>
      <c r="AY63">
        <v>329.41</v>
      </c>
      <c r="AZ63">
        <v>329.41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329.41</v>
      </c>
      <c r="BK63">
        <f t="shared" si="7"/>
        <v>1</v>
      </c>
      <c r="BL63">
        <f t="shared" si="8"/>
        <v>329.41</v>
      </c>
      <c r="BM63">
        <f t="shared" si="9"/>
        <v>1</v>
      </c>
    </row>
    <row r="64" spans="1:65">
      <c r="A64">
        <v>31331.58</v>
      </c>
      <c r="B64">
        <v>-8107</v>
      </c>
      <c r="C64">
        <v>24660.77</v>
      </c>
      <c r="D64">
        <v>16720.47</v>
      </c>
      <c r="E64">
        <v>26.56</v>
      </c>
      <c r="F64">
        <v>7199</v>
      </c>
      <c r="G64">
        <v>192.46</v>
      </c>
      <c r="H64">
        <v>192.46</v>
      </c>
      <c r="I64">
        <v>331.04</v>
      </c>
      <c r="J64">
        <v>0</v>
      </c>
      <c r="K64">
        <v>271.33</v>
      </c>
      <c r="L64">
        <v>272.72</v>
      </c>
      <c r="M64">
        <v>500.73</v>
      </c>
      <c r="N64">
        <v>500.73</v>
      </c>
      <c r="O64">
        <v>478.5</v>
      </c>
      <c r="P64">
        <v>478.6</v>
      </c>
      <c r="Q64">
        <v>31276.88</v>
      </c>
      <c r="R64">
        <v>8017.752</v>
      </c>
      <c r="S64">
        <v>11895.751</v>
      </c>
      <c r="T64">
        <v>5722.809</v>
      </c>
      <c r="U64">
        <v>17618.56</v>
      </c>
      <c r="V64">
        <v>239.494</v>
      </c>
      <c r="W64">
        <v>49.98</v>
      </c>
      <c r="X64">
        <v>16716.3</v>
      </c>
      <c r="Y64">
        <v>625.602</v>
      </c>
      <c r="Z64">
        <v>1273.55</v>
      </c>
      <c r="AA64" t="s">
        <v>60</v>
      </c>
      <c r="AB64">
        <v>-4640.708</v>
      </c>
      <c r="AC64">
        <v>0</v>
      </c>
      <c r="AD64">
        <v>329.41</v>
      </c>
      <c r="AE64">
        <v>329.41</v>
      </c>
      <c r="AF64">
        <v>0</v>
      </c>
      <c r="AG64">
        <v>329.41</v>
      </c>
      <c r="AH64">
        <v>329.41</v>
      </c>
      <c r="AI64">
        <v>7797</v>
      </c>
      <c r="AJ64">
        <v>31353.7</v>
      </c>
      <c r="AK64">
        <v>39150.7</v>
      </c>
      <c r="AL64">
        <v>24819.96</v>
      </c>
      <c r="AM64">
        <v>15593.82</v>
      </c>
      <c r="AN64">
        <v>9226.14</v>
      </c>
      <c r="AO64">
        <v>26.56</v>
      </c>
      <c r="AP64">
        <v>24.7</v>
      </c>
      <c r="AS64">
        <v>476.15</v>
      </c>
      <c r="AT64" s="6">
        <v>476.15</v>
      </c>
      <c r="AU64">
        <v>329.41</v>
      </c>
      <c r="AV64">
        <v>329.41</v>
      </c>
      <c r="AW64">
        <v>476.08</v>
      </c>
      <c r="AX64" s="6">
        <v>476.08</v>
      </c>
      <c r="AY64">
        <v>329.41</v>
      </c>
      <c r="AZ64">
        <v>329.41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329.41</v>
      </c>
      <c r="BK64">
        <f t="shared" si="7"/>
        <v>1</v>
      </c>
      <c r="BL64">
        <f t="shared" si="8"/>
        <v>329.41</v>
      </c>
      <c r="BM64">
        <f t="shared" si="9"/>
        <v>1</v>
      </c>
    </row>
    <row r="65" spans="1:65">
      <c r="A65">
        <v>31792.22</v>
      </c>
      <c r="B65">
        <v>-7789</v>
      </c>
      <c r="C65">
        <v>24737.88</v>
      </c>
      <c r="D65">
        <v>15981.01</v>
      </c>
      <c r="E65">
        <v>25.74</v>
      </c>
      <c r="F65">
        <v>7200</v>
      </c>
      <c r="G65">
        <v>193.33</v>
      </c>
      <c r="H65">
        <v>191.61</v>
      </c>
      <c r="I65">
        <v>330.34</v>
      </c>
      <c r="J65">
        <v>0</v>
      </c>
      <c r="K65">
        <v>271.79</v>
      </c>
      <c r="L65">
        <v>272.26</v>
      </c>
      <c r="M65">
        <v>500.32</v>
      </c>
      <c r="N65">
        <v>499.91</v>
      </c>
      <c r="O65">
        <v>478.4</v>
      </c>
      <c r="P65">
        <v>479.6</v>
      </c>
      <c r="Q65">
        <v>31791.89</v>
      </c>
      <c r="R65">
        <v>7637.976</v>
      </c>
      <c r="S65">
        <v>13203.544</v>
      </c>
      <c r="T65">
        <v>4639.112</v>
      </c>
      <c r="U65">
        <v>17842.655</v>
      </c>
      <c r="V65">
        <v>-42.387</v>
      </c>
      <c r="W65">
        <v>50.022</v>
      </c>
      <c r="X65">
        <v>16662.22</v>
      </c>
      <c r="Y65">
        <v>882.781</v>
      </c>
      <c r="Z65">
        <v>1296.58</v>
      </c>
      <c r="AA65" t="s">
        <v>60</v>
      </c>
      <c r="AB65">
        <v>-4676.287</v>
      </c>
      <c r="AC65">
        <v>0</v>
      </c>
      <c r="AD65">
        <v>329.41</v>
      </c>
      <c r="AE65">
        <v>329.41</v>
      </c>
      <c r="AF65">
        <v>0</v>
      </c>
      <c r="AG65">
        <v>329.41</v>
      </c>
      <c r="AH65">
        <v>329.41</v>
      </c>
      <c r="AI65">
        <v>7534</v>
      </c>
      <c r="AJ65">
        <v>31748.8</v>
      </c>
      <c r="AK65">
        <v>39282.8</v>
      </c>
      <c r="AL65">
        <v>23667.37</v>
      </c>
      <c r="AM65">
        <v>15859.71</v>
      </c>
      <c r="AN65">
        <v>7807.66</v>
      </c>
      <c r="AO65">
        <v>25.74</v>
      </c>
      <c r="AP65">
        <v>24.57</v>
      </c>
      <c r="AS65">
        <v>476.56</v>
      </c>
      <c r="AT65" s="6">
        <v>476.59</v>
      </c>
      <c r="AU65">
        <v>329.41</v>
      </c>
      <c r="AV65">
        <v>329.41</v>
      </c>
      <c r="AW65">
        <v>476.85</v>
      </c>
      <c r="AX65" s="6">
        <v>476.81</v>
      </c>
      <c r="AY65">
        <v>329.41</v>
      </c>
      <c r="AZ65">
        <v>329.41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329.41</v>
      </c>
      <c r="BK65">
        <f t="shared" si="7"/>
        <v>1</v>
      </c>
      <c r="BL65">
        <f t="shared" si="8"/>
        <v>329.41</v>
      </c>
      <c r="BM65">
        <f t="shared" si="9"/>
        <v>1</v>
      </c>
    </row>
    <row r="66" spans="1:65">
      <c r="A66">
        <v>32629.23</v>
      </c>
      <c r="B66">
        <v>-8293.84</v>
      </c>
      <c r="C66">
        <v>25409.41</v>
      </c>
      <c r="D66">
        <v>16087.38</v>
      </c>
      <c r="E66">
        <v>24.94</v>
      </c>
      <c r="F66">
        <v>7200</v>
      </c>
      <c r="G66">
        <v>194.17</v>
      </c>
      <c r="H66">
        <v>193.33</v>
      </c>
      <c r="I66">
        <v>330.02</v>
      </c>
      <c r="J66">
        <v>0</v>
      </c>
      <c r="K66">
        <v>272.72</v>
      </c>
      <c r="L66">
        <v>273.65</v>
      </c>
      <c r="M66">
        <v>502.38</v>
      </c>
      <c r="N66">
        <v>501.56</v>
      </c>
      <c r="O66">
        <v>483.2</v>
      </c>
      <c r="P66">
        <v>485.4</v>
      </c>
      <c r="Q66">
        <v>32776.38</v>
      </c>
      <c r="R66">
        <v>8497.335</v>
      </c>
      <c r="S66">
        <v>15275.741</v>
      </c>
      <c r="T66">
        <v>3526.097</v>
      </c>
      <c r="U66">
        <v>18801.838</v>
      </c>
      <c r="V66">
        <v>-33.936</v>
      </c>
      <c r="W66">
        <v>49.964</v>
      </c>
      <c r="X66">
        <v>15775.65</v>
      </c>
      <c r="Y66">
        <v>1410.234</v>
      </c>
      <c r="Z66">
        <v>1343.49</v>
      </c>
      <c r="AA66" t="s">
        <v>60</v>
      </c>
      <c r="AB66">
        <v>-4635.384</v>
      </c>
      <c r="AC66">
        <v>0</v>
      </c>
      <c r="AD66">
        <v>329.41</v>
      </c>
      <c r="AE66">
        <v>329.41</v>
      </c>
      <c r="AF66">
        <v>0</v>
      </c>
      <c r="AG66">
        <v>329.41</v>
      </c>
      <c r="AH66">
        <v>329.41</v>
      </c>
      <c r="AI66">
        <v>7271</v>
      </c>
      <c r="AJ66">
        <v>32881</v>
      </c>
      <c r="AK66">
        <v>40152</v>
      </c>
      <c r="AL66">
        <v>23310.22</v>
      </c>
      <c r="AM66">
        <v>16974.74</v>
      </c>
      <c r="AN66">
        <v>6335.48</v>
      </c>
      <c r="AO66">
        <v>24.94</v>
      </c>
      <c r="AP66">
        <v>23.41</v>
      </c>
      <c r="AS66">
        <v>476.56</v>
      </c>
      <c r="AT66" s="6">
        <v>476.59</v>
      </c>
      <c r="AU66">
        <v>329.41</v>
      </c>
      <c r="AV66">
        <v>329.41</v>
      </c>
      <c r="AW66">
        <v>476.85</v>
      </c>
      <c r="AX66" s="6">
        <v>476.81</v>
      </c>
      <c r="AY66">
        <v>329.41</v>
      </c>
      <c r="AZ66">
        <v>329.41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329.41</v>
      </c>
      <c r="BK66">
        <f t="shared" ref="BK66:BK97" si="17">IF(BJ66=0,0,1)</f>
        <v>1</v>
      </c>
      <c r="BL66">
        <f t="shared" ref="BL66:BL97" si="18">IF(AD66=0,0,AE66)</f>
        <v>329.41</v>
      </c>
      <c r="BM66">
        <f t="shared" ref="BM66:BM97" si="19">IF(BL66=0,0,1)</f>
        <v>1</v>
      </c>
    </row>
    <row r="67" spans="1:65">
      <c r="A67">
        <v>33405.74</v>
      </c>
      <c r="B67">
        <v>-8940.84</v>
      </c>
      <c r="C67">
        <v>28915.09</v>
      </c>
      <c r="D67">
        <v>17084.66</v>
      </c>
      <c r="E67">
        <v>300</v>
      </c>
      <c r="F67">
        <v>7199</v>
      </c>
      <c r="G67">
        <v>309.54</v>
      </c>
      <c r="H67">
        <v>310.38</v>
      </c>
      <c r="I67">
        <v>403.71</v>
      </c>
      <c r="J67">
        <v>0</v>
      </c>
      <c r="K67">
        <v>305.75</v>
      </c>
      <c r="L67">
        <v>305.52</v>
      </c>
      <c r="M67">
        <v>582.55</v>
      </c>
      <c r="N67">
        <v>589.95</v>
      </c>
      <c r="O67">
        <v>577</v>
      </c>
      <c r="P67">
        <v>583.5</v>
      </c>
      <c r="Q67">
        <v>33569.5</v>
      </c>
      <c r="R67">
        <v>9225.837</v>
      </c>
      <c r="S67">
        <v>15596.019</v>
      </c>
      <c r="T67">
        <v>2530.449</v>
      </c>
      <c r="U67">
        <v>18126.467</v>
      </c>
      <c r="V67">
        <v>145.76</v>
      </c>
      <c r="W67">
        <v>49.966</v>
      </c>
      <c r="X67">
        <v>13822.88</v>
      </c>
      <c r="Y67">
        <v>3019.934</v>
      </c>
      <c r="Z67">
        <v>1344.56</v>
      </c>
      <c r="AA67" t="s">
        <v>60</v>
      </c>
      <c r="AB67">
        <v>-4295.701</v>
      </c>
      <c r="AC67">
        <v>300</v>
      </c>
      <c r="AD67">
        <v>0</v>
      </c>
      <c r="AE67">
        <v>300</v>
      </c>
      <c r="AF67">
        <v>0</v>
      </c>
      <c r="AG67">
        <v>329.41</v>
      </c>
      <c r="AH67">
        <v>329.41</v>
      </c>
      <c r="AI67">
        <v>6904</v>
      </c>
      <c r="AJ67">
        <v>33478</v>
      </c>
      <c r="AK67">
        <v>40382</v>
      </c>
      <c r="AL67">
        <v>21790.69</v>
      </c>
      <c r="AM67">
        <v>17176.37</v>
      </c>
      <c r="AN67">
        <v>4614.32</v>
      </c>
      <c r="AO67">
        <v>300</v>
      </c>
      <c r="AP67">
        <v>23.43</v>
      </c>
      <c r="AS67">
        <v>476.15</v>
      </c>
      <c r="AT67" s="6">
        <v>575.59</v>
      </c>
      <c r="AU67">
        <v>329.41</v>
      </c>
      <c r="AV67">
        <v>300</v>
      </c>
      <c r="AW67">
        <v>476.08</v>
      </c>
      <c r="AX67" s="6">
        <v>575.81</v>
      </c>
      <c r="AY67">
        <v>329.41</v>
      </c>
      <c r="AZ67">
        <v>300</v>
      </c>
      <c r="BC67">
        <f t="shared" si="10"/>
        <v>0</v>
      </c>
      <c r="BD67">
        <f t="shared" si="11"/>
        <v>0</v>
      </c>
      <c r="BE67">
        <f t="shared" si="12"/>
        <v>1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329.41</v>
      </c>
      <c r="BK67">
        <f t="shared" si="17"/>
        <v>1</v>
      </c>
      <c r="BL67">
        <f t="shared" si="18"/>
        <v>0</v>
      </c>
      <c r="BM67">
        <f t="shared" si="19"/>
        <v>0</v>
      </c>
    </row>
    <row r="68" spans="1:65">
      <c r="A68">
        <v>34349.34</v>
      </c>
      <c r="B68">
        <v>-8219.06</v>
      </c>
      <c r="C68">
        <v>28405.84</v>
      </c>
      <c r="D68">
        <v>16686.95</v>
      </c>
      <c r="E68">
        <v>275</v>
      </c>
      <c r="F68">
        <v>7196</v>
      </c>
      <c r="G68">
        <v>273.65</v>
      </c>
      <c r="H68">
        <v>274.49</v>
      </c>
      <c r="I68">
        <v>475.04</v>
      </c>
      <c r="J68">
        <v>0</v>
      </c>
      <c r="K68">
        <v>273.89</v>
      </c>
      <c r="L68">
        <v>273.65</v>
      </c>
      <c r="M68">
        <v>589.54</v>
      </c>
      <c r="N68">
        <v>521.7</v>
      </c>
      <c r="O68">
        <v>496.7</v>
      </c>
      <c r="P68">
        <v>490.4</v>
      </c>
      <c r="Q68">
        <v>34376.91</v>
      </c>
      <c r="R68">
        <v>8383.688</v>
      </c>
      <c r="S68">
        <v>15777.913</v>
      </c>
      <c r="T68">
        <v>1599.693</v>
      </c>
      <c r="U68">
        <v>17377.607</v>
      </c>
      <c r="V68">
        <v>249.308</v>
      </c>
      <c r="W68">
        <v>50.036</v>
      </c>
      <c r="X68">
        <v>13148.22</v>
      </c>
      <c r="Y68">
        <v>3490.785</v>
      </c>
      <c r="Z68">
        <v>1341.11</v>
      </c>
      <c r="AA68" t="s">
        <v>60</v>
      </c>
      <c r="AB68">
        <v>-4519.122</v>
      </c>
      <c r="AC68">
        <v>275</v>
      </c>
      <c r="AD68">
        <v>0</v>
      </c>
      <c r="AE68">
        <v>275</v>
      </c>
      <c r="AF68">
        <v>264</v>
      </c>
      <c r="AG68">
        <v>18.82</v>
      </c>
      <c r="AH68">
        <v>282.82</v>
      </c>
      <c r="AI68">
        <v>6560</v>
      </c>
      <c r="AJ68">
        <v>34441</v>
      </c>
      <c r="AK68">
        <v>41001</v>
      </c>
      <c r="AL68">
        <v>20321.42</v>
      </c>
      <c r="AM68">
        <v>17344.75</v>
      </c>
      <c r="AN68">
        <v>2976.67</v>
      </c>
      <c r="AO68">
        <v>275</v>
      </c>
      <c r="AP68">
        <v>265.28</v>
      </c>
      <c r="AS68">
        <v>474.16</v>
      </c>
      <c r="AT68" s="6">
        <v>476.59</v>
      </c>
      <c r="AU68">
        <v>282.82</v>
      </c>
      <c r="AV68">
        <v>275</v>
      </c>
      <c r="AW68">
        <v>474.54</v>
      </c>
      <c r="AX68" s="6">
        <v>476.81</v>
      </c>
      <c r="AY68">
        <v>282.82</v>
      </c>
      <c r="AZ68">
        <v>275</v>
      </c>
      <c r="BC68">
        <f t="shared" si="10"/>
        <v>0</v>
      </c>
      <c r="BD68">
        <f t="shared" si="11"/>
        <v>0</v>
      </c>
      <c r="BE68">
        <f t="shared" si="12"/>
        <v>1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282.82</v>
      </c>
      <c r="BK68">
        <f t="shared" si="17"/>
        <v>1</v>
      </c>
      <c r="BL68">
        <f t="shared" si="18"/>
        <v>0</v>
      </c>
      <c r="BM68">
        <f t="shared" si="19"/>
        <v>0</v>
      </c>
    </row>
    <row r="69" spans="1:65">
      <c r="A69">
        <v>35309.1</v>
      </c>
      <c r="B69">
        <v>-6827.06</v>
      </c>
      <c r="C69">
        <v>27263.98</v>
      </c>
      <c r="D69">
        <v>16470.97</v>
      </c>
      <c r="E69">
        <v>206.63</v>
      </c>
      <c r="F69">
        <v>7198</v>
      </c>
      <c r="G69">
        <v>200.15</v>
      </c>
      <c r="H69">
        <v>199.3</v>
      </c>
      <c r="I69">
        <v>413.79</v>
      </c>
      <c r="J69">
        <v>0</v>
      </c>
      <c r="K69">
        <v>270.4</v>
      </c>
      <c r="L69">
        <v>271.79</v>
      </c>
      <c r="M69">
        <v>508.96</v>
      </c>
      <c r="N69">
        <v>500.73</v>
      </c>
      <c r="O69">
        <v>478.3</v>
      </c>
      <c r="P69">
        <v>479.2</v>
      </c>
      <c r="Q69">
        <v>35242.2</v>
      </c>
      <c r="R69">
        <v>6745.533</v>
      </c>
      <c r="S69">
        <v>16761.484</v>
      </c>
      <c r="T69">
        <v>1031.414</v>
      </c>
      <c r="U69">
        <v>17792.899</v>
      </c>
      <c r="V69">
        <v>305.664</v>
      </c>
      <c r="W69">
        <v>50.035</v>
      </c>
      <c r="X69">
        <v>14274.12</v>
      </c>
      <c r="Y69">
        <v>1783.34</v>
      </c>
      <c r="Z69">
        <v>1234.5</v>
      </c>
      <c r="AA69" t="s">
        <v>60</v>
      </c>
      <c r="AB69">
        <v>-4680.629</v>
      </c>
      <c r="AC69">
        <v>200</v>
      </c>
      <c r="AD69">
        <v>94.12</v>
      </c>
      <c r="AE69">
        <v>294.12</v>
      </c>
      <c r="AF69">
        <v>280</v>
      </c>
      <c r="AG69">
        <v>0</v>
      </c>
      <c r="AH69">
        <v>280</v>
      </c>
      <c r="AI69">
        <v>6204</v>
      </c>
      <c r="AJ69">
        <v>35460.5</v>
      </c>
      <c r="AK69">
        <v>41664.5</v>
      </c>
      <c r="AL69">
        <v>19057.43</v>
      </c>
      <c r="AM69">
        <v>17443.95</v>
      </c>
      <c r="AN69">
        <v>1613.48</v>
      </c>
      <c r="AO69">
        <v>206.63</v>
      </c>
      <c r="AP69">
        <v>280</v>
      </c>
      <c r="AS69">
        <v>547.69</v>
      </c>
      <c r="AT69" s="6">
        <v>475.57</v>
      </c>
      <c r="AU69">
        <v>280</v>
      </c>
      <c r="AV69">
        <v>294.12</v>
      </c>
      <c r="AW69">
        <v>547.15</v>
      </c>
      <c r="AX69" s="6">
        <v>475.49</v>
      </c>
      <c r="AY69">
        <v>280</v>
      </c>
      <c r="AZ69">
        <v>294.12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1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294.12</v>
      </c>
      <c r="BM69">
        <f t="shared" si="19"/>
        <v>1</v>
      </c>
    </row>
    <row r="70" spans="1:65">
      <c r="A70">
        <v>35959.34</v>
      </c>
      <c r="B70">
        <v>-6389.07</v>
      </c>
      <c r="C70">
        <v>26886.89</v>
      </c>
      <c r="D70">
        <v>16823.23</v>
      </c>
      <c r="E70">
        <v>69.06</v>
      </c>
      <c r="F70">
        <v>7200</v>
      </c>
      <c r="G70">
        <v>195.02</v>
      </c>
      <c r="H70">
        <v>194.17</v>
      </c>
      <c r="I70">
        <v>332.53</v>
      </c>
      <c r="J70">
        <v>0</v>
      </c>
      <c r="K70">
        <v>272.49</v>
      </c>
      <c r="L70">
        <v>272.72</v>
      </c>
      <c r="M70">
        <v>499.91</v>
      </c>
      <c r="N70">
        <v>500.32</v>
      </c>
      <c r="O70">
        <v>481.3</v>
      </c>
      <c r="P70">
        <v>482.6</v>
      </c>
      <c r="Q70">
        <v>35799</v>
      </c>
      <c r="R70">
        <v>6304.542</v>
      </c>
      <c r="S70">
        <v>17427.011</v>
      </c>
      <c r="T70">
        <v>352.903</v>
      </c>
      <c r="U70">
        <v>17779.915</v>
      </c>
      <c r="V70">
        <v>612.396</v>
      </c>
      <c r="W70">
        <v>49.981</v>
      </c>
      <c r="X70">
        <v>14425.68</v>
      </c>
      <c r="Y70">
        <v>1448.098</v>
      </c>
      <c r="Z70">
        <v>1323.22</v>
      </c>
      <c r="AA70" t="s">
        <v>60</v>
      </c>
      <c r="AB70">
        <v>-4584.257</v>
      </c>
      <c r="AC70">
        <v>50</v>
      </c>
      <c r="AD70">
        <v>270.59</v>
      </c>
      <c r="AE70">
        <v>320.59</v>
      </c>
      <c r="AF70">
        <v>270</v>
      </c>
      <c r="AG70">
        <v>11.77</v>
      </c>
      <c r="AH70">
        <v>281.77</v>
      </c>
      <c r="AI70">
        <v>5876</v>
      </c>
      <c r="AJ70">
        <v>35870.1</v>
      </c>
      <c r="AK70">
        <v>41746.1</v>
      </c>
      <c r="AL70">
        <v>18506.43</v>
      </c>
      <c r="AM70">
        <v>17885.69</v>
      </c>
      <c r="AN70">
        <v>620.74</v>
      </c>
      <c r="AO70">
        <v>69.06</v>
      </c>
      <c r="AP70">
        <v>270.78</v>
      </c>
      <c r="AS70">
        <v>476.56</v>
      </c>
      <c r="AT70" s="6">
        <v>476.59</v>
      </c>
      <c r="AU70">
        <v>281.77</v>
      </c>
      <c r="AV70">
        <v>320.59</v>
      </c>
      <c r="AW70">
        <v>476.85</v>
      </c>
      <c r="AX70" s="6">
        <v>476.81</v>
      </c>
      <c r="AY70">
        <v>281.77</v>
      </c>
      <c r="AZ70">
        <v>320.59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1</v>
      </c>
      <c r="BG70">
        <f t="shared" si="14"/>
        <v>0</v>
      </c>
      <c r="BH70">
        <f t="shared" si="15"/>
        <v>0</v>
      </c>
      <c r="BJ70">
        <f t="shared" si="16"/>
        <v>281.77</v>
      </c>
      <c r="BK70">
        <f t="shared" si="17"/>
        <v>1</v>
      </c>
      <c r="BL70">
        <f t="shared" si="18"/>
        <v>320.59</v>
      </c>
      <c r="BM70">
        <f t="shared" si="19"/>
        <v>1</v>
      </c>
    </row>
    <row r="71" spans="1:65">
      <c r="A71">
        <v>36738.55</v>
      </c>
      <c r="B71">
        <v>-6389.07</v>
      </c>
      <c r="C71">
        <v>28131.48</v>
      </c>
      <c r="D71">
        <v>16851.48</v>
      </c>
      <c r="E71">
        <v>219.33</v>
      </c>
      <c r="F71">
        <v>7199</v>
      </c>
      <c r="G71">
        <v>195.02</v>
      </c>
      <c r="H71">
        <v>195.02</v>
      </c>
      <c r="I71">
        <v>331.95</v>
      </c>
      <c r="J71">
        <v>0</v>
      </c>
      <c r="K71">
        <v>271.33</v>
      </c>
      <c r="L71">
        <v>271.79</v>
      </c>
      <c r="M71">
        <v>501.97</v>
      </c>
      <c r="N71">
        <v>501.15</v>
      </c>
      <c r="O71">
        <v>480.3</v>
      </c>
      <c r="P71">
        <v>482.4</v>
      </c>
      <c r="Q71">
        <v>36750.45</v>
      </c>
      <c r="R71">
        <v>6307.994</v>
      </c>
      <c r="S71">
        <v>17502.443</v>
      </c>
      <c r="T71">
        <v>45.214</v>
      </c>
      <c r="U71">
        <v>17547.658</v>
      </c>
      <c r="V71">
        <v>1020.621</v>
      </c>
      <c r="W71">
        <v>50.004</v>
      </c>
      <c r="X71">
        <v>13682.26</v>
      </c>
      <c r="Y71">
        <v>2768.98</v>
      </c>
      <c r="Z71">
        <v>1375.68</v>
      </c>
      <c r="AA71" t="s">
        <v>60</v>
      </c>
      <c r="AB71">
        <v>-4559.743</v>
      </c>
      <c r="AC71">
        <v>214</v>
      </c>
      <c r="AD71">
        <v>77.65</v>
      </c>
      <c r="AE71">
        <v>291.65</v>
      </c>
      <c r="AF71">
        <v>279</v>
      </c>
      <c r="AG71">
        <v>1.18</v>
      </c>
      <c r="AH71">
        <v>280.18</v>
      </c>
      <c r="AI71">
        <v>5872</v>
      </c>
      <c r="AJ71">
        <v>36807.1</v>
      </c>
      <c r="AK71">
        <v>42679.1</v>
      </c>
      <c r="AL71">
        <v>18174.71</v>
      </c>
      <c r="AM71">
        <v>18032.69</v>
      </c>
      <c r="AN71">
        <v>142.02</v>
      </c>
      <c r="AO71">
        <v>219.33</v>
      </c>
      <c r="AP71">
        <v>279.08</v>
      </c>
      <c r="AS71">
        <v>476.15</v>
      </c>
      <c r="AT71" s="6">
        <v>476.15</v>
      </c>
      <c r="AU71">
        <v>280.18</v>
      </c>
      <c r="AV71">
        <v>291.65</v>
      </c>
      <c r="AW71">
        <v>476.08</v>
      </c>
      <c r="AX71" s="6">
        <v>476.08</v>
      </c>
      <c r="AY71">
        <v>280.18</v>
      </c>
      <c r="AZ71">
        <v>291.65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1</v>
      </c>
      <c r="BG71">
        <f t="shared" si="14"/>
        <v>0</v>
      </c>
      <c r="BH71">
        <f t="shared" si="15"/>
        <v>0</v>
      </c>
      <c r="BJ71">
        <f t="shared" si="16"/>
        <v>280.18</v>
      </c>
      <c r="BK71">
        <f t="shared" si="17"/>
        <v>1</v>
      </c>
      <c r="BL71">
        <f t="shared" si="18"/>
        <v>291.65</v>
      </c>
      <c r="BM71">
        <f t="shared" si="19"/>
        <v>1</v>
      </c>
    </row>
    <row r="72" spans="1:65">
      <c r="A72">
        <v>37367.9</v>
      </c>
      <c r="B72">
        <v>-6389.06</v>
      </c>
      <c r="C72">
        <v>30020.72</v>
      </c>
      <c r="D72">
        <v>16666.37</v>
      </c>
      <c r="E72">
        <v>280</v>
      </c>
      <c r="F72">
        <v>7199</v>
      </c>
      <c r="G72">
        <v>294.16</v>
      </c>
      <c r="H72">
        <v>295.85</v>
      </c>
      <c r="I72">
        <v>412.95</v>
      </c>
      <c r="J72">
        <v>0</v>
      </c>
      <c r="K72">
        <v>271.1</v>
      </c>
      <c r="L72">
        <v>271.79</v>
      </c>
      <c r="M72">
        <v>500.32</v>
      </c>
      <c r="N72">
        <v>500.73</v>
      </c>
      <c r="O72">
        <v>483</v>
      </c>
      <c r="P72">
        <v>483.2</v>
      </c>
      <c r="Q72">
        <v>37574.57</v>
      </c>
      <c r="R72">
        <v>6375.074</v>
      </c>
      <c r="S72">
        <v>17736.544</v>
      </c>
      <c r="T72">
        <v>2.755</v>
      </c>
      <c r="U72">
        <v>17739.299</v>
      </c>
      <c r="V72">
        <v>1201.262</v>
      </c>
      <c r="W72">
        <v>49.976</v>
      </c>
      <c r="X72">
        <v>12938.13</v>
      </c>
      <c r="Y72">
        <v>3508.176</v>
      </c>
      <c r="Z72">
        <v>1504.34</v>
      </c>
      <c r="AA72" t="s">
        <v>60</v>
      </c>
      <c r="AB72">
        <v>-4624.458</v>
      </c>
      <c r="AC72">
        <v>280</v>
      </c>
      <c r="AD72">
        <v>0</v>
      </c>
      <c r="AE72">
        <v>280</v>
      </c>
      <c r="AF72">
        <v>290</v>
      </c>
      <c r="AG72">
        <v>0</v>
      </c>
      <c r="AH72">
        <v>290</v>
      </c>
      <c r="AI72">
        <v>5876</v>
      </c>
      <c r="AJ72">
        <v>37580.2</v>
      </c>
      <c r="AK72">
        <v>43456.2</v>
      </c>
      <c r="AL72">
        <v>18174.43</v>
      </c>
      <c r="AM72">
        <v>18139.8</v>
      </c>
      <c r="AN72">
        <v>34.63</v>
      </c>
      <c r="AO72">
        <v>280</v>
      </c>
      <c r="AP72">
        <v>290</v>
      </c>
      <c r="AS72">
        <v>550</v>
      </c>
      <c r="AT72" s="6">
        <v>479.16</v>
      </c>
      <c r="AU72">
        <v>290</v>
      </c>
      <c r="AV72">
        <v>280</v>
      </c>
      <c r="AW72">
        <v>550</v>
      </c>
      <c r="AX72" s="6">
        <v>478.74</v>
      </c>
      <c r="AY72">
        <v>290</v>
      </c>
      <c r="AZ72">
        <v>280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37774.4</v>
      </c>
      <c r="B73">
        <v>-6388.06</v>
      </c>
      <c r="C73">
        <v>30159.94</v>
      </c>
      <c r="D73">
        <v>17158.93</v>
      </c>
      <c r="E73">
        <v>270.75</v>
      </c>
      <c r="F73">
        <v>7199</v>
      </c>
      <c r="G73">
        <v>250.57</v>
      </c>
      <c r="H73">
        <v>252.29</v>
      </c>
      <c r="I73">
        <v>492</v>
      </c>
      <c r="J73">
        <v>0</v>
      </c>
      <c r="K73">
        <v>271.79</v>
      </c>
      <c r="L73">
        <v>273.65</v>
      </c>
      <c r="M73">
        <v>500.32</v>
      </c>
      <c r="N73">
        <v>500.73</v>
      </c>
      <c r="O73">
        <v>480.4</v>
      </c>
      <c r="P73">
        <v>481.8</v>
      </c>
      <c r="Q73">
        <v>37897.84</v>
      </c>
      <c r="R73">
        <v>6222.556</v>
      </c>
      <c r="S73">
        <v>17898.081</v>
      </c>
      <c r="T73">
        <v>2.301</v>
      </c>
      <c r="U73">
        <v>17900.382</v>
      </c>
      <c r="V73">
        <v>1203.076</v>
      </c>
      <c r="W73">
        <v>50</v>
      </c>
      <c r="X73">
        <v>12911.14</v>
      </c>
      <c r="Y73">
        <v>3538.645</v>
      </c>
      <c r="Z73">
        <v>1509.33</v>
      </c>
      <c r="AA73" t="s">
        <v>60</v>
      </c>
      <c r="AB73">
        <v>-4687.353</v>
      </c>
      <c r="AC73">
        <v>270</v>
      </c>
      <c r="AD73">
        <v>11.77</v>
      </c>
      <c r="AE73">
        <v>281.77</v>
      </c>
      <c r="AF73">
        <v>282.2</v>
      </c>
      <c r="AG73">
        <v>0</v>
      </c>
      <c r="AH73">
        <v>282.2</v>
      </c>
      <c r="AI73">
        <v>5877</v>
      </c>
      <c r="AJ73">
        <v>37658.8</v>
      </c>
      <c r="AK73">
        <v>43535.8</v>
      </c>
      <c r="AL73">
        <v>18225.56</v>
      </c>
      <c r="AM73">
        <v>18216.34</v>
      </c>
      <c r="AN73">
        <v>9.22</v>
      </c>
      <c r="AO73">
        <v>270.75</v>
      </c>
      <c r="AP73">
        <v>282.2</v>
      </c>
      <c r="AS73">
        <v>550</v>
      </c>
      <c r="AT73" s="6">
        <v>476.08</v>
      </c>
      <c r="AU73">
        <v>282.2</v>
      </c>
      <c r="AV73">
        <v>281.77</v>
      </c>
      <c r="AW73">
        <v>550</v>
      </c>
      <c r="AX73" s="6">
        <v>476.15</v>
      </c>
      <c r="AY73">
        <v>282.2</v>
      </c>
      <c r="AZ73">
        <v>281.77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281.77</v>
      </c>
      <c r="BM73">
        <f t="shared" si="19"/>
        <v>1</v>
      </c>
    </row>
    <row r="74" spans="1:65">
      <c r="A74">
        <v>38024.06</v>
      </c>
      <c r="B74">
        <v>-5893</v>
      </c>
      <c r="C74">
        <v>29735.49</v>
      </c>
      <c r="D74">
        <v>17444.13</v>
      </c>
      <c r="E74">
        <v>272.61</v>
      </c>
      <c r="F74">
        <v>7200</v>
      </c>
      <c r="G74">
        <v>249.73</v>
      </c>
      <c r="H74">
        <v>248.86</v>
      </c>
      <c r="I74">
        <v>438.86</v>
      </c>
      <c r="J74">
        <v>0</v>
      </c>
      <c r="K74">
        <v>272.49</v>
      </c>
      <c r="L74">
        <v>272.72</v>
      </c>
      <c r="M74">
        <v>501.15</v>
      </c>
      <c r="N74">
        <v>501.15</v>
      </c>
      <c r="O74">
        <v>480.8</v>
      </c>
      <c r="P74">
        <v>481.9</v>
      </c>
      <c r="Q74">
        <v>37941.72</v>
      </c>
      <c r="R74">
        <v>5898.277</v>
      </c>
      <c r="S74">
        <v>18061.109</v>
      </c>
      <c r="T74">
        <v>1.061</v>
      </c>
      <c r="U74">
        <v>18062.17</v>
      </c>
      <c r="V74">
        <v>1148.258</v>
      </c>
      <c r="W74">
        <v>50.027</v>
      </c>
      <c r="X74">
        <v>13394.08</v>
      </c>
      <c r="Y74">
        <v>3139.992</v>
      </c>
      <c r="Z74">
        <v>1521.08</v>
      </c>
      <c r="AA74" t="s">
        <v>60</v>
      </c>
      <c r="AB74">
        <v>-4709.765</v>
      </c>
      <c r="AC74">
        <v>272</v>
      </c>
      <c r="AD74">
        <v>9.41</v>
      </c>
      <c r="AE74">
        <v>281.41</v>
      </c>
      <c r="AF74">
        <v>275</v>
      </c>
      <c r="AG74">
        <v>5.88</v>
      </c>
      <c r="AH74">
        <v>280.88</v>
      </c>
      <c r="AI74">
        <v>5893</v>
      </c>
      <c r="AJ74">
        <v>37685.2</v>
      </c>
      <c r="AK74">
        <v>43578.2</v>
      </c>
      <c r="AL74">
        <v>18276.99</v>
      </c>
      <c r="AM74">
        <v>18275.25</v>
      </c>
      <c r="AN74">
        <v>1.74</v>
      </c>
      <c r="AO74">
        <v>272.61</v>
      </c>
      <c r="AP74">
        <v>275.38</v>
      </c>
      <c r="AS74">
        <v>476.56</v>
      </c>
      <c r="AT74" s="6">
        <v>476.81</v>
      </c>
      <c r="AU74">
        <v>280.88</v>
      </c>
      <c r="AV74">
        <v>281.41</v>
      </c>
      <c r="AW74">
        <v>476.85</v>
      </c>
      <c r="AX74" s="6">
        <v>476.59</v>
      </c>
      <c r="AY74">
        <v>280.88</v>
      </c>
      <c r="AZ74">
        <v>281.41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1</v>
      </c>
      <c r="BG74">
        <f t="shared" si="14"/>
        <v>0</v>
      </c>
      <c r="BH74">
        <f t="shared" si="15"/>
        <v>0</v>
      </c>
      <c r="BJ74">
        <f t="shared" si="16"/>
        <v>280.88</v>
      </c>
      <c r="BK74">
        <f t="shared" si="17"/>
        <v>1</v>
      </c>
      <c r="BL74">
        <f t="shared" si="18"/>
        <v>281.41</v>
      </c>
      <c r="BM74">
        <f t="shared" si="19"/>
        <v>1</v>
      </c>
    </row>
    <row r="75" spans="1:65">
      <c r="A75">
        <v>37645.42</v>
      </c>
      <c r="B75">
        <v>-5892</v>
      </c>
      <c r="C75">
        <v>28545.45</v>
      </c>
      <c r="D75">
        <v>17522.66</v>
      </c>
      <c r="E75">
        <v>235.77</v>
      </c>
      <c r="F75">
        <v>7200</v>
      </c>
      <c r="G75">
        <v>198.46</v>
      </c>
      <c r="H75">
        <v>198.46</v>
      </c>
      <c r="I75">
        <v>362.1</v>
      </c>
      <c r="J75">
        <v>0</v>
      </c>
      <c r="K75">
        <v>272.26</v>
      </c>
      <c r="L75">
        <v>272.72</v>
      </c>
      <c r="M75">
        <v>501.15</v>
      </c>
      <c r="N75">
        <v>500.73</v>
      </c>
      <c r="O75">
        <v>480.8</v>
      </c>
      <c r="P75">
        <v>481.5</v>
      </c>
      <c r="Q75">
        <v>37622</v>
      </c>
      <c r="R75">
        <v>5937.67</v>
      </c>
      <c r="S75">
        <v>18374.044</v>
      </c>
      <c r="T75">
        <v>1.022</v>
      </c>
      <c r="U75">
        <v>18375.066</v>
      </c>
      <c r="V75">
        <v>1145.033</v>
      </c>
      <c r="W75">
        <v>49.986</v>
      </c>
      <c r="X75">
        <v>14100.67</v>
      </c>
      <c r="Y75">
        <v>2484.012</v>
      </c>
      <c r="Z75">
        <v>1536.68</v>
      </c>
      <c r="AA75" t="s">
        <v>60</v>
      </c>
      <c r="AB75">
        <v>-4661.999</v>
      </c>
      <c r="AC75">
        <v>232</v>
      </c>
      <c r="AD75">
        <v>56.47</v>
      </c>
      <c r="AE75">
        <v>288.47</v>
      </c>
      <c r="AF75">
        <v>280</v>
      </c>
      <c r="AG75">
        <v>0</v>
      </c>
      <c r="AH75">
        <v>280</v>
      </c>
      <c r="AI75">
        <v>5892</v>
      </c>
      <c r="AJ75">
        <v>37887.3</v>
      </c>
      <c r="AK75">
        <v>43779.3</v>
      </c>
      <c r="AL75">
        <v>18315.02</v>
      </c>
      <c r="AM75">
        <v>18314.05</v>
      </c>
      <c r="AN75">
        <v>0.97</v>
      </c>
      <c r="AO75">
        <v>235.77</v>
      </c>
      <c r="AP75">
        <v>280</v>
      </c>
      <c r="AS75">
        <v>536.06</v>
      </c>
      <c r="AT75" s="6">
        <v>476.81</v>
      </c>
      <c r="AU75">
        <v>280</v>
      </c>
      <c r="AV75">
        <v>288.47</v>
      </c>
      <c r="AW75">
        <v>535.37</v>
      </c>
      <c r="AX75" s="6">
        <v>476.59</v>
      </c>
      <c r="AY75">
        <v>280</v>
      </c>
      <c r="AZ75">
        <v>288.47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1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288.47</v>
      </c>
      <c r="BM75">
        <f t="shared" si="19"/>
        <v>1</v>
      </c>
    </row>
    <row r="76" spans="1:65">
      <c r="A76">
        <v>37292.29</v>
      </c>
      <c r="B76">
        <v>-5893</v>
      </c>
      <c r="C76">
        <v>27672.4</v>
      </c>
      <c r="D76">
        <v>17448.7</v>
      </c>
      <c r="E76">
        <v>22.61</v>
      </c>
      <c r="F76">
        <v>7200</v>
      </c>
      <c r="G76">
        <v>194.17</v>
      </c>
      <c r="H76">
        <v>195.02</v>
      </c>
      <c r="I76">
        <v>328.47</v>
      </c>
      <c r="J76">
        <v>0</v>
      </c>
      <c r="K76">
        <v>271.79</v>
      </c>
      <c r="L76">
        <v>272.49</v>
      </c>
      <c r="M76">
        <v>501.15</v>
      </c>
      <c r="N76">
        <v>499.91</v>
      </c>
      <c r="O76">
        <v>478.4</v>
      </c>
      <c r="P76">
        <v>478.9</v>
      </c>
      <c r="Q76">
        <v>37487.11</v>
      </c>
      <c r="R76">
        <v>5897.379</v>
      </c>
      <c r="S76">
        <v>18402.41</v>
      </c>
      <c r="T76">
        <v>1.034</v>
      </c>
      <c r="U76">
        <v>18403.444</v>
      </c>
      <c r="V76">
        <v>1318.549</v>
      </c>
      <c r="W76">
        <v>50.036</v>
      </c>
      <c r="X76">
        <v>14586.41</v>
      </c>
      <c r="Y76">
        <v>1983.32</v>
      </c>
      <c r="Z76">
        <v>1475.01</v>
      </c>
      <c r="AA76" t="s">
        <v>60</v>
      </c>
      <c r="AB76">
        <v>-4567.308</v>
      </c>
      <c r="AC76">
        <v>0</v>
      </c>
      <c r="AD76">
        <v>329.41</v>
      </c>
      <c r="AE76">
        <v>329.41</v>
      </c>
      <c r="AF76">
        <v>268</v>
      </c>
      <c r="AG76">
        <v>14.12</v>
      </c>
      <c r="AH76">
        <v>282.12</v>
      </c>
      <c r="AI76">
        <v>5893</v>
      </c>
      <c r="AJ76">
        <v>37746.8</v>
      </c>
      <c r="AK76">
        <v>43639.8</v>
      </c>
      <c r="AL76">
        <v>18342.62</v>
      </c>
      <c r="AM76">
        <v>18342.08</v>
      </c>
      <c r="AN76">
        <v>0.54</v>
      </c>
      <c r="AO76">
        <v>22.61</v>
      </c>
      <c r="AP76">
        <v>268.91</v>
      </c>
      <c r="AS76">
        <v>476.85</v>
      </c>
      <c r="AT76" s="6">
        <v>476.59</v>
      </c>
      <c r="AU76">
        <v>282.12</v>
      </c>
      <c r="AV76">
        <v>329.41</v>
      </c>
      <c r="AW76">
        <v>476.56</v>
      </c>
      <c r="AX76" s="6">
        <v>476.81</v>
      </c>
      <c r="AY76">
        <v>282.12</v>
      </c>
      <c r="AZ76">
        <v>329.41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1</v>
      </c>
      <c r="BG76">
        <f t="shared" si="14"/>
        <v>0</v>
      </c>
      <c r="BH76">
        <f t="shared" si="15"/>
        <v>0</v>
      </c>
      <c r="BJ76">
        <f t="shared" si="16"/>
        <v>282.12</v>
      </c>
      <c r="BK76">
        <f t="shared" si="17"/>
        <v>1</v>
      </c>
      <c r="BL76">
        <f t="shared" si="18"/>
        <v>329.41</v>
      </c>
      <c r="BM76">
        <f t="shared" si="19"/>
        <v>1</v>
      </c>
    </row>
    <row r="77" spans="1:65">
      <c r="A77">
        <v>37271.11</v>
      </c>
      <c r="B77">
        <v>-5892</v>
      </c>
      <c r="C77">
        <v>27541.46</v>
      </c>
      <c r="D77">
        <v>17671.89</v>
      </c>
      <c r="E77">
        <v>22.71</v>
      </c>
      <c r="F77">
        <v>7200</v>
      </c>
      <c r="G77">
        <v>195.02</v>
      </c>
      <c r="H77">
        <v>196.74</v>
      </c>
      <c r="I77">
        <v>331.58</v>
      </c>
      <c r="J77">
        <v>0</v>
      </c>
      <c r="K77">
        <v>271.79</v>
      </c>
      <c r="L77">
        <v>272.26</v>
      </c>
      <c r="M77">
        <v>500.32</v>
      </c>
      <c r="N77">
        <v>500.32</v>
      </c>
      <c r="O77">
        <v>480.3</v>
      </c>
      <c r="P77">
        <v>481.3</v>
      </c>
      <c r="Q77">
        <v>37432.5</v>
      </c>
      <c r="R77">
        <v>5846.988</v>
      </c>
      <c r="S77">
        <v>18606.959</v>
      </c>
      <c r="T77">
        <v>0.978</v>
      </c>
      <c r="U77">
        <v>18607.937</v>
      </c>
      <c r="V77">
        <v>1439.537</v>
      </c>
      <c r="W77">
        <v>50.017</v>
      </c>
      <c r="X77">
        <v>14890.67</v>
      </c>
      <c r="Y77">
        <v>1671.688</v>
      </c>
      <c r="Z77">
        <v>1473.82</v>
      </c>
      <c r="AA77" t="s">
        <v>60</v>
      </c>
      <c r="AB77">
        <v>-4577.813</v>
      </c>
      <c r="AC77">
        <v>0</v>
      </c>
      <c r="AD77">
        <v>329.41</v>
      </c>
      <c r="AE77">
        <v>329.41</v>
      </c>
      <c r="AF77">
        <v>270</v>
      </c>
      <c r="AG77">
        <v>11.77</v>
      </c>
      <c r="AH77">
        <v>281.77</v>
      </c>
      <c r="AI77">
        <v>5892</v>
      </c>
      <c r="AJ77">
        <v>37495.2</v>
      </c>
      <c r="AK77">
        <v>43387.2</v>
      </c>
      <c r="AL77">
        <v>18364.6</v>
      </c>
      <c r="AM77">
        <v>18364.3</v>
      </c>
      <c r="AN77">
        <v>0.3</v>
      </c>
      <c r="AO77">
        <v>22.71</v>
      </c>
      <c r="AP77">
        <v>270.76</v>
      </c>
      <c r="AS77">
        <v>476.56</v>
      </c>
      <c r="AT77" s="6">
        <v>476.59</v>
      </c>
      <c r="AU77">
        <v>281.77</v>
      </c>
      <c r="AV77">
        <v>329.41</v>
      </c>
      <c r="AW77">
        <v>476.85</v>
      </c>
      <c r="AX77" s="6">
        <v>476.81</v>
      </c>
      <c r="AY77">
        <v>281.77</v>
      </c>
      <c r="AZ77">
        <v>329.41</v>
      </c>
      <c r="BC77">
        <f t="shared" si="10"/>
        <v>0</v>
      </c>
      <c r="BD77">
        <f t="shared" si="11"/>
        <v>0</v>
      </c>
      <c r="BE77">
        <f t="shared" si="12"/>
        <v>1</v>
      </c>
      <c r="BF77">
        <f t="shared" si="13"/>
        <v>1</v>
      </c>
      <c r="BG77">
        <f t="shared" si="14"/>
        <v>0</v>
      </c>
      <c r="BH77">
        <f t="shared" si="15"/>
        <v>0</v>
      </c>
      <c r="BJ77">
        <f t="shared" si="16"/>
        <v>281.77</v>
      </c>
      <c r="BK77">
        <f t="shared" si="17"/>
        <v>1</v>
      </c>
      <c r="BL77">
        <f t="shared" si="18"/>
        <v>329.41</v>
      </c>
      <c r="BM77">
        <f t="shared" si="19"/>
        <v>1</v>
      </c>
    </row>
    <row r="78" spans="1:65">
      <c r="A78">
        <v>37174.92</v>
      </c>
      <c r="B78">
        <v>-5893</v>
      </c>
      <c r="C78">
        <v>27279.95</v>
      </c>
      <c r="D78">
        <v>17638.5</v>
      </c>
      <c r="E78">
        <v>22.68</v>
      </c>
      <c r="F78">
        <v>7200</v>
      </c>
      <c r="G78">
        <v>195.02</v>
      </c>
      <c r="H78">
        <v>195.89</v>
      </c>
      <c r="I78">
        <v>330.84</v>
      </c>
      <c r="J78">
        <v>0</v>
      </c>
      <c r="K78">
        <v>271.79</v>
      </c>
      <c r="L78">
        <v>272.49</v>
      </c>
      <c r="M78">
        <v>500.32</v>
      </c>
      <c r="N78">
        <v>501.15</v>
      </c>
      <c r="O78">
        <v>481.1</v>
      </c>
      <c r="P78">
        <v>481.3</v>
      </c>
      <c r="Q78">
        <v>37007.47</v>
      </c>
      <c r="R78">
        <v>6017.504</v>
      </c>
      <c r="S78">
        <v>18815.141</v>
      </c>
      <c r="T78">
        <v>0.99</v>
      </c>
      <c r="U78">
        <v>18816.131</v>
      </c>
      <c r="V78">
        <v>1446.508</v>
      </c>
      <c r="W78">
        <v>49.975</v>
      </c>
      <c r="X78">
        <v>15289.13</v>
      </c>
      <c r="Y78">
        <v>1273.773</v>
      </c>
      <c r="Z78">
        <v>1477.97</v>
      </c>
      <c r="AA78" t="s">
        <v>60</v>
      </c>
      <c r="AB78">
        <v>-4593.782</v>
      </c>
      <c r="AC78">
        <v>0</v>
      </c>
      <c r="AD78">
        <v>329.41</v>
      </c>
      <c r="AE78">
        <v>329.41</v>
      </c>
      <c r="AF78">
        <v>278</v>
      </c>
      <c r="AG78">
        <v>2.35</v>
      </c>
      <c r="AH78">
        <v>280.35</v>
      </c>
      <c r="AI78">
        <v>5893</v>
      </c>
      <c r="AJ78">
        <v>37613.4</v>
      </c>
      <c r="AK78">
        <v>43506.4</v>
      </c>
      <c r="AL78">
        <v>18385.45</v>
      </c>
      <c r="AM78">
        <v>18385.28</v>
      </c>
      <c r="AN78">
        <v>0.17</v>
      </c>
      <c r="AO78">
        <v>22.68</v>
      </c>
      <c r="AP78">
        <v>278.15</v>
      </c>
      <c r="AS78">
        <v>476.85</v>
      </c>
      <c r="AT78" s="6">
        <v>476.81</v>
      </c>
      <c r="AU78">
        <v>280.35</v>
      </c>
      <c r="AV78">
        <v>329.41</v>
      </c>
      <c r="AW78">
        <v>476.56</v>
      </c>
      <c r="AX78" s="6">
        <v>476.59</v>
      </c>
      <c r="AY78">
        <v>280.35</v>
      </c>
      <c r="AZ78">
        <v>329.41</v>
      </c>
      <c r="BC78">
        <f t="shared" si="10"/>
        <v>0</v>
      </c>
      <c r="BD78">
        <f t="shared" si="11"/>
        <v>0</v>
      </c>
      <c r="BE78">
        <f t="shared" si="12"/>
        <v>1</v>
      </c>
      <c r="BF78">
        <f t="shared" si="13"/>
        <v>1</v>
      </c>
      <c r="BG78">
        <f t="shared" si="14"/>
        <v>0</v>
      </c>
      <c r="BH78">
        <f t="shared" si="15"/>
        <v>0</v>
      </c>
      <c r="BJ78">
        <f t="shared" si="16"/>
        <v>280.35</v>
      </c>
      <c r="BK78">
        <f t="shared" si="17"/>
        <v>1</v>
      </c>
      <c r="BL78">
        <f t="shared" si="18"/>
        <v>329.41</v>
      </c>
      <c r="BM78">
        <f t="shared" si="19"/>
        <v>1</v>
      </c>
    </row>
    <row r="79" spans="1:65">
      <c r="A79">
        <v>36866.21</v>
      </c>
      <c r="B79">
        <v>-5892</v>
      </c>
      <c r="C79">
        <v>27222.67</v>
      </c>
      <c r="D79">
        <v>17215.44</v>
      </c>
      <c r="E79">
        <v>22.68</v>
      </c>
      <c r="F79">
        <v>7199</v>
      </c>
      <c r="G79">
        <v>195.02</v>
      </c>
      <c r="H79">
        <v>197.58</v>
      </c>
      <c r="I79">
        <v>331.56</v>
      </c>
      <c r="J79">
        <v>0</v>
      </c>
      <c r="K79">
        <v>272.49</v>
      </c>
      <c r="L79">
        <v>272.72</v>
      </c>
      <c r="M79">
        <v>500.73</v>
      </c>
      <c r="N79">
        <v>500.73</v>
      </c>
      <c r="O79">
        <v>479.4</v>
      </c>
      <c r="P79">
        <v>481.3</v>
      </c>
      <c r="Q79">
        <v>36711.8</v>
      </c>
      <c r="R79">
        <v>5973.809</v>
      </c>
      <c r="S79">
        <v>18933.343</v>
      </c>
      <c r="T79">
        <v>1.044</v>
      </c>
      <c r="U79">
        <v>18934.386</v>
      </c>
      <c r="V79">
        <v>1447.133</v>
      </c>
      <c r="W79">
        <v>49.991</v>
      </c>
      <c r="X79">
        <v>15720.79</v>
      </c>
      <c r="Y79">
        <v>865.219</v>
      </c>
      <c r="Z79">
        <v>1471.66</v>
      </c>
      <c r="AA79" t="s">
        <v>60</v>
      </c>
      <c r="AB79">
        <v>-4627.54</v>
      </c>
      <c r="AC79">
        <v>0</v>
      </c>
      <c r="AD79">
        <v>329.41</v>
      </c>
      <c r="AE79">
        <v>329.41</v>
      </c>
      <c r="AF79">
        <v>260</v>
      </c>
      <c r="AG79">
        <v>23.53</v>
      </c>
      <c r="AH79">
        <v>283.53</v>
      </c>
      <c r="AI79">
        <v>5892</v>
      </c>
      <c r="AJ79">
        <v>37253.2</v>
      </c>
      <c r="AK79">
        <v>43145.2</v>
      </c>
      <c r="AL79">
        <v>18361.81</v>
      </c>
      <c r="AM79">
        <v>18361.72</v>
      </c>
      <c r="AN79">
        <v>0.09</v>
      </c>
      <c r="AO79">
        <v>22.68</v>
      </c>
      <c r="AP79">
        <v>261.54</v>
      </c>
      <c r="AS79">
        <v>476.08</v>
      </c>
      <c r="AT79" s="6">
        <v>476.15</v>
      </c>
      <c r="AU79">
        <v>283.53</v>
      </c>
      <c r="AV79">
        <v>329.41</v>
      </c>
      <c r="AW79">
        <v>476.15</v>
      </c>
      <c r="AX79" s="6">
        <v>476.08</v>
      </c>
      <c r="AY79">
        <v>283.53</v>
      </c>
      <c r="AZ79">
        <v>329.41</v>
      </c>
      <c r="BC79">
        <f t="shared" si="10"/>
        <v>0</v>
      </c>
      <c r="BD79">
        <f t="shared" si="11"/>
        <v>0</v>
      </c>
      <c r="BE79">
        <f t="shared" si="12"/>
        <v>1</v>
      </c>
      <c r="BF79">
        <f t="shared" si="13"/>
        <v>1</v>
      </c>
      <c r="BG79">
        <f t="shared" si="14"/>
        <v>0</v>
      </c>
      <c r="BH79">
        <f t="shared" si="15"/>
        <v>0</v>
      </c>
      <c r="BJ79">
        <f t="shared" si="16"/>
        <v>283.53</v>
      </c>
      <c r="BK79">
        <f t="shared" si="17"/>
        <v>1</v>
      </c>
      <c r="BL79">
        <f t="shared" si="18"/>
        <v>329.41</v>
      </c>
      <c r="BM79">
        <f t="shared" si="19"/>
        <v>1</v>
      </c>
    </row>
    <row r="80" spans="1:65">
      <c r="A80">
        <v>36642.5</v>
      </c>
      <c r="B80">
        <v>-5892</v>
      </c>
      <c r="C80">
        <v>26892.71</v>
      </c>
      <c r="D80">
        <v>16979.79</v>
      </c>
      <c r="E80">
        <v>22.66</v>
      </c>
      <c r="F80">
        <v>7199</v>
      </c>
      <c r="G80">
        <v>194.17</v>
      </c>
      <c r="H80">
        <v>194.17</v>
      </c>
      <c r="I80">
        <v>331.23</v>
      </c>
      <c r="J80">
        <v>0</v>
      </c>
      <c r="K80">
        <v>271.1</v>
      </c>
      <c r="L80">
        <v>272.72</v>
      </c>
      <c r="M80">
        <v>500.32</v>
      </c>
      <c r="N80">
        <v>499.91</v>
      </c>
      <c r="O80">
        <v>480.8</v>
      </c>
      <c r="P80">
        <v>481.4</v>
      </c>
      <c r="Q80">
        <v>36639.75</v>
      </c>
      <c r="R80">
        <v>5944.567</v>
      </c>
      <c r="S80">
        <v>18938.579</v>
      </c>
      <c r="T80">
        <v>1.024</v>
      </c>
      <c r="U80">
        <v>18939.603</v>
      </c>
      <c r="V80">
        <v>1455.549</v>
      </c>
      <c r="W80">
        <v>49.967</v>
      </c>
      <c r="X80">
        <v>15842.83</v>
      </c>
      <c r="Y80">
        <v>750.27</v>
      </c>
      <c r="Z80">
        <v>1477.82</v>
      </c>
      <c r="AA80" t="s">
        <v>60</v>
      </c>
      <c r="AB80">
        <v>-4627.541</v>
      </c>
      <c r="AC80">
        <v>0</v>
      </c>
      <c r="AD80">
        <v>329.41</v>
      </c>
      <c r="AE80">
        <v>329.41</v>
      </c>
      <c r="AF80">
        <v>264</v>
      </c>
      <c r="AG80">
        <v>18.82</v>
      </c>
      <c r="AH80">
        <v>282.82</v>
      </c>
      <c r="AI80">
        <v>5892</v>
      </c>
      <c r="AJ80">
        <v>36963.4</v>
      </c>
      <c r="AK80">
        <v>42855.4</v>
      </c>
      <c r="AL80">
        <v>18354.17</v>
      </c>
      <c r="AM80">
        <v>18354.12</v>
      </c>
      <c r="AN80">
        <v>0.05</v>
      </c>
      <c r="AO80">
        <v>22.66</v>
      </c>
      <c r="AP80">
        <v>265.23</v>
      </c>
      <c r="AS80">
        <v>476.15</v>
      </c>
      <c r="AT80" s="6">
        <v>476.15</v>
      </c>
      <c r="AU80">
        <v>282.82</v>
      </c>
      <c r="AV80">
        <v>329.41</v>
      </c>
      <c r="AW80">
        <v>476.08</v>
      </c>
      <c r="AX80" s="6">
        <v>476.08</v>
      </c>
      <c r="AY80">
        <v>282.82</v>
      </c>
      <c r="AZ80">
        <v>329.41</v>
      </c>
      <c r="BC80">
        <f t="shared" si="10"/>
        <v>0</v>
      </c>
      <c r="BD80">
        <f t="shared" si="11"/>
        <v>0</v>
      </c>
      <c r="BE80">
        <f t="shared" si="12"/>
        <v>1</v>
      </c>
      <c r="BF80">
        <f t="shared" si="13"/>
        <v>1</v>
      </c>
      <c r="BG80">
        <f t="shared" si="14"/>
        <v>0</v>
      </c>
      <c r="BH80">
        <f t="shared" si="15"/>
        <v>0</v>
      </c>
      <c r="BJ80">
        <f t="shared" si="16"/>
        <v>282.82</v>
      </c>
      <c r="BK80">
        <f t="shared" si="17"/>
        <v>1</v>
      </c>
      <c r="BL80">
        <f t="shared" si="18"/>
        <v>329.41</v>
      </c>
      <c r="BM80">
        <f t="shared" si="19"/>
        <v>1</v>
      </c>
    </row>
    <row r="81" spans="1:65">
      <c r="A81">
        <v>36396.12</v>
      </c>
      <c r="B81">
        <v>-5892</v>
      </c>
      <c r="C81">
        <v>26643.83</v>
      </c>
      <c r="D81">
        <v>16733.78</v>
      </c>
      <c r="E81">
        <v>22.65</v>
      </c>
      <c r="F81">
        <v>7199</v>
      </c>
      <c r="G81">
        <v>194.17</v>
      </c>
      <c r="H81">
        <v>194.17</v>
      </c>
      <c r="I81">
        <v>330.48</v>
      </c>
      <c r="J81">
        <v>0</v>
      </c>
      <c r="K81">
        <v>271.33</v>
      </c>
      <c r="L81">
        <v>272.26</v>
      </c>
      <c r="M81">
        <v>500.73</v>
      </c>
      <c r="N81">
        <v>500.32</v>
      </c>
      <c r="O81">
        <v>481.8</v>
      </c>
      <c r="P81">
        <v>480.9</v>
      </c>
      <c r="Q81">
        <v>36585.88</v>
      </c>
      <c r="R81">
        <v>5832.933</v>
      </c>
      <c r="S81">
        <v>18979.872</v>
      </c>
      <c r="T81">
        <v>1.029</v>
      </c>
      <c r="U81">
        <v>18980.901</v>
      </c>
      <c r="V81">
        <v>1453.135</v>
      </c>
      <c r="W81">
        <v>49.978</v>
      </c>
      <c r="X81">
        <v>16045.77</v>
      </c>
      <c r="Y81">
        <v>695.309</v>
      </c>
      <c r="Z81">
        <v>1476.8</v>
      </c>
      <c r="AA81" t="s">
        <v>60</v>
      </c>
      <c r="AB81">
        <v>-4613.253</v>
      </c>
      <c r="AC81">
        <v>0</v>
      </c>
      <c r="AD81">
        <v>329.41</v>
      </c>
      <c r="AE81">
        <v>329.41</v>
      </c>
      <c r="AF81">
        <v>236</v>
      </c>
      <c r="AG81">
        <v>51.77</v>
      </c>
      <c r="AH81">
        <v>287.77</v>
      </c>
      <c r="AI81">
        <v>5892</v>
      </c>
      <c r="AJ81">
        <v>36718.8</v>
      </c>
      <c r="AK81">
        <v>42610.8</v>
      </c>
      <c r="AL81">
        <v>18378.83</v>
      </c>
      <c r="AM81">
        <v>18378.81</v>
      </c>
      <c r="AN81">
        <v>0.02</v>
      </c>
      <c r="AO81">
        <v>22.65</v>
      </c>
      <c r="AP81">
        <v>239.44</v>
      </c>
      <c r="AS81">
        <v>476.15</v>
      </c>
      <c r="AT81" s="6">
        <v>476.08</v>
      </c>
      <c r="AU81">
        <v>287.77</v>
      </c>
      <c r="AV81">
        <v>329.41</v>
      </c>
      <c r="AW81">
        <v>476.08</v>
      </c>
      <c r="AX81" s="6">
        <v>476.15</v>
      </c>
      <c r="AY81">
        <v>287.77</v>
      </c>
      <c r="AZ81">
        <v>329.41</v>
      </c>
      <c r="BC81">
        <f t="shared" si="10"/>
        <v>0</v>
      </c>
      <c r="BD81">
        <f t="shared" si="11"/>
        <v>0</v>
      </c>
      <c r="BE81">
        <f t="shared" si="12"/>
        <v>1</v>
      </c>
      <c r="BF81">
        <f t="shared" si="13"/>
        <v>1</v>
      </c>
      <c r="BG81">
        <f t="shared" si="14"/>
        <v>0</v>
      </c>
      <c r="BH81">
        <f t="shared" si="15"/>
        <v>0</v>
      </c>
      <c r="BJ81">
        <f t="shared" si="16"/>
        <v>287.77</v>
      </c>
      <c r="BK81">
        <f t="shared" si="17"/>
        <v>1</v>
      </c>
      <c r="BL81">
        <f t="shared" si="18"/>
        <v>329.41</v>
      </c>
      <c r="BM81">
        <f t="shared" si="19"/>
        <v>1</v>
      </c>
    </row>
    <row r="82" spans="1:65">
      <c r="A82">
        <v>36493.16</v>
      </c>
      <c r="B82">
        <v>-5893</v>
      </c>
      <c r="C82">
        <v>26609.5</v>
      </c>
      <c r="D82">
        <v>16804.86</v>
      </c>
      <c r="E82">
        <v>22.59</v>
      </c>
      <c r="F82">
        <v>7200</v>
      </c>
      <c r="G82">
        <v>195.02</v>
      </c>
      <c r="H82">
        <v>193.33</v>
      </c>
      <c r="I82">
        <v>331.09</v>
      </c>
      <c r="J82">
        <v>0</v>
      </c>
      <c r="K82">
        <v>271.1</v>
      </c>
      <c r="L82">
        <v>272.49</v>
      </c>
      <c r="M82">
        <v>500.32</v>
      </c>
      <c r="N82">
        <v>500.73</v>
      </c>
      <c r="O82">
        <v>480.8</v>
      </c>
      <c r="P82">
        <v>482.1</v>
      </c>
      <c r="Q82">
        <v>36434.55</v>
      </c>
      <c r="R82">
        <v>6042.115</v>
      </c>
      <c r="S82">
        <v>18967.873</v>
      </c>
      <c r="T82">
        <v>1.017</v>
      </c>
      <c r="U82">
        <v>18968.89</v>
      </c>
      <c r="V82">
        <v>1475.264</v>
      </c>
      <c r="W82">
        <v>49.974</v>
      </c>
      <c r="X82">
        <v>16225.82</v>
      </c>
      <c r="Y82">
        <v>705.242</v>
      </c>
      <c r="Z82">
        <v>1476.69</v>
      </c>
      <c r="AA82" t="s">
        <v>60</v>
      </c>
      <c r="AB82">
        <v>-4577.253</v>
      </c>
      <c r="AC82">
        <v>0</v>
      </c>
      <c r="AD82">
        <v>329.41</v>
      </c>
      <c r="AE82">
        <v>329.41</v>
      </c>
      <c r="AF82">
        <v>259</v>
      </c>
      <c r="AG82">
        <v>24.71</v>
      </c>
      <c r="AH82">
        <v>283.71</v>
      </c>
      <c r="AI82">
        <v>5893</v>
      </c>
      <c r="AJ82">
        <v>36781.7</v>
      </c>
      <c r="AK82">
        <v>42674.7</v>
      </c>
      <c r="AL82">
        <v>18314.69</v>
      </c>
      <c r="AM82">
        <v>18314.68</v>
      </c>
      <c r="AN82">
        <v>0.01</v>
      </c>
      <c r="AO82">
        <v>22.59</v>
      </c>
      <c r="AP82">
        <v>260.62</v>
      </c>
      <c r="AS82">
        <v>476.85</v>
      </c>
      <c r="AT82" s="6">
        <v>476.59</v>
      </c>
      <c r="AU82">
        <v>283.71</v>
      </c>
      <c r="AV82">
        <v>329.41</v>
      </c>
      <c r="AW82">
        <v>476.56</v>
      </c>
      <c r="AX82" s="6">
        <v>476.81</v>
      </c>
      <c r="AY82">
        <v>283.71</v>
      </c>
      <c r="AZ82">
        <v>329.41</v>
      </c>
      <c r="BC82">
        <f t="shared" si="10"/>
        <v>0</v>
      </c>
      <c r="BD82">
        <f t="shared" si="11"/>
        <v>0</v>
      </c>
      <c r="BE82">
        <f t="shared" si="12"/>
        <v>1</v>
      </c>
      <c r="BF82">
        <f t="shared" si="13"/>
        <v>1</v>
      </c>
      <c r="BG82">
        <f t="shared" si="14"/>
        <v>0</v>
      </c>
      <c r="BH82">
        <f t="shared" si="15"/>
        <v>0</v>
      </c>
      <c r="BJ82">
        <f t="shared" si="16"/>
        <v>283.71</v>
      </c>
      <c r="BK82">
        <f t="shared" si="17"/>
        <v>1</v>
      </c>
      <c r="BL82">
        <f t="shared" si="18"/>
        <v>329.41</v>
      </c>
      <c r="BM82">
        <f t="shared" si="19"/>
        <v>1</v>
      </c>
    </row>
    <row r="83" spans="1:65">
      <c r="A83">
        <v>36458.3</v>
      </c>
      <c r="B83">
        <v>-6063</v>
      </c>
      <c r="C83">
        <v>26524.46</v>
      </c>
      <c r="D83">
        <v>16519.65</v>
      </c>
      <c r="E83">
        <v>22.62</v>
      </c>
      <c r="F83">
        <v>7200</v>
      </c>
      <c r="G83">
        <v>195.89</v>
      </c>
      <c r="H83">
        <v>194.17</v>
      </c>
      <c r="I83">
        <v>331.17</v>
      </c>
      <c r="J83">
        <v>0</v>
      </c>
      <c r="K83">
        <v>272.26</v>
      </c>
      <c r="L83">
        <v>273.19</v>
      </c>
      <c r="M83">
        <v>500.73</v>
      </c>
      <c r="N83">
        <v>500.32</v>
      </c>
      <c r="O83">
        <v>480.2</v>
      </c>
      <c r="P83">
        <v>482</v>
      </c>
      <c r="Q83">
        <v>36498.45</v>
      </c>
      <c r="R83">
        <v>6136.283</v>
      </c>
      <c r="S83">
        <v>18800.564</v>
      </c>
      <c r="T83">
        <v>1.02</v>
      </c>
      <c r="U83">
        <v>18801.584</v>
      </c>
      <c r="V83">
        <v>1472.728</v>
      </c>
      <c r="W83">
        <v>50.024</v>
      </c>
      <c r="X83">
        <v>15638.38</v>
      </c>
      <c r="Y83">
        <v>1580.113</v>
      </c>
      <c r="Z83">
        <v>1485.04</v>
      </c>
      <c r="AA83" t="s">
        <v>60</v>
      </c>
      <c r="AB83">
        <v>-4515.2</v>
      </c>
      <c r="AC83">
        <v>0</v>
      </c>
      <c r="AD83">
        <v>329.41</v>
      </c>
      <c r="AE83">
        <v>329.41</v>
      </c>
      <c r="AF83">
        <v>275</v>
      </c>
      <c r="AG83">
        <v>5.88</v>
      </c>
      <c r="AH83">
        <v>280.88</v>
      </c>
      <c r="AI83">
        <v>6051</v>
      </c>
      <c r="AJ83">
        <v>36858.4</v>
      </c>
      <c r="AK83">
        <v>42909.4</v>
      </c>
      <c r="AL83">
        <v>18237.25</v>
      </c>
      <c r="AM83">
        <v>18237.25</v>
      </c>
      <c r="AN83">
        <v>0</v>
      </c>
      <c r="AO83">
        <v>22.62</v>
      </c>
      <c r="AP83">
        <v>275.38</v>
      </c>
      <c r="AS83">
        <v>476.56</v>
      </c>
      <c r="AT83" s="6">
        <v>476.59</v>
      </c>
      <c r="AU83">
        <v>280.88</v>
      </c>
      <c r="AV83">
        <v>329.41</v>
      </c>
      <c r="AW83">
        <v>476.85</v>
      </c>
      <c r="AX83" s="6">
        <v>476.81</v>
      </c>
      <c r="AY83">
        <v>280.88</v>
      </c>
      <c r="AZ83">
        <v>329.41</v>
      </c>
      <c r="BC83">
        <f t="shared" si="10"/>
        <v>0</v>
      </c>
      <c r="BD83">
        <f t="shared" si="11"/>
        <v>0</v>
      </c>
      <c r="BE83">
        <f t="shared" si="12"/>
        <v>1</v>
      </c>
      <c r="BF83">
        <f t="shared" si="13"/>
        <v>1</v>
      </c>
      <c r="BG83">
        <f t="shared" si="14"/>
        <v>0</v>
      </c>
      <c r="BH83">
        <f t="shared" si="15"/>
        <v>0</v>
      </c>
      <c r="BJ83">
        <f t="shared" si="16"/>
        <v>280.88</v>
      </c>
      <c r="BK83">
        <f t="shared" si="17"/>
        <v>1</v>
      </c>
      <c r="BL83">
        <f t="shared" si="18"/>
        <v>329.41</v>
      </c>
      <c r="BM83">
        <f t="shared" si="19"/>
        <v>1</v>
      </c>
    </row>
    <row r="84" spans="1:65">
      <c r="A84">
        <v>36427.35</v>
      </c>
      <c r="B84">
        <v>-6233</v>
      </c>
      <c r="C84">
        <v>26455.04</v>
      </c>
      <c r="D84">
        <v>16594.24</v>
      </c>
      <c r="E84">
        <v>22.58</v>
      </c>
      <c r="F84">
        <v>7200</v>
      </c>
      <c r="G84">
        <v>195.02</v>
      </c>
      <c r="H84">
        <v>195.02</v>
      </c>
      <c r="I84">
        <v>331.54</v>
      </c>
      <c r="J84">
        <v>0</v>
      </c>
      <c r="K84">
        <v>271.33</v>
      </c>
      <c r="L84">
        <v>272.49</v>
      </c>
      <c r="M84">
        <v>500.73</v>
      </c>
      <c r="N84">
        <v>501.15</v>
      </c>
      <c r="O84">
        <v>481.2</v>
      </c>
      <c r="P84">
        <v>482.2</v>
      </c>
      <c r="Q84">
        <v>36468.5</v>
      </c>
      <c r="R84">
        <v>6250.916</v>
      </c>
      <c r="S84">
        <v>18755.893</v>
      </c>
      <c r="T84">
        <v>0.968</v>
      </c>
      <c r="U84">
        <v>18756.861</v>
      </c>
      <c r="V84">
        <v>1448.387</v>
      </c>
      <c r="W84">
        <v>49.979</v>
      </c>
      <c r="X84">
        <v>15495.54</v>
      </c>
      <c r="Y84">
        <v>1844.613</v>
      </c>
      <c r="Z84">
        <v>1398.92</v>
      </c>
      <c r="AA84" t="s">
        <v>60</v>
      </c>
      <c r="AB84">
        <v>-4478.5</v>
      </c>
      <c r="AC84">
        <v>0</v>
      </c>
      <c r="AD84">
        <v>329.41</v>
      </c>
      <c r="AE84">
        <v>329.41</v>
      </c>
      <c r="AF84">
        <v>260</v>
      </c>
      <c r="AG84">
        <v>23.53</v>
      </c>
      <c r="AH84">
        <v>283.53</v>
      </c>
      <c r="AI84">
        <v>6227</v>
      </c>
      <c r="AJ84">
        <v>36767</v>
      </c>
      <c r="AK84">
        <v>42994</v>
      </c>
      <c r="AL84">
        <v>18125.21</v>
      </c>
      <c r="AM84">
        <v>18125.21</v>
      </c>
      <c r="AN84">
        <v>0</v>
      </c>
      <c r="AO84">
        <v>22.58</v>
      </c>
      <c r="AP84">
        <v>261.54</v>
      </c>
      <c r="AS84">
        <v>476.85</v>
      </c>
      <c r="AT84" s="6">
        <v>476.81</v>
      </c>
      <c r="AU84">
        <v>283.53</v>
      </c>
      <c r="AV84">
        <v>329.41</v>
      </c>
      <c r="AW84">
        <v>476.56</v>
      </c>
      <c r="AX84" s="6">
        <v>476.59</v>
      </c>
      <c r="AY84">
        <v>283.53</v>
      </c>
      <c r="AZ84">
        <v>329.41</v>
      </c>
      <c r="BC84">
        <f t="shared" si="10"/>
        <v>0</v>
      </c>
      <c r="BD84">
        <f t="shared" si="11"/>
        <v>0</v>
      </c>
      <c r="BE84">
        <f t="shared" si="12"/>
        <v>1</v>
      </c>
      <c r="BF84">
        <f t="shared" si="13"/>
        <v>1</v>
      </c>
      <c r="BG84">
        <f t="shared" si="14"/>
        <v>0</v>
      </c>
      <c r="BH84">
        <f t="shared" si="15"/>
        <v>0</v>
      </c>
      <c r="BJ84">
        <f t="shared" si="16"/>
        <v>283.53</v>
      </c>
      <c r="BK84">
        <f t="shared" si="17"/>
        <v>1</v>
      </c>
      <c r="BL84">
        <f t="shared" si="18"/>
        <v>329.41</v>
      </c>
      <c r="BM84">
        <f t="shared" si="19"/>
        <v>1</v>
      </c>
    </row>
    <row r="85" spans="1:65">
      <c r="A85">
        <v>36290.64</v>
      </c>
      <c r="B85">
        <v>-6399</v>
      </c>
      <c r="C85">
        <v>26004.96</v>
      </c>
      <c r="D85">
        <v>16872.62</v>
      </c>
      <c r="E85">
        <v>22.62</v>
      </c>
      <c r="F85">
        <v>7196</v>
      </c>
      <c r="G85">
        <v>195.89</v>
      </c>
      <c r="H85">
        <v>195.02</v>
      </c>
      <c r="I85">
        <v>330.99</v>
      </c>
      <c r="J85">
        <v>0</v>
      </c>
      <c r="K85">
        <v>272.26</v>
      </c>
      <c r="L85">
        <v>272.49</v>
      </c>
      <c r="M85">
        <v>500.73</v>
      </c>
      <c r="N85">
        <v>500.32</v>
      </c>
      <c r="O85">
        <v>479.7</v>
      </c>
      <c r="P85">
        <v>480.2</v>
      </c>
      <c r="Q85">
        <v>36318.85</v>
      </c>
      <c r="R85">
        <v>6236.87</v>
      </c>
      <c r="S85">
        <v>18585.508</v>
      </c>
      <c r="T85">
        <v>0.997</v>
      </c>
      <c r="U85">
        <v>18586.505</v>
      </c>
      <c r="V85">
        <v>1442.623</v>
      </c>
      <c r="W85">
        <v>49.967</v>
      </c>
      <c r="X85">
        <v>15471.67</v>
      </c>
      <c r="Y85">
        <v>1842.379</v>
      </c>
      <c r="Z85">
        <v>1399.22</v>
      </c>
      <c r="AA85" t="s">
        <v>60</v>
      </c>
      <c r="AB85">
        <v>-4462.391</v>
      </c>
      <c r="AC85">
        <v>0</v>
      </c>
      <c r="AD85">
        <v>329.41</v>
      </c>
      <c r="AE85">
        <v>329.41</v>
      </c>
      <c r="AF85">
        <v>270</v>
      </c>
      <c r="AG85">
        <v>11.77</v>
      </c>
      <c r="AH85">
        <v>281.77</v>
      </c>
      <c r="AI85">
        <v>6393</v>
      </c>
      <c r="AJ85">
        <v>36781.6</v>
      </c>
      <c r="AK85">
        <v>43174.6</v>
      </c>
      <c r="AL85">
        <v>17992.21</v>
      </c>
      <c r="AM85">
        <v>17992.21</v>
      </c>
      <c r="AN85">
        <v>0</v>
      </c>
      <c r="AO85">
        <v>22.62</v>
      </c>
      <c r="AP85">
        <v>270.76</v>
      </c>
      <c r="AS85">
        <v>474.16</v>
      </c>
      <c r="AT85" s="6">
        <v>474.54</v>
      </c>
      <c r="AU85">
        <v>281.77</v>
      </c>
      <c r="AV85">
        <v>329.41</v>
      </c>
      <c r="AW85">
        <v>474.54</v>
      </c>
      <c r="AX85" s="6">
        <v>474.16</v>
      </c>
      <c r="AY85">
        <v>281.77</v>
      </c>
      <c r="AZ85">
        <v>329.41</v>
      </c>
      <c r="BC85">
        <f t="shared" si="10"/>
        <v>0</v>
      </c>
      <c r="BD85">
        <f t="shared" si="11"/>
        <v>0</v>
      </c>
      <c r="BE85">
        <f t="shared" si="12"/>
        <v>1</v>
      </c>
      <c r="BF85">
        <f t="shared" si="13"/>
        <v>1</v>
      </c>
      <c r="BG85">
        <f t="shared" si="14"/>
        <v>0</v>
      </c>
      <c r="BH85">
        <f t="shared" si="15"/>
        <v>0</v>
      </c>
      <c r="BJ85">
        <f t="shared" si="16"/>
        <v>281.77</v>
      </c>
      <c r="BK85">
        <f t="shared" si="17"/>
        <v>1</v>
      </c>
      <c r="BL85">
        <f t="shared" si="18"/>
        <v>329.41</v>
      </c>
      <c r="BM85">
        <f t="shared" si="19"/>
        <v>1</v>
      </c>
    </row>
    <row r="86" spans="1:65">
      <c r="A86">
        <v>36045.1</v>
      </c>
      <c r="B86">
        <v>-6570</v>
      </c>
      <c r="C86">
        <v>25642.57</v>
      </c>
      <c r="D86">
        <v>16492.65</v>
      </c>
      <c r="E86">
        <v>22.55</v>
      </c>
      <c r="F86">
        <v>7200</v>
      </c>
      <c r="G86">
        <v>195.02</v>
      </c>
      <c r="H86">
        <v>194.17</v>
      </c>
      <c r="I86">
        <v>330.37</v>
      </c>
      <c r="J86">
        <v>0</v>
      </c>
      <c r="K86">
        <v>270.86</v>
      </c>
      <c r="L86">
        <v>273.19</v>
      </c>
      <c r="M86">
        <v>501.15</v>
      </c>
      <c r="N86">
        <v>500.32</v>
      </c>
      <c r="O86">
        <v>480.6</v>
      </c>
      <c r="P86">
        <v>481.4</v>
      </c>
      <c r="Q86">
        <v>36028.74</v>
      </c>
      <c r="R86">
        <v>6580.057</v>
      </c>
      <c r="S86">
        <v>18411.612</v>
      </c>
      <c r="T86">
        <v>0.919</v>
      </c>
      <c r="U86">
        <v>18412.531</v>
      </c>
      <c r="V86">
        <v>1432.168</v>
      </c>
      <c r="W86">
        <v>50.003</v>
      </c>
      <c r="X86">
        <v>15247.26</v>
      </c>
      <c r="Y86">
        <v>2035.422</v>
      </c>
      <c r="Z86">
        <v>1375.59</v>
      </c>
      <c r="AA86" t="s">
        <v>60</v>
      </c>
      <c r="AB86">
        <v>-4437.458</v>
      </c>
      <c r="AC86">
        <v>0</v>
      </c>
      <c r="AD86">
        <v>329.41</v>
      </c>
      <c r="AE86">
        <v>329.41</v>
      </c>
      <c r="AF86">
        <v>280</v>
      </c>
      <c r="AG86">
        <v>0</v>
      </c>
      <c r="AH86">
        <v>280</v>
      </c>
      <c r="AI86">
        <v>6570</v>
      </c>
      <c r="AJ86">
        <v>36404.9</v>
      </c>
      <c r="AK86">
        <v>42974.9</v>
      </c>
      <c r="AL86">
        <v>17847.51</v>
      </c>
      <c r="AM86">
        <v>17847.51</v>
      </c>
      <c r="AN86">
        <v>0</v>
      </c>
      <c r="AO86">
        <v>22.55</v>
      </c>
      <c r="AP86">
        <v>280</v>
      </c>
      <c r="AS86">
        <v>498.41</v>
      </c>
      <c r="AT86" s="6">
        <v>476.59</v>
      </c>
      <c r="AU86">
        <v>280</v>
      </c>
      <c r="AV86">
        <v>329.41</v>
      </c>
      <c r="AW86">
        <v>498.41</v>
      </c>
      <c r="AX86" s="6">
        <v>476.81</v>
      </c>
      <c r="AY86">
        <v>280</v>
      </c>
      <c r="AZ86">
        <v>329.41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1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329.41</v>
      </c>
      <c r="BM86">
        <f t="shared" si="19"/>
        <v>1</v>
      </c>
    </row>
    <row r="87" spans="1:65">
      <c r="A87">
        <v>35815.77</v>
      </c>
      <c r="B87">
        <v>-6831</v>
      </c>
      <c r="C87">
        <v>25587.69</v>
      </c>
      <c r="D87">
        <v>16487.46</v>
      </c>
      <c r="E87">
        <v>22.55</v>
      </c>
      <c r="F87">
        <v>7199</v>
      </c>
      <c r="G87">
        <v>195.89</v>
      </c>
      <c r="H87">
        <v>193.33</v>
      </c>
      <c r="I87">
        <v>330.22</v>
      </c>
      <c r="J87">
        <v>0</v>
      </c>
      <c r="K87">
        <v>270.86</v>
      </c>
      <c r="L87">
        <v>272.72</v>
      </c>
      <c r="M87">
        <v>501.15</v>
      </c>
      <c r="N87">
        <v>500.73</v>
      </c>
      <c r="O87">
        <v>482</v>
      </c>
      <c r="P87">
        <v>482.6</v>
      </c>
      <c r="Q87">
        <v>35692.83</v>
      </c>
      <c r="R87">
        <v>6884.075</v>
      </c>
      <c r="S87">
        <v>18042.173</v>
      </c>
      <c r="T87">
        <v>0.865</v>
      </c>
      <c r="U87">
        <v>18043.038</v>
      </c>
      <c r="V87">
        <v>1429.915</v>
      </c>
      <c r="W87">
        <v>49.97</v>
      </c>
      <c r="X87">
        <v>14899.82</v>
      </c>
      <c r="Y87">
        <v>2283.48</v>
      </c>
      <c r="Z87">
        <v>1375.09</v>
      </c>
      <c r="AA87" t="s">
        <v>60</v>
      </c>
      <c r="AB87">
        <v>-4403.139</v>
      </c>
      <c r="AC87">
        <v>0</v>
      </c>
      <c r="AD87">
        <v>329.41</v>
      </c>
      <c r="AE87">
        <v>329.41</v>
      </c>
      <c r="AF87">
        <v>290</v>
      </c>
      <c r="AG87">
        <v>0</v>
      </c>
      <c r="AH87">
        <v>290</v>
      </c>
      <c r="AI87">
        <v>6831</v>
      </c>
      <c r="AJ87">
        <v>36063</v>
      </c>
      <c r="AK87">
        <v>42894</v>
      </c>
      <c r="AL87">
        <v>17693.04</v>
      </c>
      <c r="AM87">
        <v>17693.04</v>
      </c>
      <c r="AN87">
        <v>0</v>
      </c>
      <c r="AO87">
        <v>22.55</v>
      </c>
      <c r="AP87">
        <v>290</v>
      </c>
      <c r="AS87">
        <v>550</v>
      </c>
      <c r="AT87" s="6">
        <v>476.15</v>
      </c>
      <c r="AU87">
        <v>290</v>
      </c>
      <c r="AV87">
        <v>329.41</v>
      </c>
      <c r="AW87">
        <v>550</v>
      </c>
      <c r="AX87" s="6">
        <v>476.08</v>
      </c>
      <c r="AY87">
        <v>290</v>
      </c>
      <c r="AZ87">
        <v>329.41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1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329.41</v>
      </c>
      <c r="BM87">
        <f t="shared" si="19"/>
        <v>1</v>
      </c>
    </row>
    <row r="88" spans="1:65">
      <c r="A88">
        <v>35541.21</v>
      </c>
      <c r="B88">
        <v>-7093</v>
      </c>
      <c r="C88">
        <v>25519.83</v>
      </c>
      <c r="D88">
        <v>16510.03</v>
      </c>
      <c r="E88">
        <v>22.61</v>
      </c>
      <c r="F88">
        <v>7199</v>
      </c>
      <c r="G88">
        <v>195.02</v>
      </c>
      <c r="H88">
        <v>194.17</v>
      </c>
      <c r="I88">
        <v>329.58</v>
      </c>
      <c r="J88">
        <v>0</v>
      </c>
      <c r="K88">
        <v>271.33</v>
      </c>
      <c r="L88">
        <v>272.72</v>
      </c>
      <c r="M88">
        <v>500.73</v>
      </c>
      <c r="N88">
        <v>501.56</v>
      </c>
      <c r="O88">
        <v>471</v>
      </c>
      <c r="P88">
        <v>475.7</v>
      </c>
      <c r="Q88">
        <v>35386.64</v>
      </c>
      <c r="R88">
        <v>7084.616</v>
      </c>
      <c r="S88">
        <v>17662.913</v>
      </c>
      <c r="T88">
        <v>0.867</v>
      </c>
      <c r="U88">
        <v>17663.78</v>
      </c>
      <c r="V88">
        <v>1421.453</v>
      </c>
      <c r="W88">
        <v>49.969</v>
      </c>
      <c r="X88">
        <v>14489.02</v>
      </c>
      <c r="Y88">
        <v>2618.758</v>
      </c>
      <c r="Z88">
        <v>1351.23</v>
      </c>
      <c r="AA88" t="s">
        <v>60</v>
      </c>
      <c r="AB88">
        <v>-4408.042</v>
      </c>
      <c r="AC88">
        <v>0</v>
      </c>
      <c r="AD88">
        <v>329.41</v>
      </c>
      <c r="AE88">
        <v>329.41</v>
      </c>
      <c r="AF88">
        <v>290</v>
      </c>
      <c r="AG88">
        <v>0</v>
      </c>
      <c r="AH88">
        <v>290</v>
      </c>
      <c r="AI88">
        <v>7093</v>
      </c>
      <c r="AJ88">
        <v>35711.2</v>
      </c>
      <c r="AK88">
        <v>42804.2</v>
      </c>
      <c r="AL88">
        <v>17542.17</v>
      </c>
      <c r="AM88">
        <v>17542.17</v>
      </c>
      <c r="AN88">
        <v>0</v>
      </c>
      <c r="AO88">
        <v>22.61</v>
      </c>
      <c r="AP88">
        <v>290</v>
      </c>
      <c r="AS88">
        <v>550</v>
      </c>
      <c r="AT88" s="6">
        <v>476.15</v>
      </c>
      <c r="AU88">
        <v>290</v>
      </c>
      <c r="AV88">
        <v>329.41</v>
      </c>
      <c r="AW88">
        <v>550</v>
      </c>
      <c r="AX88" s="6">
        <v>476.08</v>
      </c>
      <c r="AY88">
        <v>290</v>
      </c>
      <c r="AZ88">
        <v>329.41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1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329.41</v>
      </c>
      <c r="BM88">
        <f t="shared" si="19"/>
        <v>1</v>
      </c>
    </row>
    <row r="89" spans="1:65">
      <c r="A89">
        <v>34925.15</v>
      </c>
      <c r="B89">
        <v>-7355</v>
      </c>
      <c r="C89">
        <v>25350.45</v>
      </c>
      <c r="D89">
        <v>16169.88</v>
      </c>
      <c r="E89">
        <v>22.74</v>
      </c>
      <c r="F89">
        <v>7199</v>
      </c>
      <c r="G89">
        <v>195.89</v>
      </c>
      <c r="H89">
        <v>193.33</v>
      </c>
      <c r="I89">
        <v>330.25</v>
      </c>
      <c r="J89">
        <v>0</v>
      </c>
      <c r="K89">
        <v>271.1</v>
      </c>
      <c r="L89">
        <v>272.72</v>
      </c>
      <c r="M89">
        <v>500.73</v>
      </c>
      <c r="N89">
        <v>501.15</v>
      </c>
      <c r="O89">
        <v>480</v>
      </c>
      <c r="P89">
        <v>479.9</v>
      </c>
      <c r="Q89">
        <v>35070.28</v>
      </c>
      <c r="R89">
        <v>7446.885</v>
      </c>
      <c r="S89">
        <v>17297.736</v>
      </c>
      <c r="T89">
        <v>0.973</v>
      </c>
      <c r="U89">
        <v>17298.709</v>
      </c>
      <c r="V89">
        <v>1410.229</v>
      </c>
      <c r="W89">
        <v>49.975</v>
      </c>
      <c r="X89">
        <v>14168.83</v>
      </c>
      <c r="Y89">
        <v>2992.742</v>
      </c>
      <c r="Z89">
        <v>1341.26</v>
      </c>
      <c r="AA89" t="s">
        <v>60</v>
      </c>
      <c r="AB89">
        <v>-4374.983</v>
      </c>
      <c r="AC89">
        <v>0</v>
      </c>
      <c r="AD89">
        <v>329.41</v>
      </c>
      <c r="AE89">
        <v>329.41</v>
      </c>
      <c r="AF89">
        <v>300</v>
      </c>
      <c r="AG89">
        <v>0</v>
      </c>
      <c r="AH89">
        <v>300</v>
      </c>
      <c r="AI89">
        <v>7355</v>
      </c>
      <c r="AJ89">
        <v>35559.2</v>
      </c>
      <c r="AK89">
        <v>42914.2</v>
      </c>
      <c r="AL89">
        <v>17383.68</v>
      </c>
      <c r="AM89">
        <v>17383.68</v>
      </c>
      <c r="AN89">
        <v>0</v>
      </c>
      <c r="AO89">
        <v>22.74</v>
      </c>
      <c r="AP89">
        <v>300</v>
      </c>
      <c r="AS89">
        <v>575.9</v>
      </c>
      <c r="AT89" s="6">
        <v>476.15</v>
      </c>
      <c r="AU89">
        <v>300</v>
      </c>
      <c r="AV89">
        <v>329.41</v>
      </c>
      <c r="AW89">
        <v>583.3</v>
      </c>
      <c r="AX89" s="6">
        <v>476.08</v>
      </c>
      <c r="AY89">
        <v>300</v>
      </c>
      <c r="AZ89">
        <v>329.41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329.41</v>
      </c>
      <c r="BM89">
        <f t="shared" si="19"/>
        <v>1</v>
      </c>
    </row>
    <row r="90" spans="1:65">
      <c r="A90">
        <v>34865.45</v>
      </c>
      <c r="B90">
        <v>-8117</v>
      </c>
      <c r="C90">
        <v>25594.66</v>
      </c>
      <c r="D90">
        <v>16553.18</v>
      </c>
      <c r="E90">
        <v>22.56</v>
      </c>
      <c r="F90">
        <v>7200</v>
      </c>
      <c r="G90">
        <v>195.02</v>
      </c>
      <c r="H90">
        <v>193.33</v>
      </c>
      <c r="I90">
        <v>330.18</v>
      </c>
      <c r="J90">
        <v>0</v>
      </c>
      <c r="K90">
        <v>271.1</v>
      </c>
      <c r="L90">
        <v>272.49</v>
      </c>
      <c r="M90">
        <v>500.73</v>
      </c>
      <c r="N90">
        <v>500.32</v>
      </c>
      <c r="O90">
        <v>480.4</v>
      </c>
      <c r="P90">
        <v>480.2</v>
      </c>
      <c r="Q90">
        <v>34627.02</v>
      </c>
      <c r="R90">
        <v>8253.592</v>
      </c>
      <c r="S90">
        <v>17061.872</v>
      </c>
      <c r="T90">
        <v>1.003</v>
      </c>
      <c r="U90">
        <v>17062.875</v>
      </c>
      <c r="V90">
        <v>1304.489</v>
      </c>
      <c r="W90">
        <v>49.969</v>
      </c>
      <c r="X90">
        <v>13520.61</v>
      </c>
      <c r="Y90">
        <v>3658.09</v>
      </c>
      <c r="Z90">
        <v>1320.04</v>
      </c>
      <c r="AA90" t="s">
        <v>60</v>
      </c>
      <c r="AB90">
        <v>-4337.583</v>
      </c>
      <c r="AC90">
        <v>0</v>
      </c>
      <c r="AD90">
        <v>329.41</v>
      </c>
      <c r="AE90">
        <v>329.41</v>
      </c>
      <c r="AF90">
        <v>300</v>
      </c>
      <c r="AG90">
        <v>0</v>
      </c>
      <c r="AH90">
        <v>300</v>
      </c>
      <c r="AI90">
        <v>7617</v>
      </c>
      <c r="AJ90">
        <v>35154.8</v>
      </c>
      <c r="AK90">
        <v>42771.8</v>
      </c>
      <c r="AL90">
        <v>17258.87</v>
      </c>
      <c r="AM90">
        <v>17258.87</v>
      </c>
      <c r="AN90">
        <v>0</v>
      </c>
      <c r="AO90">
        <v>22.56</v>
      </c>
      <c r="AP90">
        <v>300</v>
      </c>
      <c r="AS90">
        <v>551.81</v>
      </c>
      <c r="AT90" s="6">
        <v>476.81</v>
      </c>
      <c r="AU90">
        <v>300</v>
      </c>
      <c r="AV90">
        <v>329.41</v>
      </c>
      <c r="AW90">
        <v>550</v>
      </c>
      <c r="AX90" s="6">
        <v>476.59</v>
      </c>
      <c r="AY90">
        <v>300</v>
      </c>
      <c r="AZ90">
        <v>329.41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1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329.41</v>
      </c>
      <c r="BM90">
        <f t="shared" si="19"/>
        <v>1</v>
      </c>
    </row>
    <row r="91" spans="1:65">
      <c r="A91">
        <v>34427.12</v>
      </c>
      <c r="B91">
        <v>-7925</v>
      </c>
      <c r="C91">
        <v>25660.99</v>
      </c>
      <c r="D91">
        <v>15929.91</v>
      </c>
      <c r="E91">
        <v>22.73</v>
      </c>
      <c r="F91">
        <v>7199</v>
      </c>
      <c r="G91">
        <v>195.02</v>
      </c>
      <c r="H91">
        <v>193.33</v>
      </c>
      <c r="I91">
        <v>330.56</v>
      </c>
      <c r="J91">
        <v>0</v>
      </c>
      <c r="K91">
        <v>272.26</v>
      </c>
      <c r="L91">
        <v>272.49</v>
      </c>
      <c r="M91">
        <v>500.73</v>
      </c>
      <c r="N91">
        <v>500.32</v>
      </c>
      <c r="O91">
        <v>480.6</v>
      </c>
      <c r="P91">
        <v>480.1</v>
      </c>
      <c r="Q91">
        <v>34304.06</v>
      </c>
      <c r="R91">
        <v>7814.072</v>
      </c>
      <c r="S91">
        <v>16709.246</v>
      </c>
      <c r="T91">
        <v>0.955</v>
      </c>
      <c r="U91">
        <v>16710.201</v>
      </c>
      <c r="V91">
        <v>1019.701</v>
      </c>
      <c r="W91">
        <v>49.973</v>
      </c>
      <c r="X91">
        <v>13619.61</v>
      </c>
      <c r="Y91">
        <v>3568.141</v>
      </c>
      <c r="Z91">
        <v>1308.12</v>
      </c>
      <c r="AA91" t="s">
        <v>60</v>
      </c>
      <c r="AB91">
        <v>-4339.965</v>
      </c>
      <c r="AC91">
        <v>0</v>
      </c>
      <c r="AD91">
        <v>329.41</v>
      </c>
      <c r="AE91">
        <v>329.41</v>
      </c>
      <c r="AF91">
        <v>300</v>
      </c>
      <c r="AG91">
        <v>0</v>
      </c>
      <c r="AH91">
        <v>300</v>
      </c>
      <c r="AI91">
        <v>7412</v>
      </c>
      <c r="AJ91">
        <v>34699.5</v>
      </c>
      <c r="AK91">
        <v>42111.5</v>
      </c>
      <c r="AL91">
        <v>17096.96</v>
      </c>
      <c r="AM91">
        <v>17096.96</v>
      </c>
      <c r="AN91">
        <v>0</v>
      </c>
      <c r="AO91">
        <v>22.73</v>
      </c>
      <c r="AP91">
        <v>300</v>
      </c>
      <c r="AS91">
        <v>589.2</v>
      </c>
      <c r="AT91" s="6">
        <v>476.08</v>
      </c>
      <c r="AU91">
        <v>300</v>
      </c>
      <c r="AV91">
        <v>329.41</v>
      </c>
      <c r="AW91">
        <v>599.5</v>
      </c>
      <c r="AX91" s="6">
        <v>476.15</v>
      </c>
      <c r="AY91">
        <v>300</v>
      </c>
      <c r="AZ91">
        <v>329.41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1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329.41</v>
      </c>
      <c r="BM91">
        <f t="shared" si="19"/>
        <v>1</v>
      </c>
    </row>
    <row r="92" spans="1:65">
      <c r="A92">
        <v>33799.69</v>
      </c>
      <c r="B92">
        <v>-7732.06</v>
      </c>
      <c r="C92">
        <v>25605.1</v>
      </c>
      <c r="D92">
        <v>15221.97</v>
      </c>
      <c r="E92">
        <v>23.09</v>
      </c>
      <c r="F92">
        <v>7200</v>
      </c>
      <c r="G92">
        <v>195.02</v>
      </c>
      <c r="H92">
        <v>194.17</v>
      </c>
      <c r="I92">
        <v>329.61</v>
      </c>
      <c r="J92">
        <v>0</v>
      </c>
      <c r="K92">
        <v>271.33</v>
      </c>
      <c r="L92">
        <v>273.19</v>
      </c>
      <c r="M92">
        <v>500.73</v>
      </c>
      <c r="N92">
        <v>500.73</v>
      </c>
      <c r="O92">
        <v>467.5</v>
      </c>
      <c r="P92">
        <v>471.4</v>
      </c>
      <c r="Q92">
        <v>33826.41</v>
      </c>
      <c r="R92">
        <v>7628.122</v>
      </c>
      <c r="S92">
        <v>16399.055</v>
      </c>
      <c r="T92">
        <v>0.965</v>
      </c>
      <c r="U92">
        <v>16400.02</v>
      </c>
      <c r="V92">
        <v>835.737</v>
      </c>
      <c r="W92">
        <v>50.033</v>
      </c>
      <c r="X92">
        <v>13743.83</v>
      </c>
      <c r="Y92">
        <v>3437.355</v>
      </c>
      <c r="Z92">
        <v>1306.01</v>
      </c>
      <c r="AA92" t="s">
        <v>60</v>
      </c>
      <c r="AB92">
        <v>-4381.007</v>
      </c>
      <c r="AC92">
        <v>0</v>
      </c>
      <c r="AD92">
        <v>329.41</v>
      </c>
      <c r="AE92">
        <v>329.41</v>
      </c>
      <c r="AF92">
        <v>290</v>
      </c>
      <c r="AG92">
        <v>0</v>
      </c>
      <c r="AH92">
        <v>290</v>
      </c>
      <c r="AI92">
        <v>7222</v>
      </c>
      <c r="AJ92">
        <v>34466.1</v>
      </c>
      <c r="AK92">
        <v>41688.1</v>
      </c>
      <c r="AL92">
        <v>16931.09</v>
      </c>
      <c r="AM92">
        <v>16931.09</v>
      </c>
      <c r="AN92">
        <v>0</v>
      </c>
      <c r="AO92">
        <v>23.09</v>
      </c>
      <c r="AP92">
        <v>290</v>
      </c>
      <c r="AS92">
        <v>550</v>
      </c>
      <c r="AT92" s="6">
        <v>476.81</v>
      </c>
      <c r="AU92">
        <v>290</v>
      </c>
      <c r="AV92">
        <v>329.41</v>
      </c>
      <c r="AW92">
        <v>550</v>
      </c>
      <c r="AX92" s="6">
        <v>476.59</v>
      </c>
      <c r="AY92">
        <v>290</v>
      </c>
      <c r="AZ92">
        <v>329.41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329.41</v>
      </c>
      <c r="BM92">
        <f t="shared" si="19"/>
        <v>1</v>
      </c>
    </row>
    <row r="93" spans="1:65">
      <c r="A93">
        <v>33312.59</v>
      </c>
      <c r="B93">
        <v>-7541.02</v>
      </c>
      <c r="C93">
        <v>25541.6</v>
      </c>
      <c r="D93">
        <v>14813.25</v>
      </c>
      <c r="E93">
        <v>23.42</v>
      </c>
      <c r="F93">
        <v>7200</v>
      </c>
      <c r="G93">
        <v>195.89</v>
      </c>
      <c r="H93">
        <v>193.33</v>
      </c>
      <c r="I93">
        <v>330.21</v>
      </c>
      <c r="J93">
        <v>0</v>
      </c>
      <c r="K93">
        <v>271.1</v>
      </c>
      <c r="L93">
        <v>273.19</v>
      </c>
      <c r="M93">
        <v>500.73</v>
      </c>
      <c r="N93">
        <v>501.56</v>
      </c>
      <c r="O93">
        <v>481.1</v>
      </c>
      <c r="P93">
        <v>482.3</v>
      </c>
      <c r="Q93">
        <v>33255.14</v>
      </c>
      <c r="R93">
        <v>7505.28</v>
      </c>
      <c r="S93">
        <v>16189.368</v>
      </c>
      <c r="T93">
        <v>0.961</v>
      </c>
      <c r="U93">
        <v>16190.329</v>
      </c>
      <c r="V93">
        <v>253.114</v>
      </c>
      <c r="W93">
        <v>50.019</v>
      </c>
      <c r="X93">
        <v>13648.96</v>
      </c>
      <c r="Y93">
        <v>3541.545</v>
      </c>
      <c r="Z93">
        <v>1304.61</v>
      </c>
      <c r="AA93" t="s">
        <v>60</v>
      </c>
      <c r="AB93">
        <v>-4344.447</v>
      </c>
      <c r="AC93">
        <v>0</v>
      </c>
      <c r="AD93">
        <v>329.41</v>
      </c>
      <c r="AE93">
        <v>329.41</v>
      </c>
      <c r="AF93">
        <v>285</v>
      </c>
      <c r="AG93">
        <v>0</v>
      </c>
      <c r="AH93">
        <v>285</v>
      </c>
      <c r="AI93">
        <v>7020</v>
      </c>
      <c r="AJ93">
        <v>33970</v>
      </c>
      <c r="AK93">
        <v>40990</v>
      </c>
      <c r="AL93">
        <v>16773.66</v>
      </c>
      <c r="AM93">
        <v>16773.66</v>
      </c>
      <c r="AN93">
        <v>0</v>
      </c>
      <c r="AO93">
        <v>23.42</v>
      </c>
      <c r="AP93">
        <v>285</v>
      </c>
      <c r="AS93">
        <v>550</v>
      </c>
      <c r="AT93" s="6">
        <v>476.59</v>
      </c>
      <c r="AU93">
        <v>285</v>
      </c>
      <c r="AV93">
        <v>329.41</v>
      </c>
      <c r="AW93">
        <v>550</v>
      </c>
      <c r="AX93" s="6">
        <v>476.81</v>
      </c>
      <c r="AY93">
        <v>285</v>
      </c>
      <c r="AZ93">
        <v>329.41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1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329.41</v>
      </c>
      <c r="BM93">
        <f t="shared" si="19"/>
        <v>1</v>
      </c>
    </row>
    <row r="94" spans="1:65">
      <c r="A94">
        <v>33284.72</v>
      </c>
      <c r="B94">
        <v>-7345.02</v>
      </c>
      <c r="C94">
        <v>25502.73</v>
      </c>
      <c r="D94">
        <v>14807.14</v>
      </c>
      <c r="E94">
        <v>23.69</v>
      </c>
      <c r="F94">
        <v>7200</v>
      </c>
      <c r="G94">
        <v>195.02</v>
      </c>
      <c r="H94">
        <v>194.17</v>
      </c>
      <c r="I94">
        <v>329.27</v>
      </c>
      <c r="J94">
        <v>0</v>
      </c>
      <c r="K94">
        <v>271.1</v>
      </c>
      <c r="L94">
        <v>272.49</v>
      </c>
      <c r="M94">
        <v>499.91</v>
      </c>
      <c r="N94">
        <v>500.32</v>
      </c>
      <c r="O94">
        <v>477.4</v>
      </c>
      <c r="P94">
        <v>477.5</v>
      </c>
      <c r="Q94">
        <v>33231.83</v>
      </c>
      <c r="R94">
        <v>7371.489</v>
      </c>
      <c r="S94">
        <v>15950.143</v>
      </c>
      <c r="T94">
        <v>0.969</v>
      </c>
      <c r="U94">
        <v>15951.112</v>
      </c>
      <c r="V94">
        <v>252.989</v>
      </c>
      <c r="W94">
        <v>50.036</v>
      </c>
      <c r="X94">
        <v>13561.76</v>
      </c>
      <c r="Y94">
        <v>3625.836</v>
      </c>
      <c r="Z94">
        <v>1301.83</v>
      </c>
      <c r="AA94" t="s">
        <v>60</v>
      </c>
      <c r="AB94">
        <v>-4347.109</v>
      </c>
      <c r="AC94">
        <v>0</v>
      </c>
      <c r="AD94">
        <v>329.41</v>
      </c>
      <c r="AE94">
        <v>329.41</v>
      </c>
      <c r="AF94">
        <v>285</v>
      </c>
      <c r="AG94">
        <v>0</v>
      </c>
      <c r="AH94">
        <v>285</v>
      </c>
      <c r="AI94">
        <v>6836</v>
      </c>
      <c r="AJ94">
        <v>33618.4</v>
      </c>
      <c r="AK94">
        <v>40454.4</v>
      </c>
      <c r="AL94">
        <v>16722.26</v>
      </c>
      <c r="AM94">
        <v>16722.26</v>
      </c>
      <c r="AN94">
        <v>0</v>
      </c>
      <c r="AO94">
        <v>23.69</v>
      </c>
      <c r="AP94">
        <v>285</v>
      </c>
      <c r="AS94">
        <v>550</v>
      </c>
      <c r="AT94" s="6">
        <v>476.59</v>
      </c>
      <c r="AU94">
        <v>285</v>
      </c>
      <c r="AV94">
        <v>329.41</v>
      </c>
      <c r="AW94">
        <v>550</v>
      </c>
      <c r="AX94" s="6">
        <v>476.81</v>
      </c>
      <c r="AY94">
        <v>285</v>
      </c>
      <c r="AZ94">
        <v>329.41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1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329.41</v>
      </c>
      <c r="BM94">
        <f t="shared" si="19"/>
        <v>1</v>
      </c>
    </row>
    <row r="95" spans="1:65">
      <c r="A95">
        <v>32908.33</v>
      </c>
      <c r="B95">
        <v>-7201.89</v>
      </c>
      <c r="C95">
        <v>25639.23</v>
      </c>
      <c r="D95">
        <v>14836.45</v>
      </c>
      <c r="E95">
        <v>24.05</v>
      </c>
      <c r="F95">
        <v>7200</v>
      </c>
      <c r="G95">
        <v>195.02</v>
      </c>
      <c r="H95">
        <v>194.17</v>
      </c>
      <c r="I95">
        <v>330.23</v>
      </c>
      <c r="J95">
        <v>0</v>
      </c>
      <c r="K95">
        <v>271.33</v>
      </c>
      <c r="L95">
        <v>272.72</v>
      </c>
      <c r="M95">
        <v>501.15</v>
      </c>
      <c r="N95">
        <v>500.32</v>
      </c>
      <c r="O95">
        <v>480</v>
      </c>
      <c r="P95">
        <v>481.6</v>
      </c>
      <c r="Q95">
        <v>32907.41</v>
      </c>
      <c r="R95">
        <v>7253.315</v>
      </c>
      <c r="S95">
        <v>15814.23</v>
      </c>
      <c r="T95">
        <v>0.937</v>
      </c>
      <c r="U95">
        <v>15815.166</v>
      </c>
      <c r="V95">
        <v>258.853</v>
      </c>
      <c r="W95">
        <v>50.032</v>
      </c>
      <c r="X95">
        <v>13807.41</v>
      </c>
      <c r="Y95">
        <v>3373.625</v>
      </c>
      <c r="Z95">
        <v>1309.22</v>
      </c>
      <c r="AA95" t="s">
        <v>60</v>
      </c>
      <c r="AB95">
        <v>-4369.381</v>
      </c>
      <c r="AC95">
        <v>0</v>
      </c>
      <c r="AD95">
        <v>329.41</v>
      </c>
      <c r="AE95">
        <v>329.41</v>
      </c>
      <c r="AF95">
        <v>280</v>
      </c>
      <c r="AG95">
        <v>0</v>
      </c>
      <c r="AH95">
        <v>280</v>
      </c>
      <c r="AI95">
        <v>6836</v>
      </c>
      <c r="AJ95">
        <v>33394.3</v>
      </c>
      <c r="AK95">
        <v>40230.3</v>
      </c>
      <c r="AL95">
        <v>16572.21</v>
      </c>
      <c r="AM95">
        <v>16572.21</v>
      </c>
      <c r="AN95">
        <v>0</v>
      </c>
      <c r="AO95">
        <v>24.05</v>
      </c>
      <c r="AP95">
        <v>280</v>
      </c>
      <c r="AS95">
        <v>523.82</v>
      </c>
      <c r="AT95" s="6">
        <v>476.59</v>
      </c>
      <c r="AU95">
        <v>280</v>
      </c>
      <c r="AV95">
        <v>329.41</v>
      </c>
      <c r="AW95">
        <v>523.05</v>
      </c>
      <c r="AX95" s="6">
        <v>476.81</v>
      </c>
      <c r="AY95">
        <v>280</v>
      </c>
      <c r="AZ95">
        <v>329.41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1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329.41</v>
      </c>
      <c r="BM95">
        <f t="shared" si="19"/>
        <v>1</v>
      </c>
    </row>
    <row r="96" spans="1:65">
      <c r="A96">
        <v>32563.89</v>
      </c>
      <c r="B96">
        <v>-7044.24</v>
      </c>
      <c r="C96">
        <v>25639.55</v>
      </c>
      <c r="D96">
        <v>14193.84</v>
      </c>
      <c r="E96">
        <v>24.34</v>
      </c>
      <c r="F96">
        <v>7200</v>
      </c>
      <c r="G96">
        <v>195.02</v>
      </c>
      <c r="H96">
        <v>193.33</v>
      </c>
      <c r="I96">
        <v>329.07</v>
      </c>
      <c r="J96">
        <v>0</v>
      </c>
      <c r="K96">
        <v>271.1</v>
      </c>
      <c r="L96">
        <v>272.26</v>
      </c>
      <c r="M96">
        <v>500.32</v>
      </c>
      <c r="N96">
        <v>500.73</v>
      </c>
      <c r="O96">
        <v>480</v>
      </c>
      <c r="P96">
        <v>480.9</v>
      </c>
      <c r="Q96">
        <v>32659.82</v>
      </c>
      <c r="R96">
        <v>7072.19</v>
      </c>
      <c r="S96">
        <v>15771.971</v>
      </c>
      <c r="T96">
        <v>0.899</v>
      </c>
      <c r="U96">
        <v>15772.87</v>
      </c>
      <c r="V96">
        <v>256.466</v>
      </c>
      <c r="W96">
        <v>50.017</v>
      </c>
      <c r="X96">
        <v>14151.31</v>
      </c>
      <c r="Y96">
        <v>3043.656</v>
      </c>
      <c r="Z96">
        <v>1308.49</v>
      </c>
      <c r="AA96" t="s">
        <v>60</v>
      </c>
      <c r="AB96">
        <v>-4383.388</v>
      </c>
      <c r="AC96">
        <v>0</v>
      </c>
      <c r="AD96">
        <v>329.41</v>
      </c>
      <c r="AE96">
        <v>329.41</v>
      </c>
      <c r="AF96">
        <v>280</v>
      </c>
      <c r="AG96">
        <v>0</v>
      </c>
      <c r="AH96">
        <v>280</v>
      </c>
      <c r="AI96">
        <v>6836</v>
      </c>
      <c r="AJ96">
        <v>33182.8</v>
      </c>
      <c r="AK96">
        <v>40018.8</v>
      </c>
      <c r="AL96">
        <v>16425.99</v>
      </c>
      <c r="AM96">
        <v>16425.99</v>
      </c>
      <c r="AN96">
        <v>0</v>
      </c>
      <c r="AO96">
        <v>24.34</v>
      </c>
      <c r="AP96">
        <v>280</v>
      </c>
      <c r="AS96">
        <v>499.88</v>
      </c>
      <c r="AT96" s="6">
        <v>476.59</v>
      </c>
      <c r="AU96">
        <v>280</v>
      </c>
      <c r="AV96">
        <v>329.41</v>
      </c>
      <c r="AW96">
        <v>499.95</v>
      </c>
      <c r="AX96" s="6">
        <v>476.81</v>
      </c>
      <c r="AY96">
        <v>280</v>
      </c>
      <c r="AZ96">
        <v>329.41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1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329.41</v>
      </c>
      <c r="BM96">
        <f t="shared" si="19"/>
        <v>1</v>
      </c>
    </row>
    <row r="97" spans="1:65">
      <c r="A97">
        <v>32340.37</v>
      </c>
      <c r="B97">
        <v>-6499.94</v>
      </c>
      <c r="C97">
        <v>25537.61</v>
      </c>
      <c r="D97">
        <v>13978.66</v>
      </c>
      <c r="E97">
        <v>24.43</v>
      </c>
      <c r="F97">
        <v>7200</v>
      </c>
      <c r="G97">
        <v>195.89</v>
      </c>
      <c r="H97">
        <v>195.02</v>
      </c>
      <c r="I97">
        <v>329.85</v>
      </c>
      <c r="J97">
        <v>0</v>
      </c>
      <c r="K97">
        <v>272.26</v>
      </c>
      <c r="L97">
        <v>272.49</v>
      </c>
      <c r="M97">
        <v>500.32</v>
      </c>
      <c r="N97">
        <v>501.15</v>
      </c>
      <c r="O97">
        <v>474.6</v>
      </c>
      <c r="P97">
        <v>474.2</v>
      </c>
      <c r="Q97">
        <v>32284.98</v>
      </c>
      <c r="R97">
        <v>6542.298</v>
      </c>
      <c r="S97">
        <v>15527.082</v>
      </c>
      <c r="T97">
        <v>0.887</v>
      </c>
      <c r="U97">
        <v>15527.97</v>
      </c>
      <c r="V97">
        <v>251.858</v>
      </c>
      <c r="W97">
        <v>49.97</v>
      </c>
      <c r="X97">
        <v>14788.12</v>
      </c>
      <c r="Y97">
        <v>2517.195</v>
      </c>
      <c r="Z97">
        <v>1305.88</v>
      </c>
      <c r="AA97" t="s">
        <v>60</v>
      </c>
      <c r="AB97">
        <v>-4430.174</v>
      </c>
      <c r="AC97">
        <v>0</v>
      </c>
      <c r="AD97">
        <v>329.41</v>
      </c>
      <c r="AE97">
        <v>329.41</v>
      </c>
      <c r="AF97">
        <v>285</v>
      </c>
      <c r="AG97">
        <v>0</v>
      </c>
      <c r="AH97">
        <v>285</v>
      </c>
      <c r="AI97">
        <v>6836</v>
      </c>
      <c r="AJ97">
        <v>32881.3</v>
      </c>
      <c r="AK97">
        <v>39717.3</v>
      </c>
      <c r="AL97">
        <v>15728.72</v>
      </c>
      <c r="AM97">
        <v>15728.72</v>
      </c>
      <c r="AN97">
        <v>0</v>
      </c>
      <c r="AO97">
        <v>24.43</v>
      </c>
      <c r="AP97">
        <v>285</v>
      </c>
      <c r="AS97">
        <v>550</v>
      </c>
      <c r="AT97" s="6">
        <v>476.59</v>
      </c>
      <c r="AU97">
        <v>285</v>
      </c>
      <c r="AV97">
        <v>329.41</v>
      </c>
      <c r="AW97">
        <v>550</v>
      </c>
      <c r="AX97" s="6">
        <v>476.81</v>
      </c>
      <c r="AY97">
        <v>285</v>
      </c>
      <c r="AZ97">
        <v>329.41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1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329.41</v>
      </c>
      <c r="BM97">
        <f t="shared" si="19"/>
        <v>1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65</v>
      </c>
      <c r="BF98">
        <f t="shared" si="20"/>
        <v>84</v>
      </c>
      <c r="BG98">
        <f t="shared" si="20"/>
        <v>0</v>
      </c>
      <c r="BH98">
        <f t="shared" si="20"/>
        <v>0</v>
      </c>
      <c r="BJ98">
        <f t="shared" ref="BJ98:BM98" si="21">SUM(BJ2:BJ97)</f>
        <v>19891.8</v>
      </c>
      <c r="BK98">
        <f t="shared" si="21"/>
        <v>65</v>
      </c>
      <c r="BL98">
        <f t="shared" si="21"/>
        <v>26638.11</v>
      </c>
      <c r="BM98">
        <f t="shared" si="21"/>
        <v>84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16.25</v>
      </c>
      <c r="BF99">
        <f t="shared" si="22"/>
        <v>21</v>
      </c>
      <c r="BG99">
        <f t="shared" si="22"/>
        <v>0</v>
      </c>
      <c r="BH99">
        <f t="shared" si="22"/>
        <v>0</v>
      </c>
      <c r="BJ99">
        <f>BJ98/BK98</f>
        <v>306.027692307692</v>
      </c>
      <c r="BL99">
        <f>BL98/BM98</f>
        <v>317.120357142857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16.25</v>
      </c>
      <c r="BE102" s="10">
        <f>BJ99</f>
        <v>306.027692307692</v>
      </c>
      <c r="BF102" s="9">
        <f>BG99</f>
        <v>0</v>
      </c>
      <c r="BG102" s="9">
        <f>BD99</f>
        <v>0</v>
      </c>
      <c r="BH102" s="9">
        <f>BF99</f>
        <v>21</v>
      </c>
      <c r="BI102" s="10">
        <f>BL99</f>
        <v>317.120357142857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M102"/>
  <sheetViews>
    <sheetView zoomScale="85" zoomScaleNormal="85" topLeftCell="AO72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32967.4</v>
      </c>
      <c r="B2">
        <v>-6651.06</v>
      </c>
      <c r="C2">
        <v>25467.43</v>
      </c>
      <c r="D2">
        <v>14637.46</v>
      </c>
      <c r="E2">
        <v>20.52</v>
      </c>
      <c r="F2">
        <v>7200</v>
      </c>
      <c r="G2">
        <v>195.02</v>
      </c>
      <c r="H2">
        <v>193.33</v>
      </c>
      <c r="I2">
        <v>330.6</v>
      </c>
      <c r="J2">
        <v>0</v>
      </c>
      <c r="K2">
        <v>271.33</v>
      </c>
      <c r="L2">
        <v>272.72</v>
      </c>
      <c r="M2">
        <v>500.73</v>
      </c>
      <c r="N2">
        <v>500.32</v>
      </c>
      <c r="O2">
        <v>475.9</v>
      </c>
      <c r="P2">
        <v>476.3</v>
      </c>
      <c r="Q2">
        <v>33221.29</v>
      </c>
      <c r="R2">
        <v>6870.104</v>
      </c>
      <c r="S2">
        <v>15327.479</v>
      </c>
      <c r="T2">
        <v>0.918</v>
      </c>
      <c r="U2">
        <v>15328.397</v>
      </c>
      <c r="V2">
        <v>306.478</v>
      </c>
      <c r="W2">
        <v>49.97</v>
      </c>
      <c r="X2">
        <v>13849.48</v>
      </c>
      <c r="Y2">
        <v>2745.594</v>
      </c>
      <c r="Z2">
        <v>1301.69</v>
      </c>
      <c r="AA2" t="s">
        <v>60</v>
      </c>
      <c r="AB2">
        <v>-4421.769</v>
      </c>
      <c r="AC2">
        <v>0</v>
      </c>
      <c r="AD2">
        <v>277.78</v>
      </c>
      <c r="AE2">
        <v>277.78</v>
      </c>
      <c r="AF2">
        <v>270</v>
      </c>
      <c r="AG2">
        <v>0</v>
      </c>
      <c r="AH2">
        <v>270</v>
      </c>
      <c r="AI2">
        <v>6822</v>
      </c>
      <c r="AJ2">
        <v>33221</v>
      </c>
      <c r="AK2">
        <v>40043</v>
      </c>
      <c r="AL2">
        <v>16727.13</v>
      </c>
      <c r="AM2">
        <v>16727.13</v>
      </c>
      <c r="AN2">
        <v>0</v>
      </c>
      <c r="AO2">
        <v>20.52</v>
      </c>
      <c r="AP2">
        <v>270</v>
      </c>
      <c r="AQ2" s="5" t="s">
        <v>132</v>
      </c>
      <c r="AR2" s="5" t="s">
        <v>133</v>
      </c>
      <c r="AS2">
        <v>550</v>
      </c>
      <c r="AT2" s="6">
        <v>473</v>
      </c>
      <c r="AU2">
        <v>270</v>
      </c>
      <c r="AV2">
        <v>277.78</v>
      </c>
      <c r="AW2">
        <v>550</v>
      </c>
      <c r="AX2" s="6">
        <v>473</v>
      </c>
      <c r="AY2">
        <v>270</v>
      </c>
      <c r="AZ2">
        <v>277.78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1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277.78</v>
      </c>
      <c r="BM2">
        <f t="shared" ref="BM2:BM65" si="9">IF(BL2=0,0,1)</f>
        <v>1</v>
      </c>
    </row>
    <row r="3" spans="1:65">
      <c r="A3">
        <v>33023.76</v>
      </c>
      <c r="B3">
        <v>-6613.78</v>
      </c>
      <c r="C3">
        <v>25378.33</v>
      </c>
      <c r="D3">
        <v>14705.81</v>
      </c>
      <c r="E3">
        <v>20.56</v>
      </c>
      <c r="F3">
        <v>7200</v>
      </c>
      <c r="G3">
        <v>194.17</v>
      </c>
      <c r="H3">
        <v>194.17</v>
      </c>
      <c r="I3">
        <v>330.09</v>
      </c>
      <c r="J3">
        <v>0</v>
      </c>
      <c r="K3">
        <v>271.33</v>
      </c>
      <c r="L3">
        <v>272.26</v>
      </c>
      <c r="M3">
        <v>500.73</v>
      </c>
      <c r="N3">
        <v>500.73</v>
      </c>
      <c r="O3">
        <v>475.7</v>
      </c>
      <c r="P3">
        <v>473.9</v>
      </c>
      <c r="Q3">
        <v>33208.69</v>
      </c>
      <c r="R3">
        <v>6522.427</v>
      </c>
      <c r="S3">
        <v>14894.398</v>
      </c>
      <c r="T3">
        <v>0.872</v>
      </c>
      <c r="U3">
        <v>14895.269</v>
      </c>
      <c r="V3">
        <v>300.535</v>
      </c>
      <c r="W3">
        <v>50.034</v>
      </c>
      <c r="X3">
        <v>13653.54</v>
      </c>
      <c r="Y3">
        <v>2958.168</v>
      </c>
      <c r="Z3">
        <v>1288.73</v>
      </c>
      <c r="AA3" t="s">
        <v>60</v>
      </c>
      <c r="AB3">
        <v>-4378.346</v>
      </c>
      <c r="AC3">
        <v>0</v>
      </c>
      <c r="AD3">
        <v>277.78</v>
      </c>
      <c r="AE3">
        <v>277.78</v>
      </c>
      <c r="AF3">
        <v>260</v>
      </c>
      <c r="AG3">
        <v>0</v>
      </c>
      <c r="AH3">
        <v>260</v>
      </c>
      <c r="AI3">
        <v>6820</v>
      </c>
      <c r="AJ3">
        <v>33230</v>
      </c>
      <c r="AK3">
        <v>40050</v>
      </c>
      <c r="AL3">
        <v>16549.23</v>
      </c>
      <c r="AM3">
        <v>16549.23</v>
      </c>
      <c r="AN3">
        <v>0</v>
      </c>
      <c r="AO3">
        <v>20.56</v>
      </c>
      <c r="AP3">
        <v>260</v>
      </c>
      <c r="AS3">
        <v>525.36</v>
      </c>
      <c r="AT3" s="6">
        <v>473</v>
      </c>
      <c r="AU3">
        <v>260</v>
      </c>
      <c r="AV3">
        <v>277.78</v>
      </c>
      <c r="AW3">
        <v>525.36</v>
      </c>
      <c r="AX3" s="6">
        <v>473</v>
      </c>
      <c r="AY3">
        <v>260</v>
      </c>
      <c r="AZ3">
        <v>277.78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1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277.78</v>
      </c>
      <c r="BM3">
        <f t="shared" si="9"/>
        <v>1</v>
      </c>
    </row>
    <row r="4" spans="1:65">
      <c r="A4">
        <v>32981.64</v>
      </c>
      <c r="B4">
        <v>-6504</v>
      </c>
      <c r="C4">
        <v>25283.96</v>
      </c>
      <c r="D4">
        <v>14617.09</v>
      </c>
      <c r="E4">
        <v>20.74</v>
      </c>
      <c r="F4">
        <v>7200</v>
      </c>
      <c r="G4">
        <v>195.02</v>
      </c>
      <c r="H4">
        <v>195.02</v>
      </c>
      <c r="I4">
        <v>330.48</v>
      </c>
      <c r="J4">
        <v>0</v>
      </c>
      <c r="K4">
        <v>272.26</v>
      </c>
      <c r="L4">
        <v>273.19</v>
      </c>
      <c r="M4">
        <v>500.73</v>
      </c>
      <c r="N4">
        <v>501.15</v>
      </c>
      <c r="O4">
        <v>477.3</v>
      </c>
      <c r="P4">
        <v>475.3</v>
      </c>
      <c r="Q4">
        <v>32989.12</v>
      </c>
      <c r="R4">
        <v>6402.178</v>
      </c>
      <c r="S4">
        <v>14537.764</v>
      </c>
      <c r="T4">
        <v>0.881</v>
      </c>
      <c r="U4">
        <v>14538.645</v>
      </c>
      <c r="V4">
        <v>300.588</v>
      </c>
      <c r="W4">
        <v>49.979</v>
      </c>
      <c r="X4">
        <v>13573.6</v>
      </c>
      <c r="Y4">
        <v>3028.469</v>
      </c>
      <c r="Z4">
        <v>1335.32</v>
      </c>
      <c r="AA4" t="s">
        <v>60</v>
      </c>
      <c r="AB4">
        <v>-4342.906</v>
      </c>
      <c r="AC4">
        <v>0</v>
      </c>
      <c r="AD4">
        <v>277.78</v>
      </c>
      <c r="AE4">
        <v>277.78</v>
      </c>
      <c r="AF4">
        <v>264</v>
      </c>
      <c r="AG4">
        <v>0</v>
      </c>
      <c r="AH4">
        <v>264</v>
      </c>
      <c r="AI4">
        <v>6820</v>
      </c>
      <c r="AJ4">
        <v>33108</v>
      </c>
      <c r="AK4">
        <v>39928</v>
      </c>
      <c r="AL4">
        <v>16347.51</v>
      </c>
      <c r="AM4">
        <v>16347.51</v>
      </c>
      <c r="AN4">
        <v>0</v>
      </c>
      <c r="AO4">
        <v>20.74</v>
      </c>
      <c r="AP4">
        <v>264</v>
      </c>
      <c r="AS4">
        <v>550</v>
      </c>
      <c r="AT4" s="6">
        <v>473</v>
      </c>
      <c r="AU4">
        <v>264</v>
      </c>
      <c r="AV4">
        <v>277.78</v>
      </c>
      <c r="AW4">
        <v>550</v>
      </c>
      <c r="AX4" s="6">
        <v>473</v>
      </c>
      <c r="AY4">
        <v>264</v>
      </c>
      <c r="AZ4">
        <v>277.78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1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277.78</v>
      </c>
      <c r="BM4">
        <f t="shared" si="9"/>
        <v>1</v>
      </c>
    </row>
    <row r="5" spans="1:65">
      <c r="A5">
        <v>32828.26</v>
      </c>
      <c r="B5">
        <v>-6617.2</v>
      </c>
      <c r="C5">
        <v>26974.14</v>
      </c>
      <c r="D5">
        <v>15025.25</v>
      </c>
      <c r="E5">
        <v>269</v>
      </c>
      <c r="F5">
        <v>7200</v>
      </c>
      <c r="G5">
        <v>243.73</v>
      </c>
      <c r="H5">
        <v>242.04</v>
      </c>
      <c r="I5">
        <v>330.01</v>
      </c>
      <c r="J5">
        <v>0</v>
      </c>
      <c r="K5">
        <v>334.36</v>
      </c>
      <c r="L5">
        <v>337.85</v>
      </c>
      <c r="M5">
        <v>557.88</v>
      </c>
      <c r="N5">
        <v>574.74</v>
      </c>
      <c r="O5">
        <v>545.2</v>
      </c>
      <c r="P5">
        <v>550.5</v>
      </c>
      <c r="Q5">
        <v>32544.85</v>
      </c>
      <c r="R5">
        <v>6568.096</v>
      </c>
      <c r="S5">
        <v>14487.345</v>
      </c>
      <c r="T5">
        <v>0.877</v>
      </c>
      <c r="U5">
        <v>14488.222</v>
      </c>
      <c r="V5">
        <v>168.856</v>
      </c>
      <c r="W5">
        <v>49.967</v>
      </c>
      <c r="X5">
        <v>13648.49</v>
      </c>
      <c r="Y5">
        <v>3078.475</v>
      </c>
      <c r="Z5">
        <v>1329.88</v>
      </c>
      <c r="AA5" t="s">
        <v>60</v>
      </c>
      <c r="AB5">
        <v>-3995.519</v>
      </c>
      <c r="AC5">
        <v>269</v>
      </c>
      <c r="AD5">
        <v>0</v>
      </c>
      <c r="AE5">
        <v>269</v>
      </c>
      <c r="AF5">
        <v>260</v>
      </c>
      <c r="AG5">
        <v>0</v>
      </c>
      <c r="AH5">
        <v>260</v>
      </c>
      <c r="AI5">
        <v>6819</v>
      </c>
      <c r="AJ5">
        <v>32904</v>
      </c>
      <c r="AK5">
        <v>39723</v>
      </c>
      <c r="AL5">
        <v>16172.05</v>
      </c>
      <c r="AM5">
        <v>16172.05</v>
      </c>
      <c r="AN5">
        <v>0</v>
      </c>
      <c r="AO5">
        <v>269</v>
      </c>
      <c r="AP5">
        <v>260</v>
      </c>
      <c r="AS5">
        <v>499.18</v>
      </c>
      <c r="AT5" s="6">
        <v>550</v>
      </c>
      <c r="AU5">
        <v>260</v>
      </c>
      <c r="AV5">
        <v>269</v>
      </c>
      <c r="AW5">
        <v>499.95</v>
      </c>
      <c r="AX5" s="6">
        <v>550</v>
      </c>
      <c r="AY5">
        <v>260</v>
      </c>
      <c r="AZ5">
        <v>269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32633.89</v>
      </c>
      <c r="B6">
        <v>-6370</v>
      </c>
      <c r="C6">
        <v>26094.78</v>
      </c>
      <c r="D6">
        <v>14707.83</v>
      </c>
      <c r="E6">
        <v>250</v>
      </c>
      <c r="F6">
        <v>7200</v>
      </c>
      <c r="G6">
        <v>201.02</v>
      </c>
      <c r="H6">
        <v>200.15</v>
      </c>
      <c r="I6">
        <v>328.2</v>
      </c>
      <c r="J6">
        <v>0</v>
      </c>
      <c r="K6">
        <v>292.96</v>
      </c>
      <c r="L6">
        <v>289.94</v>
      </c>
      <c r="M6">
        <v>543.49</v>
      </c>
      <c r="N6">
        <v>544.31</v>
      </c>
      <c r="O6">
        <v>473.6</v>
      </c>
      <c r="P6">
        <v>476.4</v>
      </c>
      <c r="Q6">
        <v>32399.47</v>
      </c>
      <c r="R6">
        <v>6414.824</v>
      </c>
      <c r="S6">
        <v>14218.011</v>
      </c>
      <c r="T6">
        <v>0.947</v>
      </c>
      <c r="U6">
        <v>14218.958</v>
      </c>
      <c r="V6">
        <v>369.281</v>
      </c>
      <c r="W6">
        <v>49.982</v>
      </c>
      <c r="X6">
        <v>13660.18</v>
      </c>
      <c r="Y6">
        <v>2925.695</v>
      </c>
      <c r="Z6">
        <v>1317.2</v>
      </c>
      <c r="AA6" t="s">
        <v>60</v>
      </c>
      <c r="AB6">
        <v>-4301.864</v>
      </c>
      <c r="AC6">
        <v>250</v>
      </c>
      <c r="AD6">
        <v>0</v>
      </c>
      <c r="AE6">
        <v>250</v>
      </c>
      <c r="AF6">
        <v>270</v>
      </c>
      <c r="AG6">
        <v>0</v>
      </c>
      <c r="AH6">
        <v>270</v>
      </c>
      <c r="AI6">
        <v>6820</v>
      </c>
      <c r="AJ6">
        <v>32686</v>
      </c>
      <c r="AK6">
        <v>39506</v>
      </c>
      <c r="AL6">
        <v>16021.72</v>
      </c>
      <c r="AM6">
        <v>16021.72</v>
      </c>
      <c r="AN6">
        <v>0</v>
      </c>
      <c r="AO6">
        <v>250</v>
      </c>
      <c r="AP6">
        <v>270</v>
      </c>
      <c r="AS6">
        <v>550</v>
      </c>
      <c r="AT6" s="6">
        <v>473</v>
      </c>
      <c r="AU6">
        <v>270</v>
      </c>
      <c r="AV6">
        <v>250</v>
      </c>
      <c r="AW6">
        <v>550</v>
      </c>
      <c r="AX6" s="6">
        <v>473</v>
      </c>
      <c r="AY6">
        <v>270</v>
      </c>
      <c r="AZ6">
        <v>250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32060.54</v>
      </c>
      <c r="B7">
        <v>-6607.4</v>
      </c>
      <c r="C7">
        <v>26086.99</v>
      </c>
      <c r="D7">
        <v>14361.54</v>
      </c>
      <c r="E7">
        <v>240.82</v>
      </c>
      <c r="F7">
        <v>7200</v>
      </c>
      <c r="G7">
        <v>196.74</v>
      </c>
      <c r="H7">
        <v>196.74</v>
      </c>
      <c r="I7">
        <v>327.27</v>
      </c>
      <c r="J7">
        <v>0</v>
      </c>
      <c r="K7">
        <v>270.4</v>
      </c>
      <c r="L7">
        <v>270.86</v>
      </c>
      <c r="M7">
        <v>506.08</v>
      </c>
      <c r="N7">
        <v>506.49</v>
      </c>
      <c r="O7">
        <v>465.3</v>
      </c>
      <c r="P7">
        <v>467.1</v>
      </c>
      <c r="Q7">
        <v>32402.47</v>
      </c>
      <c r="R7">
        <v>6620.679</v>
      </c>
      <c r="S7">
        <v>13873.308</v>
      </c>
      <c r="T7">
        <v>0.944</v>
      </c>
      <c r="U7">
        <v>13874.252</v>
      </c>
      <c r="V7">
        <v>367.076</v>
      </c>
      <c r="W7">
        <v>50.032</v>
      </c>
      <c r="X7">
        <v>13123.97</v>
      </c>
      <c r="Y7">
        <v>3408.947</v>
      </c>
      <c r="Z7">
        <v>1190.52</v>
      </c>
      <c r="AA7" t="s">
        <v>60</v>
      </c>
      <c r="AB7">
        <v>-4388.991</v>
      </c>
      <c r="AC7">
        <v>240</v>
      </c>
      <c r="AD7">
        <v>11.11</v>
      </c>
      <c r="AE7">
        <v>251.11</v>
      </c>
      <c r="AF7">
        <v>260</v>
      </c>
      <c r="AG7">
        <v>0</v>
      </c>
      <c r="AH7">
        <v>260</v>
      </c>
      <c r="AI7">
        <v>6820</v>
      </c>
      <c r="AJ7">
        <v>32491</v>
      </c>
      <c r="AK7">
        <v>39311</v>
      </c>
      <c r="AL7">
        <v>15876.88</v>
      </c>
      <c r="AM7">
        <v>15876.88</v>
      </c>
      <c r="AN7">
        <v>0</v>
      </c>
      <c r="AO7">
        <v>240.82</v>
      </c>
      <c r="AP7">
        <v>260</v>
      </c>
      <c r="AS7">
        <v>504.57</v>
      </c>
      <c r="AT7" s="6">
        <v>473</v>
      </c>
      <c r="AU7">
        <v>260</v>
      </c>
      <c r="AV7">
        <v>251.11</v>
      </c>
      <c r="AW7">
        <v>504.57</v>
      </c>
      <c r="AX7" s="6">
        <v>473</v>
      </c>
      <c r="AY7">
        <v>260</v>
      </c>
      <c r="AZ7">
        <v>251.11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251.11</v>
      </c>
      <c r="BM7">
        <f t="shared" si="9"/>
        <v>1</v>
      </c>
    </row>
    <row r="8" spans="1:65">
      <c r="A8">
        <v>32135.32</v>
      </c>
      <c r="B8">
        <v>-6430.17</v>
      </c>
      <c r="C8">
        <v>26163.03</v>
      </c>
      <c r="D8">
        <v>14165.19</v>
      </c>
      <c r="E8">
        <v>240.82</v>
      </c>
      <c r="F8">
        <v>7200</v>
      </c>
      <c r="G8">
        <v>195.89</v>
      </c>
      <c r="H8">
        <v>195.89</v>
      </c>
      <c r="I8">
        <v>331.17</v>
      </c>
      <c r="J8">
        <v>0</v>
      </c>
      <c r="K8">
        <v>272.26</v>
      </c>
      <c r="L8">
        <v>272.72</v>
      </c>
      <c r="M8">
        <v>506.49</v>
      </c>
      <c r="N8">
        <v>506.08</v>
      </c>
      <c r="O8">
        <v>467.6</v>
      </c>
      <c r="P8">
        <v>471</v>
      </c>
      <c r="Q8">
        <v>32374.31</v>
      </c>
      <c r="R8">
        <v>6377.321</v>
      </c>
      <c r="S8">
        <v>13719.64</v>
      </c>
      <c r="T8">
        <v>0.959</v>
      </c>
      <c r="U8">
        <v>13720.599</v>
      </c>
      <c r="V8">
        <v>368.071</v>
      </c>
      <c r="W8">
        <v>50.03</v>
      </c>
      <c r="X8">
        <v>13082.89</v>
      </c>
      <c r="Y8">
        <v>3442.039</v>
      </c>
      <c r="Z8">
        <v>1391.56</v>
      </c>
      <c r="AA8" t="s">
        <v>60</v>
      </c>
      <c r="AB8">
        <v>-4377.926</v>
      </c>
      <c r="AC8">
        <v>240</v>
      </c>
      <c r="AD8">
        <v>11.11</v>
      </c>
      <c r="AE8">
        <v>251.11</v>
      </c>
      <c r="AF8">
        <v>268</v>
      </c>
      <c r="AG8">
        <v>0</v>
      </c>
      <c r="AH8">
        <v>268</v>
      </c>
      <c r="AI8">
        <v>6821</v>
      </c>
      <c r="AJ8">
        <v>32325</v>
      </c>
      <c r="AK8">
        <v>39146</v>
      </c>
      <c r="AL8">
        <v>15737.58</v>
      </c>
      <c r="AM8">
        <v>15737.58</v>
      </c>
      <c r="AN8">
        <v>0</v>
      </c>
      <c r="AO8">
        <v>240.82</v>
      </c>
      <c r="AP8">
        <v>268</v>
      </c>
      <c r="AS8">
        <v>550</v>
      </c>
      <c r="AT8" s="6">
        <v>473</v>
      </c>
      <c r="AU8">
        <v>268</v>
      </c>
      <c r="AV8">
        <v>251.11</v>
      </c>
      <c r="AW8">
        <v>550</v>
      </c>
      <c r="AX8" s="6">
        <v>473</v>
      </c>
      <c r="AY8">
        <v>268</v>
      </c>
      <c r="AZ8">
        <v>251.11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251.11</v>
      </c>
      <c r="BM8">
        <f t="shared" si="9"/>
        <v>1</v>
      </c>
    </row>
    <row r="9" spans="1:65">
      <c r="A9">
        <v>32135.88</v>
      </c>
      <c r="B9">
        <v>-6581.2</v>
      </c>
      <c r="C9">
        <v>27095.23</v>
      </c>
      <c r="D9">
        <v>14126.23</v>
      </c>
      <c r="E9">
        <v>264</v>
      </c>
      <c r="F9">
        <v>7200</v>
      </c>
      <c r="G9">
        <v>248.86</v>
      </c>
      <c r="H9">
        <v>250.57</v>
      </c>
      <c r="I9">
        <v>331.95</v>
      </c>
      <c r="J9">
        <v>0</v>
      </c>
      <c r="K9">
        <v>332.97</v>
      </c>
      <c r="L9">
        <v>341.81</v>
      </c>
      <c r="M9">
        <v>573.91</v>
      </c>
      <c r="N9">
        <v>577.2</v>
      </c>
      <c r="O9">
        <v>538.8</v>
      </c>
      <c r="P9">
        <v>549.7</v>
      </c>
      <c r="Q9">
        <v>32089.96</v>
      </c>
      <c r="R9">
        <v>6602.721</v>
      </c>
      <c r="S9">
        <v>13824.507</v>
      </c>
      <c r="T9">
        <v>0.951</v>
      </c>
      <c r="U9">
        <v>13825.458</v>
      </c>
      <c r="V9">
        <v>369.406</v>
      </c>
      <c r="W9">
        <v>49.969</v>
      </c>
      <c r="X9">
        <v>13090.78</v>
      </c>
      <c r="Y9">
        <v>3432.115</v>
      </c>
      <c r="Z9">
        <v>1416.93</v>
      </c>
      <c r="AA9" t="s">
        <v>60</v>
      </c>
      <c r="AB9">
        <v>-3992.157</v>
      </c>
      <c r="AC9">
        <v>264</v>
      </c>
      <c r="AD9">
        <v>0</v>
      </c>
      <c r="AE9">
        <v>264</v>
      </c>
      <c r="AF9">
        <v>260</v>
      </c>
      <c r="AG9">
        <v>0</v>
      </c>
      <c r="AH9">
        <v>260</v>
      </c>
      <c r="AI9">
        <v>6821</v>
      </c>
      <c r="AJ9">
        <v>32199</v>
      </c>
      <c r="AK9">
        <v>39020</v>
      </c>
      <c r="AL9">
        <v>15596.99</v>
      </c>
      <c r="AM9">
        <v>15596.99</v>
      </c>
      <c r="AN9">
        <v>0</v>
      </c>
      <c r="AO9">
        <v>264</v>
      </c>
      <c r="AP9">
        <v>260</v>
      </c>
      <c r="AS9">
        <v>516.89</v>
      </c>
      <c r="AT9" s="6">
        <v>550</v>
      </c>
      <c r="AU9">
        <v>260</v>
      </c>
      <c r="AV9">
        <v>264</v>
      </c>
      <c r="AW9">
        <v>516.88</v>
      </c>
      <c r="AX9" s="6">
        <v>550</v>
      </c>
      <c r="AY9">
        <v>260</v>
      </c>
      <c r="AZ9">
        <v>264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31908.67</v>
      </c>
      <c r="B10">
        <v>-6506.2</v>
      </c>
      <c r="C10">
        <v>27133.13</v>
      </c>
      <c r="D10">
        <v>13862.78</v>
      </c>
      <c r="E10">
        <v>260</v>
      </c>
      <c r="F10">
        <v>7200</v>
      </c>
      <c r="G10">
        <v>248.86</v>
      </c>
      <c r="H10">
        <v>249.73</v>
      </c>
      <c r="I10">
        <v>331.56</v>
      </c>
      <c r="J10">
        <v>0</v>
      </c>
      <c r="K10">
        <v>315.29</v>
      </c>
      <c r="L10">
        <v>315.99</v>
      </c>
      <c r="M10">
        <v>650.38</v>
      </c>
      <c r="N10">
        <v>651.61</v>
      </c>
      <c r="O10">
        <v>509.7</v>
      </c>
      <c r="P10">
        <v>515.9</v>
      </c>
      <c r="Q10">
        <v>31926.07</v>
      </c>
      <c r="R10">
        <v>6577.491</v>
      </c>
      <c r="S10">
        <v>13739.745</v>
      </c>
      <c r="T10">
        <v>0.945</v>
      </c>
      <c r="U10">
        <v>13740.69</v>
      </c>
      <c r="V10">
        <v>367.558</v>
      </c>
      <c r="W10">
        <v>50.014</v>
      </c>
      <c r="X10">
        <v>13154.32</v>
      </c>
      <c r="Y10">
        <v>3376.877</v>
      </c>
      <c r="Z10">
        <v>1417.04</v>
      </c>
      <c r="AA10" t="s">
        <v>60</v>
      </c>
      <c r="AB10">
        <v>-3996.78</v>
      </c>
      <c r="AC10">
        <v>260</v>
      </c>
      <c r="AD10">
        <v>0</v>
      </c>
      <c r="AE10">
        <v>260</v>
      </c>
      <c r="AF10">
        <v>264</v>
      </c>
      <c r="AG10">
        <v>0</v>
      </c>
      <c r="AH10">
        <v>264</v>
      </c>
      <c r="AI10">
        <v>6822</v>
      </c>
      <c r="AJ10">
        <v>32113</v>
      </c>
      <c r="AK10">
        <v>38935</v>
      </c>
      <c r="AL10">
        <v>15480.77</v>
      </c>
      <c r="AM10">
        <v>15480.77</v>
      </c>
      <c r="AN10">
        <v>0</v>
      </c>
      <c r="AO10">
        <v>260</v>
      </c>
      <c r="AP10">
        <v>264</v>
      </c>
      <c r="AS10">
        <v>550</v>
      </c>
      <c r="AT10" s="6">
        <v>514.06</v>
      </c>
      <c r="AU10">
        <v>264</v>
      </c>
      <c r="AV10">
        <v>260</v>
      </c>
      <c r="AW10">
        <v>550</v>
      </c>
      <c r="AX10" s="6">
        <v>514.06</v>
      </c>
      <c r="AY10">
        <v>264</v>
      </c>
      <c r="AZ10">
        <v>260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31778.01</v>
      </c>
      <c r="B11">
        <v>-6319.04</v>
      </c>
      <c r="C11">
        <v>26704.16</v>
      </c>
      <c r="D11">
        <v>13569.11</v>
      </c>
      <c r="E11">
        <v>250</v>
      </c>
      <c r="F11">
        <v>7200</v>
      </c>
      <c r="G11">
        <v>230.06</v>
      </c>
      <c r="H11">
        <v>231.78</v>
      </c>
      <c r="I11">
        <v>331.2</v>
      </c>
      <c r="J11">
        <v>0</v>
      </c>
      <c r="K11">
        <v>277.38</v>
      </c>
      <c r="L11">
        <v>274.35</v>
      </c>
      <c r="M11">
        <v>647.5</v>
      </c>
      <c r="N11">
        <v>645.45</v>
      </c>
      <c r="O11">
        <v>470</v>
      </c>
      <c r="P11">
        <v>476.8</v>
      </c>
      <c r="Q11">
        <v>31939.96</v>
      </c>
      <c r="R11">
        <v>6367.28</v>
      </c>
      <c r="S11">
        <v>13805.291</v>
      </c>
      <c r="T11">
        <v>0.91</v>
      </c>
      <c r="U11">
        <v>13806.201</v>
      </c>
      <c r="V11">
        <v>369.074</v>
      </c>
      <c r="W11">
        <v>50.032</v>
      </c>
      <c r="X11">
        <v>13396.52</v>
      </c>
      <c r="Y11">
        <v>3136.283</v>
      </c>
      <c r="Z11">
        <v>1419.2</v>
      </c>
      <c r="AA11" t="s">
        <v>60</v>
      </c>
      <c r="AB11">
        <v>-4168.652</v>
      </c>
      <c r="AC11">
        <v>250</v>
      </c>
      <c r="AD11">
        <v>0</v>
      </c>
      <c r="AE11">
        <v>250</v>
      </c>
      <c r="AF11">
        <v>270</v>
      </c>
      <c r="AG11">
        <v>0</v>
      </c>
      <c r="AH11">
        <v>270</v>
      </c>
      <c r="AI11">
        <v>6822</v>
      </c>
      <c r="AJ11">
        <v>32032</v>
      </c>
      <c r="AK11">
        <v>38854</v>
      </c>
      <c r="AL11">
        <v>15373.44</v>
      </c>
      <c r="AM11">
        <v>15373.44</v>
      </c>
      <c r="AN11">
        <v>0</v>
      </c>
      <c r="AO11">
        <v>250</v>
      </c>
      <c r="AP11">
        <v>270</v>
      </c>
      <c r="AS11">
        <v>550</v>
      </c>
      <c r="AT11" s="6">
        <v>473</v>
      </c>
      <c r="AU11">
        <v>270</v>
      </c>
      <c r="AV11">
        <v>250</v>
      </c>
      <c r="AW11">
        <v>550</v>
      </c>
      <c r="AX11" s="6">
        <v>473</v>
      </c>
      <c r="AY11">
        <v>270</v>
      </c>
      <c r="AZ11">
        <v>250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31811.11</v>
      </c>
      <c r="B12">
        <v>-6458.2</v>
      </c>
      <c r="C12">
        <v>26802.39</v>
      </c>
      <c r="D12">
        <v>13523.13</v>
      </c>
      <c r="E12">
        <v>250</v>
      </c>
      <c r="F12">
        <v>7200</v>
      </c>
      <c r="G12">
        <v>248.01</v>
      </c>
      <c r="H12">
        <v>247.16</v>
      </c>
      <c r="I12">
        <v>331.67</v>
      </c>
      <c r="J12">
        <v>0</v>
      </c>
      <c r="K12">
        <v>270.86</v>
      </c>
      <c r="L12">
        <v>272.72</v>
      </c>
      <c r="M12">
        <v>686.15</v>
      </c>
      <c r="N12">
        <v>692.72</v>
      </c>
      <c r="O12">
        <v>468.8</v>
      </c>
      <c r="P12">
        <v>473</v>
      </c>
      <c r="Q12">
        <v>31786.22</v>
      </c>
      <c r="R12">
        <v>6548.967</v>
      </c>
      <c r="S12">
        <v>13815.996</v>
      </c>
      <c r="T12">
        <v>0.972</v>
      </c>
      <c r="U12">
        <v>13816.968</v>
      </c>
      <c r="V12">
        <v>368.894</v>
      </c>
      <c r="W12">
        <v>50.027</v>
      </c>
      <c r="X12">
        <v>13453.59</v>
      </c>
      <c r="Y12">
        <v>3076.078</v>
      </c>
      <c r="Z12">
        <v>1422.14</v>
      </c>
      <c r="AA12" t="s">
        <v>60</v>
      </c>
      <c r="AB12">
        <v>-4099.315</v>
      </c>
      <c r="AC12">
        <v>250</v>
      </c>
      <c r="AD12">
        <v>0</v>
      </c>
      <c r="AE12">
        <v>250</v>
      </c>
      <c r="AF12">
        <v>275</v>
      </c>
      <c r="AG12">
        <v>0</v>
      </c>
      <c r="AH12">
        <v>275</v>
      </c>
      <c r="AI12">
        <v>6822</v>
      </c>
      <c r="AJ12">
        <v>31938</v>
      </c>
      <c r="AK12">
        <v>38760</v>
      </c>
      <c r="AL12">
        <v>15274.1</v>
      </c>
      <c r="AM12">
        <v>15274.1</v>
      </c>
      <c r="AN12">
        <v>0</v>
      </c>
      <c r="AO12">
        <v>250</v>
      </c>
      <c r="AP12">
        <v>275</v>
      </c>
      <c r="AS12">
        <v>550</v>
      </c>
      <c r="AT12" s="6">
        <v>473</v>
      </c>
      <c r="AU12">
        <v>275</v>
      </c>
      <c r="AV12">
        <v>250</v>
      </c>
      <c r="AW12">
        <v>550</v>
      </c>
      <c r="AX12" s="6">
        <v>473</v>
      </c>
      <c r="AY12">
        <v>275</v>
      </c>
      <c r="AZ12">
        <v>250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31800.06</v>
      </c>
      <c r="B13">
        <v>-6713.3</v>
      </c>
      <c r="C13">
        <v>26796.58</v>
      </c>
      <c r="D13">
        <v>13589.76</v>
      </c>
      <c r="E13">
        <v>250</v>
      </c>
      <c r="F13">
        <v>7200</v>
      </c>
      <c r="G13">
        <v>238.6</v>
      </c>
      <c r="H13">
        <v>238.6</v>
      </c>
      <c r="I13">
        <v>331.33</v>
      </c>
      <c r="J13">
        <v>0</v>
      </c>
      <c r="K13">
        <v>272.26</v>
      </c>
      <c r="L13">
        <v>272.26</v>
      </c>
      <c r="M13">
        <v>662.71</v>
      </c>
      <c r="N13">
        <v>657.37</v>
      </c>
      <c r="O13">
        <v>473.1</v>
      </c>
      <c r="P13">
        <v>474.1</v>
      </c>
      <c r="Q13">
        <v>31752.06</v>
      </c>
      <c r="R13">
        <v>6855.326</v>
      </c>
      <c r="S13">
        <v>13675.661</v>
      </c>
      <c r="T13">
        <v>0.948</v>
      </c>
      <c r="U13">
        <v>13676.609</v>
      </c>
      <c r="V13">
        <v>368.585</v>
      </c>
      <c r="W13">
        <v>49.972</v>
      </c>
      <c r="X13">
        <v>13178.54</v>
      </c>
      <c r="Y13">
        <v>2853.908</v>
      </c>
      <c r="Z13">
        <v>1418.64</v>
      </c>
      <c r="AA13" t="s">
        <v>60</v>
      </c>
      <c r="AB13">
        <v>-4130.552</v>
      </c>
      <c r="AC13">
        <v>250</v>
      </c>
      <c r="AD13">
        <v>0</v>
      </c>
      <c r="AE13">
        <v>250</v>
      </c>
      <c r="AF13">
        <v>245</v>
      </c>
      <c r="AG13">
        <v>0</v>
      </c>
      <c r="AH13">
        <v>245</v>
      </c>
      <c r="AI13">
        <v>6822</v>
      </c>
      <c r="AJ13">
        <v>31853</v>
      </c>
      <c r="AK13">
        <v>38675</v>
      </c>
      <c r="AL13">
        <v>15179.62</v>
      </c>
      <c r="AM13">
        <v>15179.62</v>
      </c>
      <c r="AN13">
        <v>0</v>
      </c>
      <c r="AO13">
        <v>250</v>
      </c>
      <c r="AP13">
        <v>245</v>
      </c>
      <c r="AS13">
        <v>473</v>
      </c>
      <c r="AT13" s="6">
        <v>473</v>
      </c>
      <c r="AU13">
        <v>245</v>
      </c>
      <c r="AV13">
        <v>250</v>
      </c>
      <c r="AW13">
        <v>473</v>
      </c>
      <c r="AX13" s="6">
        <v>473</v>
      </c>
      <c r="AY13">
        <v>245</v>
      </c>
      <c r="AZ13">
        <v>250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31670.15</v>
      </c>
      <c r="B14">
        <v>-6593</v>
      </c>
      <c r="C14">
        <v>26007.99</v>
      </c>
      <c r="D14">
        <v>13455.23</v>
      </c>
      <c r="E14">
        <v>100</v>
      </c>
      <c r="F14">
        <v>7200</v>
      </c>
      <c r="G14">
        <v>195.89</v>
      </c>
      <c r="H14">
        <v>196.74</v>
      </c>
      <c r="I14">
        <v>331.05</v>
      </c>
      <c r="J14">
        <v>0</v>
      </c>
      <c r="K14">
        <v>271.79</v>
      </c>
      <c r="L14">
        <v>272.49</v>
      </c>
      <c r="M14">
        <v>587.89</v>
      </c>
      <c r="N14">
        <v>588.71</v>
      </c>
      <c r="O14">
        <v>470.3</v>
      </c>
      <c r="P14">
        <v>470.5</v>
      </c>
      <c r="Q14">
        <v>31519.89</v>
      </c>
      <c r="R14">
        <v>6603.09</v>
      </c>
      <c r="S14">
        <v>13706.621</v>
      </c>
      <c r="T14">
        <v>0.905</v>
      </c>
      <c r="U14">
        <v>13707.526</v>
      </c>
      <c r="V14">
        <v>363.173</v>
      </c>
      <c r="W14">
        <v>50.033</v>
      </c>
      <c r="X14">
        <v>13721.39</v>
      </c>
      <c r="Y14">
        <v>2455.512</v>
      </c>
      <c r="Z14">
        <v>1416.96</v>
      </c>
      <c r="AA14" t="s">
        <v>60</v>
      </c>
      <c r="AB14">
        <v>-4277.491</v>
      </c>
      <c r="AC14">
        <v>100</v>
      </c>
      <c r="AD14">
        <v>0</v>
      </c>
      <c r="AE14">
        <v>100</v>
      </c>
      <c r="AF14">
        <v>260</v>
      </c>
      <c r="AG14">
        <v>0</v>
      </c>
      <c r="AH14">
        <v>260</v>
      </c>
      <c r="AI14">
        <v>6822</v>
      </c>
      <c r="AJ14">
        <v>31797</v>
      </c>
      <c r="AK14">
        <v>38619</v>
      </c>
      <c r="AL14">
        <v>15070.36</v>
      </c>
      <c r="AM14">
        <v>15070.36</v>
      </c>
      <c r="AN14">
        <v>0</v>
      </c>
      <c r="AO14">
        <v>100</v>
      </c>
      <c r="AP14">
        <v>260</v>
      </c>
      <c r="AS14">
        <v>511.5</v>
      </c>
      <c r="AT14" s="6">
        <v>473</v>
      </c>
      <c r="AU14">
        <v>260</v>
      </c>
      <c r="AV14">
        <v>100</v>
      </c>
      <c r="AW14">
        <v>511.5</v>
      </c>
      <c r="AX14" s="6">
        <v>473</v>
      </c>
      <c r="AY14">
        <v>260</v>
      </c>
      <c r="AZ14">
        <v>100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31703.24</v>
      </c>
      <c r="B15">
        <v>-6882.28</v>
      </c>
      <c r="C15">
        <v>26028.06</v>
      </c>
      <c r="D15">
        <v>13429.27</v>
      </c>
      <c r="E15">
        <v>233.52</v>
      </c>
      <c r="F15">
        <v>7200</v>
      </c>
      <c r="G15">
        <v>195.02</v>
      </c>
      <c r="H15">
        <v>196.74</v>
      </c>
      <c r="I15">
        <v>330.57</v>
      </c>
      <c r="J15">
        <v>0</v>
      </c>
      <c r="K15">
        <v>271.1</v>
      </c>
      <c r="L15">
        <v>272.72</v>
      </c>
      <c r="M15">
        <v>514.3</v>
      </c>
      <c r="N15">
        <v>512.25</v>
      </c>
      <c r="O15">
        <v>472.5</v>
      </c>
      <c r="P15">
        <v>473.7</v>
      </c>
      <c r="Q15">
        <v>31911.31</v>
      </c>
      <c r="R15">
        <v>6756.768</v>
      </c>
      <c r="S15">
        <v>13631.06</v>
      </c>
      <c r="T15">
        <v>0.945</v>
      </c>
      <c r="U15">
        <v>13632.005</v>
      </c>
      <c r="V15">
        <v>361.682</v>
      </c>
      <c r="W15">
        <v>49.997</v>
      </c>
      <c r="X15">
        <v>13293.61</v>
      </c>
      <c r="Y15">
        <v>3082.242</v>
      </c>
      <c r="Z15">
        <v>1430.11</v>
      </c>
      <c r="AA15" t="s">
        <v>60</v>
      </c>
      <c r="AB15">
        <v>-4365.599</v>
      </c>
      <c r="AC15">
        <v>232</v>
      </c>
      <c r="AD15">
        <v>20</v>
      </c>
      <c r="AE15">
        <v>252</v>
      </c>
      <c r="AF15">
        <v>260</v>
      </c>
      <c r="AG15">
        <v>0</v>
      </c>
      <c r="AH15">
        <v>260</v>
      </c>
      <c r="AI15">
        <v>6822</v>
      </c>
      <c r="AJ15">
        <v>31753</v>
      </c>
      <c r="AK15">
        <v>38575</v>
      </c>
      <c r="AL15">
        <v>14974.4</v>
      </c>
      <c r="AM15">
        <v>14974.4</v>
      </c>
      <c r="AN15">
        <v>0</v>
      </c>
      <c r="AO15">
        <v>233.52</v>
      </c>
      <c r="AP15">
        <v>260</v>
      </c>
      <c r="AS15">
        <v>543.84</v>
      </c>
      <c r="AT15" s="6">
        <v>473</v>
      </c>
      <c r="AU15">
        <v>260</v>
      </c>
      <c r="AV15">
        <v>252</v>
      </c>
      <c r="AW15">
        <v>544.61</v>
      </c>
      <c r="AX15" s="6">
        <v>473</v>
      </c>
      <c r="AY15">
        <v>260</v>
      </c>
      <c r="AZ15">
        <v>252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252</v>
      </c>
      <c r="BM15">
        <f t="shared" si="9"/>
        <v>1</v>
      </c>
    </row>
    <row r="16" spans="1:65">
      <c r="A16">
        <v>31478.86</v>
      </c>
      <c r="B16">
        <v>-6849.57</v>
      </c>
      <c r="C16">
        <v>25854.11</v>
      </c>
      <c r="D16">
        <v>13413.48</v>
      </c>
      <c r="E16">
        <v>204.25</v>
      </c>
      <c r="F16">
        <v>7200</v>
      </c>
      <c r="G16">
        <v>195.02</v>
      </c>
      <c r="H16">
        <v>199.3</v>
      </c>
      <c r="I16">
        <v>331.3</v>
      </c>
      <c r="J16">
        <v>0</v>
      </c>
      <c r="K16">
        <v>271.33</v>
      </c>
      <c r="L16">
        <v>272.26</v>
      </c>
      <c r="M16">
        <v>504.02</v>
      </c>
      <c r="N16">
        <v>504.43</v>
      </c>
      <c r="O16">
        <v>475.6</v>
      </c>
      <c r="P16">
        <v>473.5</v>
      </c>
      <c r="Q16">
        <v>31568.81</v>
      </c>
      <c r="R16">
        <v>6932.298</v>
      </c>
      <c r="S16">
        <v>13290.75</v>
      </c>
      <c r="T16">
        <v>0.939</v>
      </c>
      <c r="U16">
        <v>13291.689</v>
      </c>
      <c r="V16">
        <v>364.425</v>
      </c>
      <c r="W16">
        <v>50.03</v>
      </c>
      <c r="X16">
        <v>13150.8</v>
      </c>
      <c r="Y16">
        <v>3328.75</v>
      </c>
      <c r="Z16">
        <v>1421.78</v>
      </c>
      <c r="AA16" t="s">
        <v>60</v>
      </c>
      <c r="AB16">
        <v>-4361.256</v>
      </c>
      <c r="AC16">
        <v>200</v>
      </c>
      <c r="AD16">
        <v>55.56</v>
      </c>
      <c r="AE16">
        <v>255.56</v>
      </c>
      <c r="AF16">
        <v>264</v>
      </c>
      <c r="AG16">
        <v>0</v>
      </c>
      <c r="AH16">
        <v>264</v>
      </c>
      <c r="AI16">
        <v>6822</v>
      </c>
      <c r="AJ16">
        <v>31693</v>
      </c>
      <c r="AK16">
        <v>38515</v>
      </c>
      <c r="AL16">
        <v>14883.35</v>
      </c>
      <c r="AM16">
        <v>14883.35</v>
      </c>
      <c r="AN16">
        <v>0</v>
      </c>
      <c r="AO16">
        <v>204.25</v>
      </c>
      <c r="AP16">
        <v>264</v>
      </c>
      <c r="AS16">
        <v>550</v>
      </c>
      <c r="AT16" s="6">
        <v>473</v>
      </c>
      <c r="AU16">
        <v>264</v>
      </c>
      <c r="AV16">
        <v>255.56</v>
      </c>
      <c r="AW16">
        <v>550</v>
      </c>
      <c r="AX16" s="6">
        <v>473</v>
      </c>
      <c r="AY16">
        <v>264</v>
      </c>
      <c r="AZ16">
        <v>255.56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255.56</v>
      </c>
      <c r="BM16">
        <f t="shared" si="9"/>
        <v>1</v>
      </c>
    </row>
    <row r="17" spans="1:65">
      <c r="A17">
        <v>31615.22</v>
      </c>
      <c r="B17">
        <v>-6826.56</v>
      </c>
      <c r="C17">
        <v>26467.69</v>
      </c>
      <c r="D17">
        <v>13342.02</v>
      </c>
      <c r="E17">
        <v>250</v>
      </c>
      <c r="F17">
        <v>7200</v>
      </c>
      <c r="G17">
        <v>209.56</v>
      </c>
      <c r="H17">
        <v>210.4</v>
      </c>
      <c r="I17">
        <v>331.89</v>
      </c>
      <c r="J17">
        <v>0</v>
      </c>
      <c r="K17">
        <v>272.49</v>
      </c>
      <c r="L17">
        <v>272.72</v>
      </c>
      <c r="M17">
        <v>548.42</v>
      </c>
      <c r="N17">
        <v>555</v>
      </c>
      <c r="O17">
        <v>472.3</v>
      </c>
      <c r="P17">
        <v>473.8</v>
      </c>
      <c r="Q17">
        <v>31557.27</v>
      </c>
      <c r="R17">
        <v>6902.526</v>
      </c>
      <c r="S17">
        <v>13184.748</v>
      </c>
      <c r="T17">
        <v>0.939</v>
      </c>
      <c r="U17">
        <v>13185.687</v>
      </c>
      <c r="V17">
        <v>363.973</v>
      </c>
      <c r="W17">
        <v>50.005</v>
      </c>
      <c r="X17">
        <v>12992.82</v>
      </c>
      <c r="Y17">
        <v>3374.785</v>
      </c>
      <c r="Z17">
        <v>1415.92</v>
      </c>
      <c r="AA17" t="s">
        <v>60</v>
      </c>
      <c r="AB17">
        <v>-4291.779</v>
      </c>
      <c r="AC17">
        <v>250</v>
      </c>
      <c r="AD17">
        <v>0</v>
      </c>
      <c r="AE17">
        <v>250</v>
      </c>
      <c r="AF17">
        <v>270</v>
      </c>
      <c r="AG17">
        <v>0</v>
      </c>
      <c r="AH17">
        <v>270</v>
      </c>
      <c r="AI17">
        <v>6822</v>
      </c>
      <c r="AJ17">
        <v>31613</v>
      </c>
      <c r="AK17">
        <v>38435</v>
      </c>
      <c r="AL17">
        <v>14792.55</v>
      </c>
      <c r="AM17">
        <v>14792.55</v>
      </c>
      <c r="AN17">
        <v>0</v>
      </c>
      <c r="AO17">
        <v>250</v>
      </c>
      <c r="AP17">
        <v>270</v>
      </c>
      <c r="AS17">
        <v>550</v>
      </c>
      <c r="AT17" s="6">
        <v>473</v>
      </c>
      <c r="AU17">
        <v>270</v>
      </c>
      <c r="AV17">
        <v>250</v>
      </c>
      <c r="AW17">
        <v>550</v>
      </c>
      <c r="AX17" s="6">
        <v>473</v>
      </c>
      <c r="AY17">
        <v>270</v>
      </c>
      <c r="AZ17">
        <v>250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31510.48</v>
      </c>
      <c r="B18">
        <v>-6752.3</v>
      </c>
      <c r="C18">
        <v>26439.58</v>
      </c>
      <c r="D18">
        <v>13163.79</v>
      </c>
      <c r="E18">
        <v>250</v>
      </c>
      <c r="F18">
        <v>7200</v>
      </c>
      <c r="G18">
        <v>201.02</v>
      </c>
      <c r="H18">
        <v>201.87</v>
      </c>
      <c r="I18">
        <v>331.63</v>
      </c>
      <c r="J18">
        <v>0</v>
      </c>
      <c r="K18">
        <v>271.1</v>
      </c>
      <c r="L18">
        <v>272.26</v>
      </c>
      <c r="M18">
        <v>522.11</v>
      </c>
      <c r="N18">
        <v>523.35</v>
      </c>
      <c r="O18">
        <v>473.4</v>
      </c>
      <c r="P18">
        <v>473.1</v>
      </c>
      <c r="Q18">
        <v>31528.22</v>
      </c>
      <c r="R18">
        <v>6872.479</v>
      </c>
      <c r="S18">
        <v>13071.954</v>
      </c>
      <c r="T18">
        <v>0.889</v>
      </c>
      <c r="U18">
        <v>13072.842</v>
      </c>
      <c r="V18">
        <v>363.036</v>
      </c>
      <c r="W18">
        <v>49.985</v>
      </c>
      <c r="X18">
        <v>12920.5</v>
      </c>
      <c r="Y18">
        <v>3374.633</v>
      </c>
      <c r="Z18">
        <v>1409.73</v>
      </c>
      <c r="AA18" t="s">
        <v>60</v>
      </c>
      <c r="AB18">
        <v>-4363.077</v>
      </c>
      <c r="AC18">
        <v>250</v>
      </c>
      <c r="AD18">
        <v>0</v>
      </c>
      <c r="AE18">
        <v>250</v>
      </c>
      <c r="AF18">
        <v>270</v>
      </c>
      <c r="AG18">
        <v>0</v>
      </c>
      <c r="AH18">
        <v>270</v>
      </c>
      <c r="AI18">
        <v>6822</v>
      </c>
      <c r="AJ18">
        <v>31544</v>
      </c>
      <c r="AK18">
        <v>38366</v>
      </c>
      <c r="AL18">
        <v>14705.02</v>
      </c>
      <c r="AM18">
        <v>14705.02</v>
      </c>
      <c r="AN18">
        <v>0</v>
      </c>
      <c r="AO18">
        <v>250</v>
      </c>
      <c r="AP18">
        <v>270</v>
      </c>
      <c r="AS18">
        <v>550</v>
      </c>
      <c r="AT18" s="6">
        <v>473</v>
      </c>
      <c r="AU18">
        <v>270</v>
      </c>
      <c r="AV18">
        <v>250</v>
      </c>
      <c r="AW18">
        <v>550</v>
      </c>
      <c r="AX18" s="6">
        <v>473</v>
      </c>
      <c r="AY18">
        <v>270</v>
      </c>
      <c r="AZ18">
        <v>250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31489.75</v>
      </c>
      <c r="B19">
        <v>-6659.27</v>
      </c>
      <c r="C19">
        <v>26518.59</v>
      </c>
      <c r="D19">
        <v>13050.22</v>
      </c>
      <c r="E19">
        <v>250</v>
      </c>
      <c r="F19">
        <v>7200</v>
      </c>
      <c r="G19">
        <v>208.71</v>
      </c>
      <c r="H19">
        <v>208.71</v>
      </c>
      <c r="I19">
        <v>331.37</v>
      </c>
      <c r="J19">
        <v>0</v>
      </c>
      <c r="K19">
        <v>271.79</v>
      </c>
      <c r="L19">
        <v>272.26</v>
      </c>
      <c r="M19">
        <v>550.48</v>
      </c>
      <c r="N19">
        <v>554.59</v>
      </c>
      <c r="O19">
        <v>472.9</v>
      </c>
      <c r="P19">
        <v>474.4</v>
      </c>
      <c r="Q19">
        <v>31446.67</v>
      </c>
      <c r="R19">
        <v>6827.671</v>
      </c>
      <c r="S19">
        <v>12783.588</v>
      </c>
      <c r="T19">
        <v>0.95</v>
      </c>
      <c r="U19">
        <v>12784.538</v>
      </c>
      <c r="V19">
        <v>360.584</v>
      </c>
      <c r="W19">
        <v>50.009</v>
      </c>
      <c r="X19">
        <v>12771.4</v>
      </c>
      <c r="Y19">
        <v>3504.635</v>
      </c>
      <c r="Z19">
        <v>1410</v>
      </c>
      <c r="AA19" t="s">
        <v>60</v>
      </c>
      <c r="AB19">
        <v>-4283.654</v>
      </c>
      <c r="AC19">
        <v>250</v>
      </c>
      <c r="AD19">
        <v>0</v>
      </c>
      <c r="AE19">
        <v>250</v>
      </c>
      <c r="AF19">
        <v>270</v>
      </c>
      <c r="AG19">
        <v>0</v>
      </c>
      <c r="AH19">
        <v>270</v>
      </c>
      <c r="AI19">
        <v>6820</v>
      </c>
      <c r="AJ19">
        <v>31529</v>
      </c>
      <c r="AK19">
        <v>38349</v>
      </c>
      <c r="AL19">
        <v>14602.35</v>
      </c>
      <c r="AM19">
        <v>14602.35</v>
      </c>
      <c r="AN19">
        <v>0</v>
      </c>
      <c r="AO19">
        <v>250</v>
      </c>
      <c r="AP19">
        <v>270</v>
      </c>
      <c r="AS19">
        <v>550</v>
      </c>
      <c r="AT19" s="6">
        <v>473</v>
      </c>
      <c r="AU19">
        <v>270</v>
      </c>
      <c r="AV19">
        <v>250</v>
      </c>
      <c r="AW19">
        <v>550</v>
      </c>
      <c r="AX19" s="6">
        <v>473</v>
      </c>
      <c r="AY19">
        <v>270</v>
      </c>
      <c r="AZ19">
        <v>250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31460.54</v>
      </c>
      <c r="B20">
        <v>-6692.7</v>
      </c>
      <c r="C20">
        <v>27071.69</v>
      </c>
      <c r="D20">
        <v>12968.77</v>
      </c>
      <c r="E20">
        <v>260</v>
      </c>
      <c r="F20">
        <v>7200</v>
      </c>
      <c r="G20">
        <v>249.73</v>
      </c>
      <c r="H20">
        <v>248.86</v>
      </c>
      <c r="I20">
        <v>330.97</v>
      </c>
      <c r="J20">
        <v>0</v>
      </c>
      <c r="K20">
        <v>315.52</v>
      </c>
      <c r="L20">
        <v>317.62</v>
      </c>
      <c r="M20">
        <v>611.74</v>
      </c>
      <c r="N20">
        <v>611.74</v>
      </c>
      <c r="O20">
        <v>515.6</v>
      </c>
      <c r="P20">
        <v>515</v>
      </c>
      <c r="Q20">
        <v>31471.23</v>
      </c>
      <c r="R20">
        <v>6805.19</v>
      </c>
      <c r="S20">
        <v>12532.94</v>
      </c>
      <c r="T20">
        <v>0.909</v>
      </c>
      <c r="U20">
        <v>12533.849</v>
      </c>
      <c r="V20">
        <v>362.564</v>
      </c>
      <c r="W20">
        <v>50.034</v>
      </c>
      <c r="X20">
        <v>12435.4</v>
      </c>
      <c r="Y20">
        <v>3675.713</v>
      </c>
      <c r="Z20">
        <v>1410.05</v>
      </c>
      <c r="AA20" t="s">
        <v>60</v>
      </c>
      <c r="AB20">
        <v>-4014.849</v>
      </c>
      <c r="AC20">
        <v>260</v>
      </c>
      <c r="AD20">
        <v>0</v>
      </c>
      <c r="AE20">
        <v>260</v>
      </c>
      <c r="AF20">
        <v>250</v>
      </c>
      <c r="AG20">
        <v>0</v>
      </c>
      <c r="AH20">
        <v>250</v>
      </c>
      <c r="AI20">
        <v>6820</v>
      </c>
      <c r="AJ20">
        <v>31587</v>
      </c>
      <c r="AK20">
        <v>38407</v>
      </c>
      <c r="AL20">
        <v>14486.91</v>
      </c>
      <c r="AM20">
        <v>14486.91</v>
      </c>
      <c r="AN20">
        <v>0</v>
      </c>
      <c r="AO20">
        <v>260</v>
      </c>
      <c r="AP20">
        <v>250</v>
      </c>
      <c r="AS20">
        <v>473</v>
      </c>
      <c r="AT20" s="6">
        <v>518.18</v>
      </c>
      <c r="AU20">
        <v>250</v>
      </c>
      <c r="AV20">
        <v>260</v>
      </c>
      <c r="AW20">
        <v>473</v>
      </c>
      <c r="AX20" s="6">
        <v>518.18</v>
      </c>
      <c r="AY20">
        <v>250</v>
      </c>
      <c r="AZ20">
        <v>260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31538.25</v>
      </c>
      <c r="B21">
        <v>-5839</v>
      </c>
      <c r="C21">
        <v>27337.11</v>
      </c>
      <c r="D21">
        <v>12725.07</v>
      </c>
      <c r="E21">
        <v>260</v>
      </c>
      <c r="F21">
        <v>7200</v>
      </c>
      <c r="G21">
        <v>248.86</v>
      </c>
      <c r="H21">
        <v>249.73</v>
      </c>
      <c r="I21">
        <v>330.34</v>
      </c>
      <c r="J21">
        <v>0</v>
      </c>
      <c r="K21">
        <v>338.78</v>
      </c>
      <c r="L21">
        <v>339.71</v>
      </c>
      <c r="M21">
        <v>683.68</v>
      </c>
      <c r="N21">
        <v>675.87</v>
      </c>
      <c r="O21">
        <v>535.5</v>
      </c>
      <c r="P21">
        <v>536</v>
      </c>
      <c r="Q21">
        <v>31668.15</v>
      </c>
      <c r="R21">
        <v>6191.296</v>
      </c>
      <c r="S21">
        <v>12529.545</v>
      </c>
      <c r="T21">
        <v>0.959</v>
      </c>
      <c r="U21">
        <v>12530.504</v>
      </c>
      <c r="V21">
        <v>355.12</v>
      </c>
      <c r="W21">
        <v>50.032</v>
      </c>
      <c r="X21">
        <v>12686.92</v>
      </c>
      <c r="Y21">
        <v>3401.424</v>
      </c>
      <c r="Z21">
        <v>1401.89</v>
      </c>
      <c r="AA21" t="s">
        <v>60</v>
      </c>
      <c r="AB21">
        <v>-3823.086</v>
      </c>
      <c r="AC21">
        <v>260</v>
      </c>
      <c r="AD21">
        <v>0</v>
      </c>
      <c r="AE21">
        <v>260</v>
      </c>
      <c r="AF21">
        <v>269</v>
      </c>
      <c r="AG21">
        <v>0</v>
      </c>
      <c r="AH21">
        <v>269</v>
      </c>
      <c r="AI21">
        <v>6818</v>
      </c>
      <c r="AJ21">
        <v>31667</v>
      </c>
      <c r="AK21">
        <v>38485</v>
      </c>
      <c r="AL21">
        <v>14371.6</v>
      </c>
      <c r="AM21">
        <v>14371.6</v>
      </c>
      <c r="AN21">
        <v>0</v>
      </c>
      <c r="AO21">
        <v>260</v>
      </c>
      <c r="AP21">
        <v>269</v>
      </c>
      <c r="AS21">
        <v>550</v>
      </c>
      <c r="AT21" s="6">
        <v>541.79</v>
      </c>
      <c r="AU21">
        <v>269</v>
      </c>
      <c r="AV21">
        <v>260</v>
      </c>
      <c r="AW21">
        <v>550</v>
      </c>
      <c r="AX21" s="6">
        <v>541.36</v>
      </c>
      <c r="AY21">
        <v>269</v>
      </c>
      <c r="AZ21">
        <v>260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31819.26</v>
      </c>
      <c r="B22">
        <v>-5189</v>
      </c>
      <c r="C22">
        <v>27641.88</v>
      </c>
      <c r="D22">
        <v>12579.97</v>
      </c>
      <c r="E22">
        <v>270</v>
      </c>
      <c r="F22">
        <v>7200</v>
      </c>
      <c r="G22">
        <v>248.86</v>
      </c>
      <c r="H22">
        <v>249.73</v>
      </c>
      <c r="I22">
        <v>331.64</v>
      </c>
      <c r="J22">
        <v>0</v>
      </c>
      <c r="K22">
        <v>362.27</v>
      </c>
      <c r="L22">
        <v>364.14</v>
      </c>
      <c r="M22">
        <v>755.21</v>
      </c>
      <c r="N22">
        <v>733.01</v>
      </c>
      <c r="O22">
        <v>550.3</v>
      </c>
      <c r="P22">
        <v>549.9</v>
      </c>
      <c r="Q22">
        <v>32000.24</v>
      </c>
      <c r="R22">
        <v>5175.998</v>
      </c>
      <c r="S22">
        <v>12554.914</v>
      </c>
      <c r="T22">
        <v>0.95</v>
      </c>
      <c r="U22">
        <v>12555.865</v>
      </c>
      <c r="V22">
        <v>157.902</v>
      </c>
      <c r="W22">
        <v>49.97</v>
      </c>
      <c r="X22">
        <v>13215.2</v>
      </c>
      <c r="Y22">
        <v>3053.688</v>
      </c>
      <c r="Z22">
        <v>1398.37</v>
      </c>
      <c r="AA22" t="s">
        <v>60</v>
      </c>
      <c r="AB22">
        <v>-3676.146</v>
      </c>
      <c r="AC22">
        <v>270</v>
      </c>
      <c r="AD22">
        <v>0</v>
      </c>
      <c r="AE22">
        <v>270</v>
      </c>
      <c r="AF22">
        <v>273</v>
      </c>
      <c r="AG22">
        <v>0</v>
      </c>
      <c r="AH22">
        <v>273</v>
      </c>
      <c r="AI22">
        <v>6832</v>
      </c>
      <c r="AJ22">
        <v>31762</v>
      </c>
      <c r="AK22">
        <v>38594</v>
      </c>
      <c r="AL22">
        <v>14247.39</v>
      </c>
      <c r="AM22">
        <v>14247.39</v>
      </c>
      <c r="AN22">
        <v>0</v>
      </c>
      <c r="AO22">
        <v>270</v>
      </c>
      <c r="AP22">
        <v>273</v>
      </c>
      <c r="AS22">
        <v>550</v>
      </c>
      <c r="AT22" s="6">
        <v>550</v>
      </c>
      <c r="AU22">
        <v>273</v>
      </c>
      <c r="AV22">
        <v>270</v>
      </c>
      <c r="AW22">
        <v>550</v>
      </c>
      <c r="AX22" s="6">
        <v>550</v>
      </c>
      <c r="AY22">
        <v>273</v>
      </c>
      <c r="AZ22">
        <v>270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31917.41</v>
      </c>
      <c r="B23">
        <v>-5103.6</v>
      </c>
      <c r="C23">
        <v>26703.1</v>
      </c>
      <c r="D23">
        <v>12340.62</v>
      </c>
      <c r="E23">
        <v>250</v>
      </c>
      <c r="F23">
        <v>7200</v>
      </c>
      <c r="G23">
        <v>206.99</v>
      </c>
      <c r="H23">
        <v>206.15</v>
      </c>
      <c r="I23">
        <v>331.1</v>
      </c>
      <c r="J23">
        <v>0</v>
      </c>
      <c r="K23">
        <v>294.12</v>
      </c>
      <c r="L23">
        <v>296.22</v>
      </c>
      <c r="M23">
        <v>718.21</v>
      </c>
      <c r="N23">
        <v>684.91</v>
      </c>
      <c r="O23">
        <v>473.2</v>
      </c>
      <c r="P23">
        <v>474.8</v>
      </c>
      <c r="Q23">
        <v>32148.63</v>
      </c>
      <c r="R23">
        <v>5121.891</v>
      </c>
      <c r="S23">
        <v>12358.247</v>
      </c>
      <c r="T23">
        <v>0.907</v>
      </c>
      <c r="U23">
        <v>12359.155</v>
      </c>
      <c r="V23">
        <v>233.142</v>
      </c>
      <c r="W23">
        <v>49.988</v>
      </c>
      <c r="X23">
        <v>13109.79</v>
      </c>
      <c r="Y23">
        <v>3065.521</v>
      </c>
      <c r="Z23">
        <v>1391.21</v>
      </c>
      <c r="AA23" t="s">
        <v>60</v>
      </c>
      <c r="AB23">
        <v>-4004.203</v>
      </c>
      <c r="AC23">
        <v>250</v>
      </c>
      <c r="AD23">
        <v>0</v>
      </c>
      <c r="AE23">
        <v>250</v>
      </c>
      <c r="AF23">
        <v>280</v>
      </c>
      <c r="AG23">
        <v>0</v>
      </c>
      <c r="AH23">
        <v>280</v>
      </c>
      <c r="AI23">
        <v>6830</v>
      </c>
      <c r="AJ23">
        <v>31923</v>
      </c>
      <c r="AK23">
        <v>38753</v>
      </c>
      <c r="AL23">
        <v>14117.54</v>
      </c>
      <c r="AM23">
        <v>14117.54</v>
      </c>
      <c r="AN23">
        <v>0</v>
      </c>
      <c r="AO23">
        <v>250</v>
      </c>
      <c r="AP23">
        <v>280</v>
      </c>
      <c r="AS23">
        <v>559</v>
      </c>
      <c r="AT23" s="6">
        <v>473</v>
      </c>
      <c r="AU23">
        <v>280</v>
      </c>
      <c r="AV23">
        <v>250</v>
      </c>
      <c r="AW23">
        <v>559</v>
      </c>
      <c r="AX23" s="6">
        <v>473</v>
      </c>
      <c r="AY23">
        <v>280</v>
      </c>
      <c r="AZ23">
        <v>250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32138.18</v>
      </c>
      <c r="B24">
        <v>-5023</v>
      </c>
      <c r="C24">
        <v>27231.42</v>
      </c>
      <c r="D24">
        <v>12196.44</v>
      </c>
      <c r="E24">
        <v>260</v>
      </c>
      <c r="F24">
        <v>7199</v>
      </c>
      <c r="G24">
        <v>250.57</v>
      </c>
      <c r="H24">
        <v>250.57</v>
      </c>
      <c r="I24">
        <v>331.17</v>
      </c>
      <c r="J24">
        <v>0</v>
      </c>
      <c r="K24">
        <v>329.71</v>
      </c>
      <c r="L24">
        <v>331.11</v>
      </c>
      <c r="M24">
        <v>707.94</v>
      </c>
      <c r="N24">
        <v>716.98</v>
      </c>
      <c r="O24">
        <v>527.5</v>
      </c>
      <c r="P24">
        <v>529.3</v>
      </c>
      <c r="Q24">
        <v>32302.18</v>
      </c>
      <c r="R24">
        <v>5037.31</v>
      </c>
      <c r="S24">
        <v>12125.886</v>
      </c>
      <c r="T24">
        <v>0.85</v>
      </c>
      <c r="U24">
        <v>12126.735</v>
      </c>
      <c r="V24">
        <v>234.975</v>
      </c>
      <c r="W24">
        <v>49.979</v>
      </c>
      <c r="X24">
        <v>12849.38</v>
      </c>
      <c r="Y24">
        <v>3306.506</v>
      </c>
      <c r="Z24">
        <v>1191.47</v>
      </c>
      <c r="AA24" t="s">
        <v>60</v>
      </c>
      <c r="AB24">
        <v>-3800.113</v>
      </c>
      <c r="AC24">
        <v>260</v>
      </c>
      <c r="AD24">
        <v>0</v>
      </c>
      <c r="AE24">
        <v>260</v>
      </c>
      <c r="AF24">
        <v>282</v>
      </c>
      <c r="AG24">
        <v>0</v>
      </c>
      <c r="AH24">
        <v>282</v>
      </c>
      <c r="AI24">
        <v>6830</v>
      </c>
      <c r="AJ24">
        <v>32164</v>
      </c>
      <c r="AK24">
        <v>38994</v>
      </c>
      <c r="AL24">
        <v>13983.35</v>
      </c>
      <c r="AM24">
        <v>13983.35</v>
      </c>
      <c r="AN24">
        <v>0</v>
      </c>
      <c r="AO24">
        <v>260</v>
      </c>
      <c r="AP24">
        <v>282</v>
      </c>
      <c r="AS24">
        <v>600</v>
      </c>
      <c r="AT24" s="6">
        <v>531.52</v>
      </c>
      <c r="AU24">
        <v>282</v>
      </c>
      <c r="AV24">
        <v>260</v>
      </c>
      <c r="AW24">
        <v>600</v>
      </c>
      <c r="AX24" s="6">
        <v>531.23</v>
      </c>
      <c r="AY24">
        <v>282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32426.97</v>
      </c>
      <c r="B25">
        <v>-4997.9</v>
      </c>
      <c r="C25">
        <v>28267.96</v>
      </c>
      <c r="D25">
        <v>12149.72</v>
      </c>
      <c r="E25">
        <v>280</v>
      </c>
      <c r="F25">
        <v>7199</v>
      </c>
      <c r="G25">
        <v>300.13</v>
      </c>
      <c r="H25">
        <v>295.85</v>
      </c>
      <c r="I25">
        <v>332.09</v>
      </c>
      <c r="J25">
        <v>0</v>
      </c>
      <c r="K25">
        <v>400.19</v>
      </c>
      <c r="L25">
        <v>403.68</v>
      </c>
      <c r="M25">
        <v>740</v>
      </c>
      <c r="N25">
        <v>781.94</v>
      </c>
      <c r="O25">
        <v>562.4</v>
      </c>
      <c r="P25">
        <v>570.2</v>
      </c>
      <c r="Q25">
        <v>32730.04</v>
      </c>
      <c r="R25">
        <v>5104.158</v>
      </c>
      <c r="S25">
        <v>11791.87</v>
      </c>
      <c r="T25">
        <v>0.794</v>
      </c>
      <c r="U25">
        <v>11792.664</v>
      </c>
      <c r="V25">
        <v>234.903</v>
      </c>
      <c r="W25">
        <v>50.03</v>
      </c>
      <c r="X25">
        <v>11990.82</v>
      </c>
      <c r="Y25">
        <v>4155.592</v>
      </c>
      <c r="Z25">
        <v>1265.72</v>
      </c>
      <c r="AA25" t="s">
        <v>60</v>
      </c>
      <c r="AB25">
        <v>-3507.916</v>
      </c>
      <c r="AC25">
        <v>280</v>
      </c>
      <c r="AD25">
        <v>0</v>
      </c>
      <c r="AE25">
        <v>280</v>
      </c>
      <c r="AF25">
        <v>283.78</v>
      </c>
      <c r="AG25">
        <v>0</v>
      </c>
      <c r="AH25">
        <v>283.78</v>
      </c>
      <c r="AI25">
        <v>6830</v>
      </c>
      <c r="AJ25">
        <v>32574</v>
      </c>
      <c r="AK25">
        <v>39404</v>
      </c>
      <c r="AL25">
        <v>13752.34</v>
      </c>
      <c r="AM25">
        <v>13752.34</v>
      </c>
      <c r="AN25">
        <v>0</v>
      </c>
      <c r="AO25">
        <v>280</v>
      </c>
      <c r="AP25">
        <v>284.1</v>
      </c>
      <c r="AS25">
        <v>600</v>
      </c>
      <c r="AT25" s="6">
        <v>573.69</v>
      </c>
      <c r="AU25">
        <v>283.78</v>
      </c>
      <c r="AV25">
        <v>280</v>
      </c>
      <c r="AW25">
        <v>600</v>
      </c>
      <c r="AX25" s="6">
        <v>574</v>
      </c>
      <c r="AY25">
        <v>283.78</v>
      </c>
      <c r="AZ25">
        <v>280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33130.16</v>
      </c>
      <c r="B26">
        <v>-4724.6</v>
      </c>
      <c r="C26">
        <v>28693.85</v>
      </c>
      <c r="D26">
        <v>12031.42</v>
      </c>
      <c r="E26">
        <v>282</v>
      </c>
      <c r="F26">
        <v>7199</v>
      </c>
      <c r="G26">
        <v>298.41</v>
      </c>
      <c r="H26">
        <v>299.28</v>
      </c>
      <c r="I26">
        <v>415.23</v>
      </c>
      <c r="J26">
        <v>0</v>
      </c>
      <c r="K26">
        <v>473.69</v>
      </c>
      <c r="L26">
        <v>476.71</v>
      </c>
      <c r="M26">
        <v>799.2</v>
      </c>
      <c r="N26">
        <v>824.28</v>
      </c>
      <c r="O26">
        <v>599.7</v>
      </c>
      <c r="P26">
        <v>600.1</v>
      </c>
      <c r="Q26">
        <v>33343.55</v>
      </c>
      <c r="R26">
        <v>4794.927</v>
      </c>
      <c r="S26">
        <v>11488.592</v>
      </c>
      <c r="T26">
        <v>0.861</v>
      </c>
      <c r="U26">
        <v>11489.452</v>
      </c>
      <c r="V26">
        <v>237.562</v>
      </c>
      <c r="W26">
        <v>49.967</v>
      </c>
      <c r="X26">
        <v>11371.64</v>
      </c>
      <c r="Y26">
        <v>4987.889</v>
      </c>
      <c r="Z26">
        <v>1261.54</v>
      </c>
      <c r="AA26" t="s">
        <v>60</v>
      </c>
      <c r="AB26">
        <v>-3195.406</v>
      </c>
      <c r="AC26">
        <v>282</v>
      </c>
      <c r="AD26">
        <v>0</v>
      </c>
      <c r="AE26">
        <v>282</v>
      </c>
      <c r="AF26">
        <v>280</v>
      </c>
      <c r="AG26">
        <v>0</v>
      </c>
      <c r="AH26">
        <v>280</v>
      </c>
      <c r="AI26">
        <v>6835</v>
      </c>
      <c r="AJ26">
        <v>33071</v>
      </c>
      <c r="AK26">
        <v>39906</v>
      </c>
      <c r="AL26">
        <v>12908.75</v>
      </c>
      <c r="AM26">
        <v>12908.75</v>
      </c>
      <c r="AN26">
        <v>0</v>
      </c>
      <c r="AO26">
        <v>282</v>
      </c>
      <c r="AP26">
        <v>280</v>
      </c>
      <c r="AS26">
        <v>574</v>
      </c>
      <c r="AT26" s="6">
        <v>600</v>
      </c>
      <c r="AU26">
        <v>280</v>
      </c>
      <c r="AV26">
        <v>282</v>
      </c>
      <c r="AW26">
        <v>574</v>
      </c>
      <c r="AX26" s="6">
        <v>600</v>
      </c>
      <c r="AY26">
        <v>280</v>
      </c>
      <c r="AZ26">
        <v>282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33617.87</v>
      </c>
      <c r="B27">
        <v>-5383.5</v>
      </c>
      <c r="C27">
        <v>30099.11</v>
      </c>
      <c r="D27">
        <v>11857.72</v>
      </c>
      <c r="E27">
        <v>290</v>
      </c>
      <c r="F27">
        <v>7200</v>
      </c>
      <c r="G27">
        <v>383.01</v>
      </c>
      <c r="H27">
        <v>382.16</v>
      </c>
      <c r="I27">
        <v>489.91</v>
      </c>
      <c r="J27">
        <v>0</v>
      </c>
      <c r="K27">
        <v>510.21</v>
      </c>
      <c r="L27">
        <v>528.35</v>
      </c>
      <c r="M27">
        <v>859.22</v>
      </c>
      <c r="N27">
        <v>851</v>
      </c>
      <c r="O27">
        <v>601.1</v>
      </c>
      <c r="P27">
        <v>600.5</v>
      </c>
      <c r="Q27">
        <v>33588.25</v>
      </c>
      <c r="R27">
        <v>5403.287</v>
      </c>
      <c r="S27">
        <v>11206.456</v>
      </c>
      <c r="T27">
        <v>0.833</v>
      </c>
      <c r="U27">
        <v>11207.289</v>
      </c>
      <c r="V27">
        <v>234.124</v>
      </c>
      <c r="W27">
        <v>49.965</v>
      </c>
      <c r="X27">
        <v>10264.27</v>
      </c>
      <c r="Y27">
        <v>6201.871</v>
      </c>
      <c r="Z27">
        <v>1317.24</v>
      </c>
      <c r="AA27" t="s">
        <v>60</v>
      </c>
      <c r="AB27">
        <v>-3002.382</v>
      </c>
      <c r="AC27">
        <v>290</v>
      </c>
      <c r="AD27">
        <v>0</v>
      </c>
      <c r="AE27">
        <v>290</v>
      </c>
      <c r="AF27">
        <v>305</v>
      </c>
      <c r="AG27">
        <v>0</v>
      </c>
      <c r="AH27">
        <v>305</v>
      </c>
      <c r="AI27">
        <v>6914</v>
      </c>
      <c r="AJ27">
        <v>33469</v>
      </c>
      <c r="AK27">
        <v>40383</v>
      </c>
      <c r="AL27">
        <v>12658.41</v>
      </c>
      <c r="AM27">
        <v>12658.4</v>
      </c>
      <c r="AN27">
        <v>0.01</v>
      </c>
      <c r="AO27">
        <v>290</v>
      </c>
      <c r="AP27">
        <v>305</v>
      </c>
      <c r="AS27">
        <v>620</v>
      </c>
      <c r="AT27" s="6">
        <v>600</v>
      </c>
      <c r="AU27">
        <v>305</v>
      </c>
      <c r="AV27">
        <v>290</v>
      </c>
      <c r="AW27">
        <v>640</v>
      </c>
      <c r="AX27" s="6">
        <v>600</v>
      </c>
      <c r="AY27">
        <v>305</v>
      </c>
      <c r="AZ27">
        <v>290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33922.79</v>
      </c>
      <c r="B28">
        <v>-5479</v>
      </c>
      <c r="C28">
        <v>30621.09</v>
      </c>
      <c r="D28">
        <v>11546.81</v>
      </c>
      <c r="E28">
        <v>290</v>
      </c>
      <c r="F28">
        <v>7199</v>
      </c>
      <c r="G28">
        <v>379.6</v>
      </c>
      <c r="H28">
        <v>379.6</v>
      </c>
      <c r="I28">
        <v>575.89</v>
      </c>
      <c r="J28">
        <v>0</v>
      </c>
      <c r="K28">
        <v>510.21</v>
      </c>
      <c r="L28">
        <v>528.35</v>
      </c>
      <c r="M28">
        <v>899.51</v>
      </c>
      <c r="N28">
        <v>878.14</v>
      </c>
      <c r="O28">
        <v>599</v>
      </c>
      <c r="P28">
        <v>600.9</v>
      </c>
      <c r="Q28">
        <v>33801.66</v>
      </c>
      <c r="R28">
        <v>5528.699</v>
      </c>
      <c r="S28">
        <v>11035.823</v>
      </c>
      <c r="T28">
        <v>0.813</v>
      </c>
      <c r="U28">
        <v>11036.637</v>
      </c>
      <c r="V28">
        <v>235.821</v>
      </c>
      <c r="W28">
        <v>49.972</v>
      </c>
      <c r="X28">
        <v>9709.848</v>
      </c>
      <c r="Y28">
        <v>6753.291</v>
      </c>
      <c r="Z28">
        <v>1329.64</v>
      </c>
      <c r="AA28" t="s">
        <v>60</v>
      </c>
      <c r="AB28">
        <v>-2970.305</v>
      </c>
      <c r="AC28">
        <v>290</v>
      </c>
      <c r="AD28">
        <v>0</v>
      </c>
      <c r="AE28">
        <v>290</v>
      </c>
      <c r="AF28">
        <v>302</v>
      </c>
      <c r="AG28">
        <v>0</v>
      </c>
      <c r="AH28">
        <v>302</v>
      </c>
      <c r="AI28">
        <v>7015</v>
      </c>
      <c r="AJ28">
        <v>33785</v>
      </c>
      <c r="AK28">
        <v>40800</v>
      </c>
      <c r="AL28">
        <v>11972.25</v>
      </c>
      <c r="AM28">
        <v>11972.23</v>
      </c>
      <c r="AN28">
        <v>0.02</v>
      </c>
      <c r="AO28">
        <v>290</v>
      </c>
      <c r="AP28">
        <v>302</v>
      </c>
      <c r="AS28">
        <v>620</v>
      </c>
      <c r="AT28" s="6">
        <v>600</v>
      </c>
      <c r="AU28">
        <v>302</v>
      </c>
      <c r="AV28">
        <v>290</v>
      </c>
      <c r="AW28">
        <v>640</v>
      </c>
      <c r="AX28" s="6">
        <v>600</v>
      </c>
      <c r="AY28">
        <v>302</v>
      </c>
      <c r="AZ28">
        <v>290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34053.65</v>
      </c>
      <c r="B29">
        <v>-6125</v>
      </c>
      <c r="C29">
        <v>31461.63</v>
      </c>
      <c r="D29">
        <v>11220</v>
      </c>
      <c r="E29">
        <v>290</v>
      </c>
      <c r="F29">
        <v>7200</v>
      </c>
      <c r="G29">
        <v>404.39</v>
      </c>
      <c r="H29">
        <v>404.39</v>
      </c>
      <c r="I29">
        <v>584.58</v>
      </c>
      <c r="J29">
        <v>0</v>
      </c>
      <c r="K29">
        <v>512.07</v>
      </c>
      <c r="L29">
        <v>537.19</v>
      </c>
      <c r="M29">
        <v>898.69</v>
      </c>
      <c r="N29">
        <v>894.17</v>
      </c>
      <c r="O29">
        <v>594.9</v>
      </c>
      <c r="P29">
        <v>597.8</v>
      </c>
      <c r="Q29">
        <v>34210.65</v>
      </c>
      <c r="R29">
        <v>6246.142</v>
      </c>
      <c r="S29">
        <v>10841.44</v>
      </c>
      <c r="T29">
        <v>0.803</v>
      </c>
      <c r="U29">
        <v>10842.243</v>
      </c>
      <c r="V29">
        <v>236.572</v>
      </c>
      <c r="W29">
        <v>50.033</v>
      </c>
      <c r="X29">
        <v>8623.816</v>
      </c>
      <c r="Y29">
        <v>7836.125</v>
      </c>
      <c r="Z29">
        <v>1322.35</v>
      </c>
      <c r="AA29" t="s">
        <v>60</v>
      </c>
      <c r="AB29">
        <v>-2896.205</v>
      </c>
      <c r="AC29">
        <v>290</v>
      </c>
      <c r="AD29">
        <v>0</v>
      </c>
      <c r="AE29">
        <v>290</v>
      </c>
      <c r="AF29">
        <v>318</v>
      </c>
      <c r="AG29">
        <v>0</v>
      </c>
      <c r="AH29">
        <v>318</v>
      </c>
      <c r="AI29">
        <v>7102</v>
      </c>
      <c r="AJ29">
        <v>34003</v>
      </c>
      <c r="AK29">
        <v>41105</v>
      </c>
      <c r="AL29">
        <v>10566.61</v>
      </c>
      <c r="AM29">
        <v>10566.57</v>
      </c>
      <c r="AN29">
        <v>0.04</v>
      </c>
      <c r="AO29">
        <v>290</v>
      </c>
      <c r="AP29">
        <v>318</v>
      </c>
      <c r="AS29">
        <v>620</v>
      </c>
      <c r="AT29" s="6">
        <v>600</v>
      </c>
      <c r="AU29">
        <v>318</v>
      </c>
      <c r="AV29">
        <v>290</v>
      </c>
      <c r="AW29">
        <v>640</v>
      </c>
      <c r="AX29" s="6">
        <v>600</v>
      </c>
      <c r="AY29">
        <v>318</v>
      </c>
      <c r="AZ29">
        <v>290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34263.73</v>
      </c>
      <c r="B30">
        <v>-7218</v>
      </c>
      <c r="C30">
        <v>33545.13</v>
      </c>
      <c r="D30">
        <v>10843.77</v>
      </c>
      <c r="E30">
        <v>325</v>
      </c>
      <c r="F30">
        <v>7200</v>
      </c>
      <c r="G30">
        <v>524.01</v>
      </c>
      <c r="H30">
        <v>523.16</v>
      </c>
      <c r="I30">
        <v>579.61</v>
      </c>
      <c r="J30">
        <v>0</v>
      </c>
      <c r="K30">
        <v>519.74</v>
      </c>
      <c r="L30">
        <v>568.13</v>
      </c>
      <c r="M30">
        <v>899.1</v>
      </c>
      <c r="N30">
        <v>899.51</v>
      </c>
      <c r="O30">
        <v>614.1</v>
      </c>
      <c r="P30">
        <v>636.6</v>
      </c>
      <c r="Q30">
        <v>34650.5</v>
      </c>
      <c r="R30">
        <v>7120.479</v>
      </c>
      <c r="S30">
        <v>10592.331</v>
      </c>
      <c r="T30">
        <v>0.888</v>
      </c>
      <c r="U30">
        <v>10593.219</v>
      </c>
      <c r="V30">
        <v>236.999</v>
      </c>
      <c r="W30">
        <v>50.035</v>
      </c>
      <c r="X30">
        <v>7145.762</v>
      </c>
      <c r="Y30">
        <v>9315.289</v>
      </c>
      <c r="Z30">
        <v>1333.88</v>
      </c>
      <c r="AA30" t="s">
        <v>60</v>
      </c>
      <c r="AB30">
        <v>-2809.778</v>
      </c>
      <c r="AC30">
        <v>325</v>
      </c>
      <c r="AD30">
        <v>0</v>
      </c>
      <c r="AE30">
        <v>325</v>
      </c>
      <c r="AF30">
        <v>310</v>
      </c>
      <c r="AG30">
        <v>0</v>
      </c>
      <c r="AH30">
        <v>310</v>
      </c>
      <c r="AI30">
        <v>7209</v>
      </c>
      <c r="AJ30">
        <v>34180</v>
      </c>
      <c r="AK30">
        <v>41389</v>
      </c>
      <c r="AL30">
        <v>9463.22</v>
      </c>
      <c r="AM30">
        <v>9460.41</v>
      </c>
      <c r="AN30">
        <v>2.81</v>
      </c>
      <c r="AO30">
        <v>325</v>
      </c>
      <c r="AP30">
        <v>310</v>
      </c>
      <c r="AS30">
        <v>620</v>
      </c>
      <c r="AT30" s="6">
        <v>620</v>
      </c>
      <c r="AU30">
        <v>310</v>
      </c>
      <c r="AV30">
        <v>325</v>
      </c>
      <c r="AW30">
        <v>640</v>
      </c>
      <c r="AX30" s="6">
        <v>640</v>
      </c>
      <c r="AY30">
        <v>310</v>
      </c>
      <c r="AZ30">
        <v>325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34620.29</v>
      </c>
      <c r="B31">
        <v>-7434</v>
      </c>
      <c r="C31">
        <v>34448.14</v>
      </c>
      <c r="D31">
        <v>10658</v>
      </c>
      <c r="E31">
        <v>330</v>
      </c>
      <c r="F31">
        <v>7200</v>
      </c>
      <c r="G31">
        <v>569.31</v>
      </c>
      <c r="H31">
        <v>568.44</v>
      </c>
      <c r="I31">
        <v>580.8</v>
      </c>
      <c r="J31">
        <v>0</v>
      </c>
      <c r="K31">
        <v>520.68</v>
      </c>
      <c r="L31">
        <v>568.13</v>
      </c>
      <c r="M31">
        <v>899.92</v>
      </c>
      <c r="N31">
        <v>898.69</v>
      </c>
      <c r="O31">
        <v>618.2</v>
      </c>
      <c r="P31">
        <v>639.1</v>
      </c>
      <c r="Q31">
        <v>34763.39</v>
      </c>
      <c r="R31">
        <v>7439.973</v>
      </c>
      <c r="S31">
        <v>10361.199</v>
      </c>
      <c r="T31">
        <v>0.079</v>
      </c>
      <c r="U31">
        <v>10361.278</v>
      </c>
      <c r="V31">
        <v>236.99</v>
      </c>
      <c r="W31">
        <v>49.989</v>
      </c>
      <c r="X31">
        <v>6472.859</v>
      </c>
      <c r="Y31">
        <v>9987.898</v>
      </c>
      <c r="Z31">
        <v>1343.27</v>
      </c>
      <c r="AA31" t="s">
        <v>60</v>
      </c>
      <c r="AB31">
        <v>-2804.455</v>
      </c>
      <c r="AC31">
        <v>330</v>
      </c>
      <c r="AD31">
        <v>0</v>
      </c>
      <c r="AE31">
        <v>330</v>
      </c>
      <c r="AF31">
        <v>325</v>
      </c>
      <c r="AG31">
        <v>0</v>
      </c>
      <c r="AH31">
        <v>325</v>
      </c>
      <c r="AI31">
        <v>7420</v>
      </c>
      <c r="AJ31">
        <v>34440</v>
      </c>
      <c r="AK31">
        <v>41860</v>
      </c>
      <c r="AL31">
        <v>9233.64</v>
      </c>
      <c r="AM31">
        <v>9225.16</v>
      </c>
      <c r="AN31">
        <v>8.48</v>
      </c>
      <c r="AO31">
        <v>330</v>
      </c>
      <c r="AP31">
        <v>325</v>
      </c>
      <c r="AS31">
        <v>620</v>
      </c>
      <c r="AT31" s="6">
        <v>620</v>
      </c>
      <c r="AU31">
        <v>325</v>
      </c>
      <c r="AV31">
        <v>330</v>
      </c>
      <c r="AW31">
        <v>640</v>
      </c>
      <c r="AX31" s="6">
        <v>640</v>
      </c>
      <c r="AY31">
        <v>325</v>
      </c>
      <c r="AZ31">
        <v>330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35014.65</v>
      </c>
      <c r="B32">
        <v>-7650</v>
      </c>
      <c r="C32">
        <v>35330.59</v>
      </c>
      <c r="D32">
        <v>10503.87</v>
      </c>
      <c r="E32">
        <v>340</v>
      </c>
      <c r="F32">
        <v>7200</v>
      </c>
      <c r="G32">
        <v>649.63</v>
      </c>
      <c r="H32">
        <v>649.63</v>
      </c>
      <c r="I32">
        <v>581.06</v>
      </c>
      <c r="J32">
        <v>0</v>
      </c>
      <c r="K32">
        <v>520.21</v>
      </c>
      <c r="L32">
        <v>568.13</v>
      </c>
      <c r="M32">
        <v>899.51</v>
      </c>
      <c r="N32">
        <v>900.34</v>
      </c>
      <c r="O32">
        <v>620.4</v>
      </c>
      <c r="P32">
        <v>640.9</v>
      </c>
      <c r="Q32">
        <v>35028.9</v>
      </c>
      <c r="R32">
        <v>7726.992</v>
      </c>
      <c r="S32">
        <v>10244.157</v>
      </c>
      <c r="T32">
        <v>19.912</v>
      </c>
      <c r="U32">
        <v>10264.069</v>
      </c>
      <c r="V32">
        <v>236.057</v>
      </c>
      <c r="W32">
        <v>49.966</v>
      </c>
      <c r="X32">
        <v>5819.57</v>
      </c>
      <c r="Y32">
        <v>10640.94</v>
      </c>
      <c r="Z32">
        <v>1354.02</v>
      </c>
      <c r="AA32" t="s">
        <v>60</v>
      </c>
      <c r="AB32">
        <v>-2834.011</v>
      </c>
      <c r="AC32">
        <v>340</v>
      </c>
      <c r="AD32">
        <v>0</v>
      </c>
      <c r="AE32">
        <v>340</v>
      </c>
      <c r="AF32">
        <v>340</v>
      </c>
      <c r="AG32">
        <v>0</v>
      </c>
      <c r="AH32">
        <v>340</v>
      </c>
      <c r="AI32">
        <v>7639</v>
      </c>
      <c r="AJ32">
        <v>34716</v>
      </c>
      <c r="AK32">
        <v>42355</v>
      </c>
      <c r="AL32">
        <v>9073.6</v>
      </c>
      <c r="AM32">
        <v>9015.31</v>
      </c>
      <c r="AN32">
        <v>58.29</v>
      </c>
      <c r="AO32">
        <v>340</v>
      </c>
      <c r="AP32">
        <v>340</v>
      </c>
      <c r="AS32">
        <v>620</v>
      </c>
      <c r="AT32" s="6">
        <v>620</v>
      </c>
      <c r="AU32">
        <v>340</v>
      </c>
      <c r="AV32">
        <v>340</v>
      </c>
      <c r="AW32">
        <v>640</v>
      </c>
      <c r="AX32" s="6">
        <v>640</v>
      </c>
      <c r="AY32">
        <v>340</v>
      </c>
      <c r="AZ32">
        <v>340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35341.66</v>
      </c>
      <c r="B33">
        <v>-7867</v>
      </c>
      <c r="C33">
        <v>35772.9</v>
      </c>
      <c r="D33">
        <v>10519.51</v>
      </c>
      <c r="E33">
        <v>344</v>
      </c>
      <c r="F33">
        <v>7200</v>
      </c>
      <c r="G33">
        <v>649.63</v>
      </c>
      <c r="H33">
        <v>651.34</v>
      </c>
      <c r="I33">
        <v>581.94</v>
      </c>
      <c r="J33">
        <v>0</v>
      </c>
      <c r="K33">
        <v>520.21</v>
      </c>
      <c r="L33">
        <v>572.54</v>
      </c>
      <c r="M33">
        <v>900.34</v>
      </c>
      <c r="N33">
        <v>899.1</v>
      </c>
      <c r="O33">
        <v>619.5</v>
      </c>
      <c r="P33">
        <v>640.3</v>
      </c>
      <c r="Q33">
        <v>35364.67</v>
      </c>
      <c r="R33">
        <v>8014.693</v>
      </c>
      <c r="S33">
        <v>10064.977</v>
      </c>
      <c r="T33">
        <v>445.707</v>
      </c>
      <c r="U33">
        <v>10510.684</v>
      </c>
      <c r="V33">
        <v>238.701</v>
      </c>
      <c r="W33">
        <v>49.978</v>
      </c>
      <c r="X33">
        <v>5441.441</v>
      </c>
      <c r="Y33">
        <v>11016.81</v>
      </c>
      <c r="Z33">
        <v>1356.19</v>
      </c>
      <c r="AA33" t="s">
        <v>60</v>
      </c>
      <c r="AB33">
        <v>-2843.536</v>
      </c>
      <c r="AC33">
        <v>344</v>
      </c>
      <c r="AD33">
        <v>0</v>
      </c>
      <c r="AE33">
        <v>344</v>
      </c>
      <c r="AF33">
        <v>340</v>
      </c>
      <c r="AG33">
        <v>0</v>
      </c>
      <c r="AH33">
        <v>340</v>
      </c>
      <c r="AI33">
        <v>7853</v>
      </c>
      <c r="AJ33">
        <v>34930</v>
      </c>
      <c r="AK33">
        <v>42783</v>
      </c>
      <c r="AL33">
        <v>9110.74</v>
      </c>
      <c r="AM33">
        <v>8761.85</v>
      </c>
      <c r="AN33">
        <v>348.89</v>
      </c>
      <c r="AO33">
        <v>344</v>
      </c>
      <c r="AP33">
        <v>340</v>
      </c>
      <c r="AS33">
        <v>620</v>
      </c>
      <c r="AT33" s="6">
        <v>620</v>
      </c>
      <c r="AU33">
        <v>340</v>
      </c>
      <c r="AV33">
        <v>344</v>
      </c>
      <c r="AW33">
        <v>640</v>
      </c>
      <c r="AX33" s="6">
        <v>640</v>
      </c>
      <c r="AY33">
        <v>340</v>
      </c>
      <c r="AZ33">
        <v>344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35928.08</v>
      </c>
      <c r="B34">
        <v>-8093</v>
      </c>
      <c r="C34">
        <v>35248.55</v>
      </c>
      <c r="D34">
        <v>10903.71</v>
      </c>
      <c r="E34">
        <v>340</v>
      </c>
      <c r="F34">
        <v>7200</v>
      </c>
      <c r="G34">
        <v>651.34</v>
      </c>
      <c r="H34">
        <v>651.34</v>
      </c>
      <c r="I34">
        <v>580.91</v>
      </c>
      <c r="J34">
        <v>0</v>
      </c>
      <c r="K34">
        <v>519.28</v>
      </c>
      <c r="L34">
        <v>573.24</v>
      </c>
      <c r="M34">
        <v>889.24</v>
      </c>
      <c r="N34">
        <v>899.51</v>
      </c>
      <c r="O34">
        <v>619.6</v>
      </c>
      <c r="P34">
        <v>640.6</v>
      </c>
      <c r="Q34">
        <v>35730.91</v>
      </c>
      <c r="R34">
        <v>8103.538</v>
      </c>
      <c r="S34">
        <v>9809.302</v>
      </c>
      <c r="T34">
        <v>1430.901</v>
      </c>
      <c r="U34">
        <v>11240.204</v>
      </c>
      <c r="V34">
        <v>236.935</v>
      </c>
      <c r="W34">
        <v>49.98</v>
      </c>
      <c r="X34">
        <v>5762.551</v>
      </c>
      <c r="Y34">
        <v>10695.5</v>
      </c>
      <c r="Z34">
        <v>1360.9</v>
      </c>
      <c r="AA34" t="s">
        <v>60</v>
      </c>
      <c r="AB34">
        <v>-2846.758</v>
      </c>
      <c r="AC34">
        <v>340</v>
      </c>
      <c r="AD34">
        <v>0</v>
      </c>
      <c r="AE34">
        <v>340</v>
      </c>
      <c r="AF34">
        <v>340</v>
      </c>
      <c r="AG34">
        <v>0</v>
      </c>
      <c r="AH34">
        <v>340</v>
      </c>
      <c r="AI34">
        <v>8085</v>
      </c>
      <c r="AJ34">
        <v>35059</v>
      </c>
      <c r="AK34">
        <v>43144</v>
      </c>
      <c r="AL34">
        <v>9609.03</v>
      </c>
      <c r="AM34">
        <v>8597.28</v>
      </c>
      <c r="AN34">
        <v>1011.75</v>
      </c>
      <c r="AO34">
        <v>340</v>
      </c>
      <c r="AP34">
        <v>340</v>
      </c>
      <c r="AS34">
        <v>620</v>
      </c>
      <c r="AT34" s="6">
        <v>620</v>
      </c>
      <c r="AU34">
        <v>340</v>
      </c>
      <c r="AV34">
        <v>340</v>
      </c>
      <c r="AW34">
        <v>640</v>
      </c>
      <c r="AX34" s="6">
        <v>640</v>
      </c>
      <c r="AY34">
        <v>340</v>
      </c>
      <c r="AZ34">
        <v>340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36064.65</v>
      </c>
      <c r="B35">
        <v>-8266</v>
      </c>
      <c r="C35">
        <v>34675.97</v>
      </c>
      <c r="D35">
        <v>11824.3</v>
      </c>
      <c r="E35">
        <v>330</v>
      </c>
      <c r="F35">
        <v>7199</v>
      </c>
      <c r="G35">
        <v>588.1</v>
      </c>
      <c r="H35">
        <v>587.25</v>
      </c>
      <c r="I35">
        <v>581.98</v>
      </c>
      <c r="J35">
        <v>0</v>
      </c>
      <c r="K35">
        <v>520.44</v>
      </c>
      <c r="L35">
        <v>572.78</v>
      </c>
      <c r="M35">
        <v>793.45</v>
      </c>
      <c r="N35">
        <v>899.51</v>
      </c>
      <c r="O35">
        <v>614.9</v>
      </c>
      <c r="P35">
        <v>638.7</v>
      </c>
      <c r="Q35">
        <v>35894.77</v>
      </c>
      <c r="R35">
        <v>8211.284</v>
      </c>
      <c r="S35">
        <v>9323.442</v>
      </c>
      <c r="T35">
        <v>2722.893</v>
      </c>
      <c r="U35">
        <v>12046.335</v>
      </c>
      <c r="V35">
        <v>235.121</v>
      </c>
      <c r="W35">
        <v>50.032</v>
      </c>
      <c r="X35">
        <v>6356.777</v>
      </c>
      <c r="Y35">
        <v>10107.18</v>
      </c>
      <c r="Z35">
        <v>1361.17</v>
      </c>
      <c r="AA35" t="s">
        <v>60</v>
      </c>
      <c r="AB35">
        <v>-2930.944</v>
      </c>
      <c r="AC35">
        <v>330</v>
      </c>
      <c r="AD35">
        <v>0</v>
      </c>
      <c r="AE35">
        <v>330</v>
      </c>
      <c r="AF35">
        <v>329</v>
      </c>
      <c r="AG35">
        <v>0</v>
      </c>
      <c r="AH35">
        <v>329</v>
      </c>
      <c r="AI35">
        <v>8242</v>
      </c>
      <c r="AJ35">
        <v>35022</v>
      </c>
      <c r="AK35">
        <v>43264</v>
      </c>
      <c r="AL35">
        <v>10603.28</v>
      </c>
      <c r="AM35">
        <v>8417.89</v>
      </c>
      <c r="AN35">
        <v>2185.39</v>
      </c>
      <c r="AO35">
        <v>330</v>
      </c>
      <c r="AP35">
        <v>329</v>
      </c>
      <c r="AS35">
        <v>620</v>
      </c>
      <c r="AT35" s="6">
        <v>620</v>
      </c>
      <c r="AU35">
        <v>329</v>
      </c>
      <c r="AV35">
        <v>330</v>
      </c>
      <c r="AW35">
        <v>640</v>
      </c>
      <c r="AX35" s="6">
        <v>640</v>
      </c>
      <c r="AY35">
        <v>329</v>
      </c>
      <c r="AZ35">
        <v>330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35703.61</v>
      </c>
      <c r="B36">
        <v>-8439</v>
      </c>
      <c r="C36">
        <v>33150.89</v>
      </c>
      <c r="D36">
        <v>13126.04</v>
      </c>
      <c r="E36">
        <v>305</v>
      </c>
      <c r="F36">
        <v>7199</v>
      </c>
      <c r="G36">
        <v>467.61</v>
      </c>
      <c r="H36">
        <v>469.33</v>
      </c>
      <c r="I36">
        <v>580.91</v>
      </c>
      <c r="J36">
        <v>0</v>
      </c>
      <c r="K36">
        <v>519.05</v>
      </c>
      <c r="L36">
        <v>572.54</v>
      </c>
      <c r="M36">
        <v>792.21</v>
      </c>
      <c r="N36">
        <v>899.1</v>
      </c>
      <c r="O36">
        <v>614.7</v>
      </c>
      <c r="P36">
        <v>638.2</v>
      </c>
      <c r="Q36">
        <v>35646.56</v>
      </c>
      <c r="R36">
        <v>8415.259</v>
      </c>
      <c r="S36">
        <v>8821.155</v>
      </c>
      <c r="T36">
        <v>4150.408</v>
      </c>
      <c r="U36">
        <v>12971.563</v>
      </c>
      <c r="V36">
        <v>238.976</v>
      </c>
      <c r="W36">
        <v>50.005</v>
      </c>
      <c r="X36">
        <v>7236.805</v>
      </c>
      <c r="Y36">
        <v>9193.916</v>
      </c>
      <c r="Z36">
        <v>1357.86</v>
      </c>
      <c r="AA36" t="s">
        <v>60</v>
      </c>
      <c r="AB36">
        <v>-2920.998</v>
      </c>
      <c r="AC36">
        <v>305</v>
      </c>
      <c r="AD36">
        <v>0</v>
      </c>
      <c r="AE36">
        <v>305</v>
      </c>
      <c r="AF36">
        <v>305</v>
      </c>
      <c r="AG36">
        <v>0</v>
      </c>
      <c r="AH36">
        <v>305</v>
      </c>
      <c r="AI36">
        <v>8402</v>
      </c>
      <c r="AJ36">
        <v>34797</v>
      </c>
      <c r="AK36">
        <v>43199</v>
      </c>
      <c r="AL36">
        <v>12238.85</v>
      </c>
      <c r="AM36">
        <v>8505.24</v>
      </c>
      <c r="AN36">
        <v>3733.61</v>
      </c>
      <c r="AO36">
        <v>305</v>
      </c>
      <c r="AP36">
        <v>305</v>
      </c>
      <c r="AS36">
        <v>620</v>
      </c>
      <c r="AT36" s="6">
        <v>620</v>
      </c>
      <c r="AU36">
        <v>305</v>
      </c>
      <c r="AV36">
        <v>305</v>
      </c>
      <c r="AW36">
        <v>640</v>
      </c>
      <c r="AX36" s="6">
        <v>640</v>
      </c>
      <c r="AY36">
        <v>305</v>
      </c>
      <c r="AZ36">
        <v>305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35221.49</v>
      </c>
      <c r="B37">
        <v>-8612</v>
      </c>
      <c r="C37">
        <v>31903.02</v>
      </c>
      <c r="D37">
        <v>14489.05</v>
      </c>
      <c r="E37">
        <v>290</v>
      </c>
      <c r="F37">
        <v>7199</v>
      </c>
      <c r="G37">
        <v>416.34</v>
      </c>
      <c r="H37">
        <v>415.49</v>
      </c>
      <c r="I37">
        <v>502.02</v>
      </c>
      <c r="J37">
        <v>0</v>
      </c>
      <c r="K37">
        <v>489.97</v>
      </c>
      <c r="L37">
        <v>503.46</v>
      </c>
      <c r="M37">
        <v>777.41</v>
      </c>
      <c r="N37">
        <v>899.1</v>
      </c>
      <c r="O37">
        <v>602.3</v>
      </c>
      <c r="P37">
        <v>605.1</v>
      </c>
      <c r="Q37">
        <v>35030.86</v>
      </c>
      <c r="R37">
        <v>8699.478</v>
      </c>
      <c r="S37">
        <v>8449.356</v>
      </c>
      <c r="T37">
        <v>5670.424</v>
      </c>
      <c r="U37">
        <v>14119.78</v>
      </c>
      <c r="V37">
        <v>237.931</v>
      </c>
      <c r="W37">
        <v>50.03</v>
      </c>
      <c r="X37">
        <v>8602.172</v>
      </c>
      <c r="Y37">
        <v>7816.789</v>
      </c>
      <c r="Z37">
        <v>1358.08</v>
      </c>
      <c r="AA37" t="s">
        <v>60</v>
      </c>
      <c r="AB37">
        <v>-3092.311</v>
      </c>
      <c r="AC37">
        <v>290</v>
      </c>
      <c r="AD37">
        <v>0</v>
      </c>
      <c r="AE37">
        <v>290</v>
      </c>
      <c r="AF37">
        <v>290</v>
      </c>
      <c r="AG37">
        <v>0</v>
      </c>
      <c r="AH37">
        <v>290</v>
      </c>
      <c r="AI37">
        <v>8562</v>
      </c>
      <c r="AJ37">
        <v>34407</v>
      </c>
      <c r="AK37">
        <v>42969</v>
      </c>
      <c r="AL37">
        <v>15201.72</v>
      </c>
      <c r="AM37">
        <v>9776.4</v>
      </c>
      <c r="AN37">
        <v>5425.32</v>
      </c>
      <c r="AO37">
        <v>290</v>
      </c>
      <c r="AP37">
        <v>290</v>
      </c>
      <c r="AS37">
        <v>600</v>
      </c>
      <c r="AT37" s="6">
        <v>600</v>
      </c>
      <c r="AU37">
        <v>290</v>
      </c>
      <c r="AV37">
        <v>290</v>
      </c>
      <c r="AW37">
        <v>600</v>
      </c>
      <c r="AX37" s="6">
        <v>600</v>
      </c>
      <c r="AY37">
        <v>290</v>
      </c>
      <c r="AZ37">
        <v>290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34593.67</v>
      </c>
      <c r="B38">
        <v>-8807</v>
      </c>
      <c r="C38">
        <v>30002.18</v>
      </c>
      <c r="D38">
        <v>15899.59</v>
      </c>
      <c r="E38">
        <v>282</v>
      </c>
      <c r="F38">
        <v>7200</v>
      </c>
      <c r="G38">
        <v>300.13</v>
      </c>
      <c r="H38">
        <v>301.85</v>
      </c>
      <c r="I38">
        <v>424.42</v>
      </c>
      <c r="J38">
        <v>0</v>
      </c>
      <c r="K38">
        <v>417.87</v>
      </c>
      <c r="L38">
        <v>429.26</v>
      </c>
      <c r="M38">
        <v>808.66</v>
      </c>
      <c r="N38">
        <v>830.86</v>
      </c>
      <c r="O38">
        <v>599.9</v>
      </c>
      <c r="P38">
        <v>604.2</v>
      </c>
      <c r="Q38">
        <v>34300.99</v>
      </c>
      <c r="R38">
        <v>8887.638</v>
      </c>
      <c r="S38">
        <v>7990.688</v>
      </c>
      <c r="T38">
        <v>7308.919</v>
      </c>
      <c r="U38">
        <v>15299.607</v>
      </c>
      <c r="V38">
        <v>236.942</v>
      </c>
      <c r="W38">
        <v>50.025</v>
      </c>
      <c r="X38">
        <v>10208.17</v>
      </c>
      <c r="Y38">
        <v>6213.141</v>
      </c>
      <c r="Z38">
        <v>1277.85</v>
      </c>
      <c r="AA38" t="s">
        <v>60</v>
      </c>
      <c r="AB38">
        <v>-3282.954</v>
      </c>
      <c r="AC38">
        <v>282</v>
      </c>
      <c r="AD38">
        <v>0</v>
      </c>
      <c r="AE38">
        <v>282</v>
      </c>
      <c r="AF38">
        <v>282</v>
      </c>
      <c r="AG38">
        <v>0</v>
      </c>
      <c r="AH38">
        <v>282</v>
      </c>
      <c r="AI38">
        <v>8746</v>
      </c>
      <c r="AJ38">
        <v>33831</v>
      </c>
      <c r="AK38">
        <v>42577</v>
      </c>
      <c r="AL38">
        <v>16972.94</v>
      </c>
      <c r="AM38">
        <v>9852.56</v>
      </c>
      <c r="AN38">
        <v>7120.38</v>
      </c>
      <c r="AO38">
        <v>282</v>
      </c>
      <c r="AP38">
        <v>282</v>
      </c>
      <c r="AS38">
        <v>600</v>
      </c>
      <c r="AT38" s="6">
        <v>600</v>
      </c>
      <c r="AU38">
        <v>282</v>
      </c>
      <c r="AV38">
        <v>282</v>
      </c>
      <c r="AW38">
        <v>600</v>
      </c>
      <c r="AX38" s="6">
        <v>600</v>
      </c>
      <c r="AY38">
        <v>282</v>
      </c>
      <c r="AZ38">
        <v>282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33990.41</v>
      </c>
      <c r="B39">
        <v>-8868</v>
      </c>
      <c r="C39">
        <v>28402.64</v>
      </c>
      <c r="D39">
        <v>16956.53</v>
      </c>
      <c r="E39">
        <v>273</v>
      </c>
      <c r="F39">
        <v>7200</v>
      </c>
      <c r="G39">
        <v>250.57</v>
      </c>
      <c r="H39">
        <v>251.42</v>
      </c>
      <c r="I39">
        <v>342.88</v>
      </c>
      <c r="J39">
        <v>0</v>
      </c>
      <c r="K39">
        <v>359.95</v>
      </c>
      <c r="L39">
        <v>356.69</v>
      </c>
      <c r="M39">
        <v>749.87</v>
      </c>
      <c r="N39">
        <v>753.98</v>
      </c>
      <c r="O39">
        <v>550.3</v>
      </c>
      <c r="P39">
        <v>551.7</v>
      </c>
      <c r="Q39">
        <v>33480.09</v>
      </c>
      <c r="R39">
        <v>9083.527</v>
      </c>
      <c r="S39">
        <v>7531.006</v>
      </c>
      <c r="T39">
        <v>8890.44</v>
      </c>
      <c r="U39">
        <v>16421.446</v>
      </c>
      <c r="V39">
        <v>235.302</v>
      </c>
      <c r="W39">
        <v>50.033</v>
      </c>
      <c r="X39">
        <v>11975.02</v>
      </c>
      <c r="Y39">
        <v>4468.777</v>
      </c>
      <c r="Z39">
        <v>1283.8</v>
      </c>
      <c r="AA39" t="s">
        <v>60</v>
      </c>
      <c r="AB39">
        <v>-3659.758</v>
      </c>
      <c r="AC39">
        <v>273</v>
      </c>
      <c r="AD39">
        <v>0</v>
      </c>
      <c r="AE39">
        <v>273</v>
      </c>
      <c r="AF39">
        <v>265</v>
      </c>
      <c r="AG39">
        <v>0</v>
      </c>
      <c r="AH39">
        <v>265</v>
      </c>
      <c r="AI39">
        <v>8701</v>
      </c>
      <c r="AJ39">
        <v>33154</v>
      </c>
      <c r="AK39">
        <v>41855</v>
      </c>
      <c r="AL39">
        <v>18552.56</v>
      </c>
      <c r="AM39">
        <v>9760.06</v>
      </c>
      <c r="AN39">
        <v>8792.5</v>
      </c>
      <c r="AO39">
        <v>273</v>
      </c>
      <c r="AP39">
        <v>265</v>
      </c>
      <c r="AS39">
        <v>550</v>
      </c>
      <c r="AT39" s="6">
        <v>550</v>
      </c>
      <c r="AU39">
        <v>265</v>
      </c>
      <c r="AV39">
        <v>273</v>
      </c>
      <c r="AW39">
        <v>550</v>
      </c>
      <c r="AX39" s="6">
        <v>550</v>
      </c>
      <c r="AY39">
        <v>265</v>
      </c>
      <c r="AZ39">
        <v>273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33157.13</v>
      </c>
      <c r="B40">
        <v>-8930</v>
      </c>
      <c r="C40">
        <v>26508.54</v>
      </c>
      <c r="D40">
        <v>18078.43</v>
      </c>
      <c r="E40">
        <v>200</v>
      </c>
      <c r="F40">
        <v>7200</v>
      </c>
      <c r="G40">
        <v>197.58</v>
      </c>
      <c r="H40">
        <v>199.3</v>
      </c>
      <c r="I40">
        <v>332.18</v>
      </c>
      <c r="J40">
        <v>0</v>
      </c>
      <c r="K40">
        <v>281.79</v>
      </c>
      <c r="L40">
        <v>286.68</v>
      </c>
      <c r="M40">
        <v>674.22</v>
      </c>
      <c r="N40">
        <v>658.19</v>
      </c>
      <c r="O40">
        <v>476.1</v>
      </c>
      <c r="P40">
        <v>476.4</v>
      </c>
      <c r="Q40">
        <v>33233.59</v>
      </c>
      <c r="R40">
        <v>8874.043</v>
      </c>
      <c r="S40">
        <v>7161.61</v>
      </c>
      <c r="T40">
        <v>10204.528</v>
      </c>
      <c r="U40">
        <v>17366.138</v>
      </c>
      <c r="V40">
        <v>228.74</v>
      </c>
      <c r="W40">
        <v>50.033</v>
      </c>
      <c r="X40">
        <v>13426.2</v>
      </c>
      <c r="Y40">
        <v>3013.91</v>
      </c>
      <c r="Z40">
        <v>1280.7</v>
      </c>
      <c r="AA40" t="s">
        <v>60</v>
      </c>
      <c r="AB40">
        <v>-4100.575</v>
      </c>
      <c r="AC40">
        <v>200</v>
      </c>
      <c r="AD40">
        <v>0</v>
      </c>
      <c r="AE40">
        <v>200</v>
      </c>
      <c r="AF40">
        <v>220</v>
      </c>
      <c r="AG40">
        <v>0</v>
      </c>
      <c r="AH40">
        <v>220</v>
      </c>
      <c r="AI40">
        <v>8657</v>
      </c>
      <c r="AJ40">
        <v>32585</v>
      </c>
      <c r="AK40">
        <v>41242</v>
      </c>
      <c r="AL40">
        <v>19789.59</v>
      </c>
      <c r="AM40">
        <v>9457.75</v>
      </c>
      <c r="AN40">
        <v>10331.84</v>
      </c>
      <c r="AO40">
        <v>200</v>
      </c>
      <c r="AP40">
        <v>220</v>
      </c>
      <c r="AS40">
        <v>473</v>
      </c>
      <c r="AT40" s="6">
        <v>473</v>
      </c>
      <c r="AU40">
        <v>220</v>
      </c>
      <c r="AV40">
        <v>200</v>
      </c>
      <c r="AW40">
        <v>473</v>
      </c>
      <c r="AX40" s="6">
        <v>473</v>
      </c>
      <c r="AY40">
        <v>220</v>
      </c>
      <c r="AZ40">
        <v>200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32781.32</v>
      </c>
      <c r="B41">
        <v>-8671.9</v>
      </c>
      <c r="C41">
        <v>25119.75</v>
      </c>
      <c r="D41">
        <v>18827.5</v>
      </c>
      <c r="E41">
        <v>0</v>
      </c>
      <c r="F41">
        <v>7200</v>
      </c>
      <c r="G41">
        <v>196.74</v>
      </c>
      <c r="H41">
        <v>195.89</v>
      </c>
      <c r="I41">
        <v>330.47</v>
      </c>
      <c r="J41">
        <v>0</v>
      </c>
      <c r="K41">
        <v>235.51</v>
      </c>
      <c r="L41">
        <v>273.89</v>
      </c>
      <c r="M41">
        <v>600.22</v>
      </c>
      <c r="N41">
        <v>578.44</v>
      </c>
      <c r="O41">
        <v>475.3</v>
      </c>
      <c r="P41">
        <v>476.7</v>
      </c>
      <c r="Q41">
        <v>32701.9</v>
      </c>
      <c r="R41">
        <v>8751.629</v>
      </c>
      <c r="S41">
        <v>6816.308</v>
      </c>
      <c r="T41">
        <v>11468.943</v>
      </c>
      <c r="U41">
        <v>18285.251</v>
      </c>
      <c r="V41">
        <v>226.775</v>
      </c>
      <c r="W41">
        <v>49.966</v>
      </c>
      <c r="X41">
        <v>14928.41</v>
      </c>
      <c r="Y41">
        <v>1818.141</v>
      </c>
      <c r="Z41">
        <v>1283.84</v>
      </c>
      <c r="AA41" t="s">
        <v>60</v>
      </c>
      <c r="AB41">
        <v>-4319.934</v>
      </c>
      <c r="AC41">
        <v>0</v>
      </c>
      <c r="AD41">
        <v>0</v>
      </c>
      <c r="AE41">
        <v>0</v>
      </c>
      <c r="AF41">
        <v>165</v>
      </c>
      <c r="AG41">
        <v>94.44</v>
      </c>
      <c r="AH41">
        <v>259.44</v>
      </c>
      <c r="AI41">
        <v>8612</v>
      </c>
      <c r="AJ41">
        <v>32169</v>
      </c>
      <c r="AK41">
        <v>40781</v>
      </c>
      <c r="AL41">
        <v>20354.95</v>
      </c>
      <c r="AM41">
        <v>8953.51</v>
      </c>
      <c r="AN41">
        <v>11401.44</v>
      </c>
      <c r="AO41">
        <v>0</v>
      </c>
      <c r="AP41">
        <v>172.51</v>
      </c>
      <c r="AS41">
        <v>473</v>
      </c>
      <c r="AT41" s="6">
        <v>473</v>
      </c>
      <c r="AU41">
        <v>259.44</v>
      </c>
      <c r="AV41">
        <v>0</v>
      </c>
      <c r="AW41">
        <v>473</v>
      </c>
      <c r="AX41" s="6">
        <v>473</v>
      </c>
      <c r="AY41">
        <v>259.44</v>
      </c>
      <c r="AZ41">
        <v>0</v>
      </c>
      <c r="BC41">
        <f t="shared" si="0"/>
        <v>0</v>
      </c>
      <c r="BD41">
        <f t="shared" si="1"/>
        <v>1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1</v>
      </c>
      <c r="BJ41">
        <f t="shared" si="6"/>
        <v>259.44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32472.44</v>
      </c>
      <c r="B42">
        <v>-8795.84</v>
      </c>
      <c r="C42">
        <v>24925.4</v>
      </c>
      <c r="D42">
        <v>18847.06</v>
      </c>
      <c r="E42">
        <v>22.82</v>
      </c>
      <c r="F42">
        <v>7200</v>
      </c>
      <c r="G42">
        <v>195.02</v>
      </c>
      <c r="H42">
        <v>195.02</v>
      </c>
      <c r="I42">
        <v>330.38</v>
      </c>
      <c r="J42">
        <v>0</v>
      </c>
      <c r="K42">
        <v>249.93</v>
      </c>
      <c r="L42">
        <v>272.72</v>
      </c>
      <c r="M42">
        <v>524.17</v>
      </c>
      <c r="N42">
        <v>504.85</v>
      </c>
      <c r="O42">
        <v>476.2</v>
      </c>
      <c r="P42">
        <v>477.4</v>
      </c>
      <c r="Q42">
        <v>32288.3</v>
      </c>
      <c r="R42">
        <v>8930.174</v>
      </c>
      <c r="S42">
        <v>6563.311</v>
      </c>
      <c r="T42">
        <v>12752.914</v>
      </c>
      <c r="U42">
        <v>19316.225</v>
      </c>
      <c r="V42">
        <v>-428.247</v>
      </c>
      <c r="W42">
        <v>49.978</v>
      </c>
      <c r="X42">
        <v>15543.5</v>
      </c>
      <c r="Y42">
        <v>1641.73</v>
      </c>
      <c r="Z42">
        <v>1258.8</v>
      </c>
      <c r="AA42" t="s">
        <v>60</v>
      </c>
      <c r="AB42">
        <v>-4461.971</v>
      </c>
      <c r="AC42">
        <v>0</v>
      </c>
      <c r="AD42">
        <v>277.78</v>
      </c>
      <c r="AE42">
        <v>277.78</v>
      </c>
      <c r="AF42">
        <v>0</v>
      </c>
      <c r="AG42">
        <v>277.78</v>
      </c>
      <c r="AH42">
        <v>277.78</v>
      </c>
      <c r="AI42">
        <v>8569</v>
      </c>
      <c r="AJ42">
        <v>31789</v>
      </c>
      <c r="AK42">
        <v>40358</v>
      </c>
      <c r="AL42">
        <v>20527.6</v>
      </c>
      <c r="AM42">
        <v>8097.57</v>
      </c>
      <c r="AN42">
        <v>12430.03</v>
      </c>
      <c r="AO42">
        <v>22.82</v>
      </c>
      <c r="AP42">
        <v>23.26</v>
      </c>
      <c r="AS42">
        <v>473</v>
      </c>
      <c r="AT42" s="6">
        <v>473</v>
      </c>
      <c r="AU42">
        <v>277.78</v>
      </c>
      <c r="AV42">
        <v>277.78</v>
      </c>
      <c r="AW42">
        <v>473</v>
      </c>
      <c r="AX42" s="6">
        <v>473</v>
      </c>
      <c r="AY42">
        <v>277.78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277.78</v>
      </c>
      <c r="BM42">
        <f t="shared" si="9"/>
        <v>1</v>
      </c>
    </row>
    <row r="43" spans="1:65">
      <c r="A43">
        <v>31999.27</v>
      </c>
      <c r="B43">
        <v>-8694.72</v>
      </c>
      <c r="C43">
        <v>24837.33</v>
      </c>
      <c r="D43">
        <v>18373.97</v>
      </c>
      <c r="E43">
        <v>22.92</v>
      </c>
      <c r="F43">
        <v>7199</v>
      </c>
      <c r="G43">
        <v>195.02</v>
      </c>
      <c r="H43">
        <v>195.89</v>
      </c>
      <c r="I43">
        <v>330.69</v>
      </c>
      <c r="J43">
        <v>0</v>
      </c>
      <c r="K43">
        <v>273.65</v>
      </c>
      <c r="L43">
        <v>272.72</v>
      </c>
      <c r="M43">
        <v>504.43</v>
      </c>
      <c r="N43">
        <v>503.2</v>
      </c>
      <c r="O43">
        <v>475.6</v>
      </c>
      <c r="P43">
        <v>477.3</v>
      </c>
      <c r="Q43">
        <v>31750.22</v>
      </c>
      <c r="R43">
        <v>9025.756</v>
      </c>
      <c r="S43">
        <v>6282.561</v>
      </c>
      <c r="T43">
        <v>13941.476</v>
      </c>
      <c r="U43">
        <v>20224.037</v>
      </c>
      <c r="V43">
        <v>-1012.006</v>
      </c>
      <c r="W43">
        <v>50.027</v>
      </c>
      <c r="X43">
        <v>16205.81</v>
      </c>
      <c r="Y43">
        <v>1294.391</v>
      </c>
      <c r="Z43">
        <v>1257.55</v>
      </c>
      <c r="AA43" t="s">
        <v>60</v>
      </c>
      <c r="AB43">
        <v>-4511.698</v>
      </c>
      <c r="AC43">
        <v>0</v>
      </c>
      <c r="AD43">
        <v>277.78</v>
      </c>
      <c r="AE43">
        <v>277.78</v>
      </c>
      <c r="AF43">
        <v>0</v>
      </c>
      <c r="AG43">
        <v>277.78</v>
      </c>
      <c r="AH43">
        <v>277.78</v>
      </c>
      <c r="AI43">
        <v>8453</v>
      </c>
      <c r="AJ43">
        <v>31434</v>
      </c>
      <c r="AK43">
        <v>39887</v>
      </c>
      <c r="AL43">
        <v>21405.58</v>
      </c>
      <c r="AM43">
        <v>7906.58</v>
      </c>
      <c r="AN43">
        <v>13499</v>
      </c>
      <c r="AO43">
        <v>22.92</v>
      </c>
      <c r="AP43">
        <v>23.3</v>
      </c>
      <c r="AS43">
        <v>473</v>
      </c>
      <c r="AT43" s="6">
        <v>473</v>
      </c>
      <c r="AU43">
        <v>277.78</v>
      </c>
      <c r="AV43">
        <v>277.78</v>
      </c>
      <c r="AW43">
        <v>473</v>
      </c>
      <c r="AX43" s="6">
        <v>473</v>
      </c>
      <c r="AY43">
        <v>277.78</v>
      </c>
      <c r="AZ43">
        <v>277.78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277.78</v>
      </c>
      <c r="BM43">
        <f t="shared" si="9"/>
        <v>1</v>
      </c>
    </row>
    <row r="44" spans="1:65">
      <c r="A44">
        <v>31649.65</v>
      </c>
      <c r="B44">
        <v>-8642.71</v>
      </c>
      <c r="C44">
        <v>24797.93</v>
      </c>
      <c r="D44">
        <v>17648.08</v>
      </c>
      <c r="E44">
        <v>23.42</v>
      </c>
      <c r="F44">
        <v>7198</v>
      </c>
      <c r="G44">
        <v>195.02</v>
      </c>
      <c r="H44">
        <v>195.89</v>
      </c>
      <c r="I44">
        <v>330.91</v>
      </c>
      <c r="J44">
        <v>0</v>
      </c>
      <c r="K44">
        <v>272.26</v>
      </c>
      <c r="L44">
        <v>272.49</v>
      </c>
      <c r="M44">
        <v>504.02</v>
      </c>
      <c r="N44">
        <v>503.2</v>
      </c>
      <c r="O44">
        <v>475.9</v>
      </c>
      <c r="P44">
        <v>477</v>
      </c>
      <c r="Q44">
        <v>31725.91</v>
      </c>
      <c r="R44">
        <v>8526.692</v>
      </c>
      <c r="S44">
        <v>6148.983</v>
      </c>
      <c r="T44">
        <v>13297.096</v>
      </c>
      <c r="U44">
        <v>19446.079</v>
      </c>
      <c r="V44">
        <v>-1001.647</v>
      </c>
      <c r="W44">
        <v>49.98</v>
      </c>
      <c r="X44">
        <v>16084.62</v>
      </c>
      <c r="Y44">
        <v>1141.445</v>
      </c>
      <c r="Z44">
        <v>1262.85</v>
      </c>
      <c r="AA44" t="s">
        <v>60</v>
      </c>
      <c r="AB44">
        <v>-4502.173</v>
      </c>
      <c r="AC44">
        <v>0</v>
      </c>
      <c r="AD44">
        <v>277.78</v>
      </c>
      <c r="AE44">
        <v>277.78</v>
      </c>
      <c r="AF44">
        <v>0</v>
      </c>
      <c r="AG44">
        <v>277.78</v>
      </c>
      <c r="AH44">
        <v>277.78</v>
      </c>
      <c r="AI44">
        <v>8368</v>
      </c>
      <c r="AJ44">
        <v>31244</v>
      </c>
      <c r="AK44">
        <v>39612</v>
      </c>
      <c r="AL44">
        <v>21624.19</v>
      </c>
      <c r="AM44">
        <v>7255.49</v>
      </c>
      <c r="AN44">
        <v>14368.7</v>
      </c>
      <c r="AO44">
        <v>23.42</v>
      </c>
      <c r="AP44">
        <v>23.3</v>
      </c>
      <c r="AS44">
        <v>473</v>
      </c>
      <c r="AT44" s="6">
        <v>473</v>
      </c>
      <c r="AU44">
        <v>277.78</v>
      </c>
      <c r="AV44">
        <v>277.78</v>
      </c>
      <c r="AW44">
        <v>473</v>
      </c>
      <c r="AX44" s="6">
        <v>473</v>
      </c>
      <c r="AY44">
        <v>277.78</v>
      </c>
      <c r="AZ44">
        <v>277.78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277.78</v>
      </c>
      <c r="BM44">
        <f t="shared" si="9"/>
        <v>1</v>
      </c>
    </row>
    <row r="45" spans="1:65">
      <c r="A45">
        <v>31445.56</v>
      </c>
      <c r="B45">
        <v>-8563.55</v>
      </c>
      <c r="C45">
        <v>24859</v>
      </c>
      <c r="D45">
        <v>17903.46</v>
      </c>
      <c r="E45">
        <v>23.82</v>
      </c>
      <c r="F45">
        <v>7197</v>
      </c>
      <c r="G45">
        <v>195.02</v>
      </c>
      <c r="H45">
        <v>195.02</v>
      </c>
      <c r="I45">
        <v>330.12</v>
      </c>
      <c r="J45">
        <v>0</v>
      </c>
      <c r="K45">
        <v>271.79</v>
      </c>
      <c r="L45">
        <v>272.49</v>
      </c>
      <c r="M45">
        <v>503.61</v>
      </c>
      <c r="N45">
        <v>504.02</v>
      </c>
      <c r="O45">
        <v>472.7</v>
      </c>
      <c r="P45">
        <v>475.6</v>
      </c>
      <c r="Q45">
        <v>31418.73</v>
      </c>
      <c r="R45">
        <v>8777.53</v>
      </c>
      <c r="S45">
        <v>6107.454</v>
      </c>
      <c r="T45">
        <v>13395.619</v>
      </c>
      <c r="U45">
        <v>19503.072</v>
      </c>
      <c r="V45">
        <v>-1006.749</v>
      </c>
      <c r="W45">
        <v>50.033</v>
      </c>
      <c r="X45">
        <v>16215.9</v>
      </c>
      <c r="Y45">
        <v>946.148</v>
      </c>
      <c r="Z45">
        <v>1253.17</v>
      </c>
      <c r="AA45" t="s">
        <v>60</v>
      </c>
      <c r="AB45">
        <v>-4507.355</v>
      </c>
      <c r="AC45">
        <v>0</v>
      </c>
      <c r="AD45">
        <v>277.78</v>
      </c>
      <c r="AE45">
        <v>277.78</v>
      </c>
      <c r="AF45">
        <v>0</v>
      </c>
      <c r="AG45">
        <v>277.78</v>
      </c>
      <c r="AH45">
        <v>277.78</v>
      </c>
      <c r="AI45">
        <v>8267</v>
      </c>
      <c r="AJ45">
        <v>31306</v>
      </c>
      <c r="AK45">
        <v>39573</v>
      </c>
      <c r="AL45">
        <v>22223.87</v>
      </c>
      <c r="AM45">
        <v>7089.84</v>
      </c>
      <c r="AN45">
        <v>15134.03</v>
      </c>
      <c r="AO45">
        <v>23.82</v>
      </c>
      <c r="AP45">
        <v>23.36</v>
      </c>
      <c r="AS45">
        <v>473</v>
      </c>
      <c r="AT45" s="6">
        <v>473</v>
      </c>
      <c r="AU45">
        <v>277.78</v>
      </c>
      <c r="AV45">
        <v>277.78</v>
      </c>
      <c r="AW45">
        <v>473</v>
      </c>
      <c r="AX45" s="6">
        <v>473</v>
      </c>
      <c r="AY45">
        <v>277.78</v>
      </c>
      <c r="AZ45">
        <v>277.78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277.78</v>
      </c>
      <c r="BM45">
        <f t="shared" si="9"/>
        <v>1</v>
      </c>
    </row>
    <row r="46" spans="1:65">
      <c r="A46">
        <v>32253.51</v>
      </c>
      <c r="B46">
        <v>-8491.73</v>
      </c>
      <c r="C46">
        <v>24713.51</v>
      </c>
      <c r="D46">
        <v>18646.47</v>
      </c>
      <c r="E46">
        <v>23.73</v>
      </c>
      <c r="F46">
        <v>7200</v>
      </c>
      <c r="G46">
        <v>195.02</v>
      </c>
      <c r="H46">
        <v>195.02</v>
      </c>
      <c r="I46">
        <v>330.73</v>
      </c>
      <c r="J46">
        <v>0</v>
      </c>
      <c r="K46">
        <v>272.26</v>
      </c>
      <c r="L46">
        <v>272.72</v>
      </c>
      <c r="M46">
        <v>504.02</v>
      </c>
      <c r="N46">
        <v>504.85</v>
      </c>
      <c r="O46">
        <v>476.2</v>
      </c>
      <c r="P46">
        <v>472.2</v>
      </c>
      <c r="Q46">
        <v>31765.54</v>
      </c>
      <c r="R46">
        <v>8824.885</v>
      </c>
      <c r="S46">
        <v>6081.571</v>
      </c>
      <c r="T46">
        <v>13901.948</v>
      </c>
      <c r="U46">
        <v>19983.519</v>
      </c>
      <c r="V46">
        <v>-992.899</v>
      </c>
      <c r="W46">
        <v>49.966</v>
      </c>
      <c r="X46">
        <v>16227.1</v>
      </c>
      <c r="Y46">
        <v>946.746</v>
      </c>
      <c r="Z46">
        <v>1242.91</v>
      </c>
      <c r="AA46" t="s">
        <v>60</v>
      </c>
      <c r="AB46">
        <v>-4508.896</v>
      </c>
      <c r="AC46">
        <v>0</v>
      </c>
      <c r="AD46">
        <v>277.78</v>
      </c>
      <c r="AE46">
        <v>277.78</v>
      </c>
      <c r="AF46">
        <v>0</v>
      </c>
      <c r="AG46">
        <v>277.78</v>
      </c>
      <c r="AH46">
        <v>277.78</v>
      </c>
      <c r="AI46">
        <v>8201</v>
      </c>
      <c r="AJ46">
        <v>31486</v>
      </c>
      <c r="AK46">
        <v>39687</v>
      </c>
      <c r="AL46">
        <v>22592.11</v>
      </c>
      <c r="AM46">
        <v>6899.09</v>
      </c>
      <c r="AN46">
        <v>15693.02</v>
      </c>
      <c r="AO46">
        <v>23.73</v>
      </c>
      <c r="AP46">
        <v>23.8</v>
      </c>
      <c r="AS46">
        <v>473</v>
      </c>
      <c r="AT46" s="6">
        <v>473</v>
      </c>
      <c r="AU46">
        <v>277.78</v>
      </c>
      <c r="AV46">
        <v>277.78</v>
      </c>
      <c r="AW46">
        <v>473</v>
      </c>
      <c r="AX46" s="6">
        <v>473</v>
      </c>
      <c r="AY46">
        <v>277.78</v>
      </c>
      <c r="AZ46">
        <v>277.78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277.78</v>
      </c>
      <c r="BM46">
        <f t="shared" si="9"/>
        <v>1</v>
      </c>
    </row>
    <row r="47" spans="1:65">
      <c r="A47">
        <v>31884.48</v>
      </c>
      <c r="B47">
        <v>-8224.99</v>
      </c>
      <c r="C47">
        <v>24704.87</v>
      </c>
      <c r="D47">
        <v>18022.87</v>
      </c>
      <c r="E47">
        <v>23.7</v>
      </c>
      <c r="F47">
        <v>7200</v>
      </c>
      <c r="G47">
        <v>195.02</v>
      </c>
      <c r="H47">
        <v>194.17</v>
      </c>
      <c r="I47">
        <v>329.48</v>
      </c>
      <c r="J47">
        <v>0</v>
      </c>
      <c r="K47">
        <v>270.86</v>
      </c>
      <c r="L47">
        <v>272.72</v>
      </c>
      <c r="M47">
        <v>504.02</v>
      </c>
      <c r="N47">
        <v>504.43</v>
      </c>
      <c r="O47">
        <v>471.6</v>
      </c>
      <c r="P47">
        <v>467.4</v>
      </c>
      <c r="Q47">
        <v>31980.05</v>
      </c>
      <c r="R47">
        <v>8030.88</v>
      </c>
      <c r="S47">
        <v>6049.809</v>
      </c>
      <c r="T47">
        <v>12968.265</v>
      </c>
      <c r="U47">
        <v>19018.073</v>
      </c>
      <c r="V47">
        <v>-999.28</v>
      </c>
      <c r="W47">
        <v>50.033</v>
      </c>
      <c r="X47">
        <v>15913.77</v>
      </c>
      <c r="Y47">
        <v>1273.504</v>
      </c>
      <c r="Z47">
        <v>1232.7</v>
      </c>
      <c r="AA47" t="s">
        <v>60</v>
      </c>
      <c r="AB47">
        <v>-4514.919</v>
      </c>
      <c r="AC47">
        <v>0</v>
      </c>
      <c r="AD47">
        <v>277.78</v>
      </c>
      <c r="AE47">
        <v>277.78</v>
      </c>
      <c r="AF47">
        <v>0</v>
      </c>
      <c r="AG47">
        <v>277.78</v>
      </c>
      <c r="AH47">
        <v>277.78</v>
      </c>
      <c r="AI47">
        <v>8006</v>
      </c>
      <c r="AJ47">
        <v>31547</v>
      </c>
      <c r="AK47">
        <v>39553</v>
      </c>
      <c r="AL47">
        <v>23060.95</v>
      </c>
      <c r="AM47">
        <v>6859.53</v>
      </c>
      <c r="AN47">
        <v>16201.42</v>
      </c>
      <c r="AO47">
        <v>23.7</v>
      </c>
      <c r="AP47">
        <v>24.11</v>
      </c>
      <c r="AS47">
        <v>473</v>
      </c>
      <c r="AT47" s="6">
        <v>473</v>
      </c>
      <c r="AU47">
        <v>277.78</v>
      </c>
      <c r="AV47">
        <v>277.78</v>
      </c>
      <c r="AW47">
        <v>473</v>
      </c>
      <c r="AX47" s="6">
        <v>473</v>
      </c>
      <c r="AY47">
        <v>277.78</v>
      </c>
      <c r="AZ47">
        <v>277.78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277.78</v>
      </c>
      <c r="BM47">
        <f t="shared" si="9"/>
        <v>1</v>
      </c>
    </row>
    <row r="48" spans="1:65">
      <c r="A48">
        <v>31590.46</v>
      </c>
      <c r="B48">
        <v>-8010</v>
      </c>
      <c r="C48">
        <v>24693.39</v>
      </c>
      <c r="D48">
        <v>17546.11</v>
      </c>
      <c r="E48">
        <v>23.73</v>
      </c>
      <c r="F48">
        <v>7200</v>
      </c>
      <c r="G48">
        <v>195.02</v>
      </c>
      <c r="H48">
        <v>195.02</v>
      </c>
      <c r="I48">
        <v>330.25</v>
      </c>
      <c r="J48">
        <v>0</v>
      </c>
      <c r="K48">
        <v>271.79</v>
      </c>
      <c r="L48">
        <v>272.26</v>
      </c>
      <c r="M48">
        <v>504.43</v>
      </c>
      <c r="N48">
        <v>504.43</v>
      </c>
      <c r="O48">
        <v>475.3</v>
      </c>
      <c r="P48">
        <v>471.8</v>
      </c>
      <c r="Q48">
        <v>31517.7</v>
      </c>
      <c r="R48">
        <v>8220.468</v>
      </c>
      <c r="S48">
        <v>6172.5</v>
      </c>
      <c r="T48">
        <v>12931.985</v>
      </c>
      <c r="U48">
        <v>19104.485</v>
      </c>
      <c r="V48">
        <v>-989.027</v>
      </c>
      <c r="W48">
        <v>50.002</v>
      </c>
      <c r="X48">
        <v>16168.36</v>
      </c>
      <c r="Y48">
        <v>979.059</v>
      </c>
      <c r="Z48">
        <v>1228.42</v>
      </c>
      <c r="AA48" t="s">
        <v>60</v>
      </c>
      <c r="AB48">
        <v>-4499.511</v>
      </c>
      <c r="AC48">
        <v>0</v>
      </c>
      <c r="AD48">
        <v>277.78</v>
      </c>
      <c r="AE48">
        <v>277.78</v>
      </c>
      <c r="AF48">
        <v>0</v>
      </c>
      <c r="AG48">
        <v>277.78</v>
      </c>
      <c r="AH48">
        <v>277.78</v>
      </c>
      <c r="AI48">
        <v>7812</v>
      </c>
      <c r="AJ48">
        <v>31376</v>
      </c>
      <c r="AK48">
        <v>39188</v>
      </c>
      <c r="AL48">
        <v>23422.63</v>
      </c>
      <c r="AM48">
        <v>6821.86</v>
      </c>
      <c r="AN48">
        <v>16600.77</v>
      </c>
      <c r="AO48">
        <v>23.73</v>
      </c>
      <c r="AP48">
        <v>24.32</v>
      </c>
      <c r="AS48">
        <v>473</v>
      </c>
      <c r="AT48" s="6">
        <v>473</v>
      </c>
      <c r="AU48">
        <v>277.78</v>
      </c>
      <c r="AV48">
        <v>277.78</v>
      </c>
      <c r="AW48">
        <v>473</v>
      </c>
      <c r="AX48" s="6">
        <v>473</v>
      </c>
      <c r="AY48">
        <v>277.78</v>
      </c>
      <c r="AZ48">
        <v>277.78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277.78</v>
      </c>
      <c r="BM48">
        <f t="shared" si="9"/>
        <v>1</v>
      </c>
    </row>
    <row r="49" spans="1:65">
      <c r="A49">
        <v>31106.5</v>
      </c>
      <c r="B49">
        <v>-7862</v>
      </c>
      <c r="C49">
        <v>24697.08</v>
      </c>
      <c r="D49">
        <v>16968.28</v>
      </c>
      <c r="E49">
        <v>23.79</v>
      </c>
      <c r="F49">
        <v>7200</v>
      </c>
      <c r="G49">
        <v>195.02</v>
      </c>
      <c r="H49">
        <v>195.02</v>
      </c>
      <c r="I49">
        <v>330.25</v>
      </c>
      <c r="J49">
        <v>0</v>
      </c>
      <c r="K49">
        <v>271.1</v>
      </c>
      <c r="L49">
        <v>272.49</v>
      </c>
      <c r="M49">
        <v>504.43</v>
      </c>
      <c r="N49">
        <v>504.02</v>
      </c>
      <c r="O49">
        <v>474.5</v>
      </c>
      <c r="P49">
        <v>472.5</v>
      </c>
      <c r="Q49">
        <v>30775.02</v>
      </c>
      <c r="R49">
        <v>8093.247</v>
      </c>
      <c r="S49">
        <v>6206.974</v>
      </c>
      <c r="T49">
        <v>12287.202</v>
      </c>
      <c r="U49">
        <v>18494.176</v>
      </c>
      <c r="V49">
        <v>-986.354</v>
      </c>
      <c r="W49">
        <v>50.035</v>
      </c>
      <c r="X49">
        <v>16226.55</v>
      </c>
      <c r="Y49">
        <v>984.883</v>
      </c>
      <c r="Z49">
        <v>1228.48</v>
      </c>
      <c r="AA49" t="s">
        <v>60</v>
      </c>
      <c r="AB49">
        <v>-4512.678</v>
      </c>
      <c r="AC49">
        <v>0</v>
      </c>
      <c r="AD49">
        <v>277.78</v>
      </c>
      <c r="AE49">
        <v>277.78</v>
      </c>
      <c r="AF49">
        <v>0</v>
      </c>
      <c r="AG49">
        <v>277.78</v>
      </c>
      <c r="AH49">
        <v>277.78</v>
      </c>
      <c r="AI49">
        <v>7617</v>
      </c>
      <c r="AJ49">
        <v>31049</v>
      </c>
      <c r="AK49">
        <v>38666</v>
      </c>
      <c r="AL49">
        <v>23652.78</v>
      </c>
      <c r="AM49">
        <v>6791.25</v>
      </c>
      <c r="AN49">
        <v>16861.53</v>
      </c>
      <c r="AO49">
        <v>23.79</v>
      </c>
      <c r="AP49">
        <v>24.37</v>
      </c>
      <c r="AS49">
        <v>473</v>
      </c>
      <c r="AT49" s="6">
        <v>473</v>
      </c>
      <c r="AU49">
        <v>277.78</v>
      </c>
      <c r="AV49">
        <v>277.78</v>
      </c>
      <c r="AW49">
        <v>473</v>
      </c>
      <c r="AX49" s="6">
        <v>473</v>
      </c>
      <c r="AY49">
        <v>277.78</v>
      </c>
      <c r="AZ49">
        <v>277.78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277.78</v>
      </c>
      <c r="BM49">
        <f t="shared" si="9"/>
        <v>1</v>
      </c>
    </row>
    <row r="50" spans="1:65">
      <c r="A50">
        <v>30533.55</v>
      </c>
      <c r="B50">
        <v>-7552</v>
      </c>
      <c r="C50">
        <v>24467.92</v>
      </c>
      <c r="D50">
        <v>16698.2</v>
      </c>
      <c r="E50">
        <v>24.21</v>
      </c>
      <c r="F50">
        <v>7200</v>
      </c>
      <c r="G50">
        <v>194.17</v>
      </c>
      <c r="H50">
        <v>194.17</v>
      </c>
      <c r="I50">
        <v>329.7</v>
      </c>
      <c r="J50">
        <v>0</v>
      </c>
      <c r="K50">
        <v>271.79</v>
      </c>
      <c r="L50">
        <v>271.79</v>
      </c>
      <c r="M50">
        <v>503.61</v>
      </c>
      <c r="N50">
        <v>502.79</v>
      </c>
      <c r="O50">
        <v>471.7</v>
      </c>
      <c r="P50">
        <v>467.6</v>
      </c>
      <c r="Q50">
        <v>30211.07</v>
      </c>
      <c r="R50">
        <v>7966.551</v>
      </c>
      <c r="S50">
        <v>5706.512</v>
      </c>
      <c r="T50">
        <v>12058.983</v>
      </c>
      <c r="U50">
        <v>17765.495</v>
      </c>
      <c r="V50">
        <v>-685.206</v>
      </c>
      <c r="W50">
        <v>50.034</v>
      </c>
      <c r="X50">
        <v>16636.28</v>
      </c>
      <c r="Y50">
        <v>884.5</v>
      </c>
      <c r="Z50">
        <v>1222.43</v>
      </c>
      <c r="AA50" t="s">
        <v>60</v>
      </c>
      <c r="AB50">
        <v>-4518.981</v>
      </c>
      <c r="AC50">
        <v>0</v>
      </c>
      <c r="AD50">
        <v>277.78</v>
      </c>
      <c r="AE50">
        <v>277.78</v>
      </c>
      <c r="AF50">
        <v>0</v>
      </c>
      <c r="AG50">
        <v>277.78</v>
      </c>
      <c r="AH50">
        <v>277.78</v>
      </c>
      <c r="AI50">
        <v>7402</v>
      </c>
      <c r="AJ50">
        <v>30688</v>
      </c>
      <c r="AK50">
        <v>38090</v>
      </c>
      <c r="AL50">
        <v>23826.39</v>
      </c>
      <c r="AM50">
        <v>6791.62</v>
      </c>
      <c r="AN50">
        <v>17034.77</v>
      </c>
      <c r="AO50">
        <v>24.21</v>
      </c>
      <c r="AP50">
        <v>25.07</v>
      </c>
      <c r="AS50">
        <v>473</v>
      </c>
      <c r="AT50" s="6">
        <v>473</v>
      </c>
      <c r="AU50">
        <v>277.78</v>
      </c>
      <c r="AV50">
        <v>277.78</v>
      </c>
      <c r="AW50">
        <v>473</v>
      </c>
      <c r="AX50" s="6">
        <v>473</v>
      </c>
      <c r="AY50">
        <v>277.78</v>
      </c>
      <c r="AZ50">
        <v>277.78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277.78</v>
      </c>
      <c r="BM50">
        <f t="shared" si="9"/>
        <v>1</v>
      </c>
    </row>
    <row r="51" spans="1:65">
      <c r="A51">
        <v>30159.13</v>
      </c>
      <c r="B51">
        <v>-7688</v>
      </c>
      <c r="C51">
        <v>24466.81</v>
      </c>
      <c r="D51">
        <v>16455.45</v>
      </c>
      <c r="E51">
        <v>24.07</v>
      </c>
      <c r="F51">
        <v>7199</v>
      </c>
      <c r="G51">
        <v>195.02</v>
      </c>
      <c r="H51">
        <v>195.02</v>
      </c>
      <c r="I51">
        <v>330.27</v>
      </c>
      <c r="J51">
        <v>0</v>
      </c>
      <c r="K51">
        <v>270.86</v>
      </c>
      <c r="L51">
        <v>272.26</v>
      </c>
      <c r="M51">
        <v>503.61</v>
      </c>
      <c r="N51">
        <v>503.61</v>
      </c>
      <c r="O51">
        <v>473.3</v>
      </c>
      <c r="P51">
        <v>469.4</v>
      </c>
      <c r="Q51">
        <v>30164.08</v>
      </c>
      <c r="R51">
        <v>7449.856</v>
      </c>
      <c r="S51">
        <v>5254.695</v>
      </c>
      <c r="T51">
        <v>11911.653</v>
      </c>
      <c r="U51">
        <v>17166.348</v>
      </c>
      <c r="V51">
        <v>-975.262</v>
      </c>
      <c r="W51">
        <v>50.031</v>
      </c>
      <c r="X51">
        <v>16610.64</v>
      </c>
      <c r="Y51">
        <v>961.609</v>
      </c>
      <c r="Z51">
        <v>1228.28</v>
      </c>
      <c r="AA51" t="s">
        <v>60</v>
      </c>
      <c r="AB51">
        <v>-4512.398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7485</v>
      </c>
      <c r="AJ51">
        <v>30315</v>
      </c>
      <c r="AK51">
        <v>37800</v>
      </c>
      <c r="AL51">
        <v>23976.3</v>
      </c>
      <c r="AM51">
        <v>6817.83</v>
      </c>
      <c r="AN51">
        <v>17158.47</v>
      </c>
      <c r="AO51">
        <v>24.07</v>
      </c>
      <c r="AP51">
        <v>25.01</v>
      </c>
      <c r="AS51">
        <v>473</v>
      </c>
      <c r="AT51" s="6">
        <v>473</v>
      </c>
      <c r="AU51">
        <v>277.78</v>
      </c>
      <c r="AV51">
        <v>277.78</v>
      </c>
      <c r="AW51">
        <v>473</v>
      </c>
      <c r="AX51" s="6">
        <v>473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277.78</v>
      </c>
      <c r="BM51">
        <f t="shared" si="9"/>
        <v>1</v>
      </c>
    </row>
    <row r="52" spans="1:65">
      <c r="A52">
        <v>29757.81</v>
      </c>
      <c r="B52">
        <v>-7746</v>
      </c>
      <c r="C52">
        <v>24468.55</v>
      </c>
      <c r="D52">
        <v>16055.06</v>
      </c>
      <c r="E52">
        <v>23.9</v>
      </c>
      <c r="F52">
        <v>7200</v>
      </c>
      <c r="G52">
        <v>195.02</v>
      </c>
      <c r="H52">
        <v>195.02</v>
      </c>
      <c r="I52">
        <v>330.15</v>
      </c>
      <c r="J52">
        <v>0</v>
      </c>
      <c r="K52">
        <v>271.1</v>
      </c>
      <c r="L52">
        <v>272.72</v>
      </c>
      <c r="M52">
        <v>504.02</v>
      </c>
      <c r="N52">
        <v>503.61</v>
      </c>
      <c r="O52">
        <v>476.1</v>
      </c>
      <c r="P52">
        <v>475.4</v>
      </c>
      <c r="Q52">
        <v>29615.18</v>
      </c>
      <c r="R52">
        <v>8242.352</v>
      </c>
      <c r="S52">
        <v>5320.423</v>
      </c>
      <c r="T52">
        <v>11990.06</v>
      </c>
      <c r="U52">
        <v>17310.483</v>
      </c>
      <c r="V52">
        <v>-964.258</v>
      </c>
      <c r="W52">
        <v>49.974</v>
      </c>
      <c r="X52">
        <v>16616.8</v>
      </c>
      <c r="Y52">
        <v>945.738</v>
      </c>
      <c r="Z52">
        <v>1228.76</v>
      </c>
      <c r="AA52" t="s">
        <v>60</v>
      </c>
      <c r="AB52">
        <v>-4505.254</v>
      </c>
      <c r="AC52">
        <v>0</v>
      </c>
      <c r="AD52">
        <v>277.78</v>
      </c>
      <c r="AE52">
        <v>277.78</v>
      </c>
      <c r="AF52">
        <v>0</v>
      </c>
      <c r="AG52">
        <v>277.78</v>
      </c>
      <c r="AH52">
        <v>277.78</v>
      </c>
      <c r="AI52">
        <v>7603</v>
      </c>
      <c r="AJ52">
        <v>29915</v>
      </c>
      <c r="AK52">
        <v>37518</v>
      </c>
      <c r="AL52">
        <v>24034.89</v>
      </c>
      <c r="AM52">
        <v>6850.23</v>
      </c>
      <c r="AN52">
        <v>17184.66</v>
      </c>
      <c r="AO52">
        <v>23.9</v>
      </c>
      <c r="AP52">
        <v>25.15</v>
      </c>
      <c r="AS52">
        <v>473</v>
      </c>
      <c r="AT52" s="6">
        <v>473</v>
      </c>
      <c r="AU52">
        <v>277.78</v>
      </c>
      <c r="AV52">
        <v>277.78</v>
      </c>
      <c r="AW52">
        <v>473</v>
      </c>
      <c r="AX52" s="6">
        <v>473</v>
      </c>
      <c r="AY52">
        <v>277.78</v>
      </c>
      <c r="AZ52">
        <v>277.78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277.78</v>
      </c>
      <c r="BM52">
        <f t="shared" si="9"/>
        <v>1</v>
      </c>
    </row>
    <row r="53" spans="1:65">
      <c r="A53">
        <v>29323.84</v>
      </c>
      <c r="B53">
        <v>-7890</v>
      </c>
      <c r="C53">
        <v>24460.72</v>
      </c>
      <c r="D53">
        <v>16063.51</v>
      </c>
      <c r="E53">
        <v>24.2</v>
      </c>
      <c r="F53">
        <v>7199</v>
      </c>
      <c r="G53">
        <v>195.02</v>
      </c>
      <c r="H53">
        <v>195.02</v>
      </c>
      <c r="I53">
        <v>330.91</v>
      </c>
      <c r="J53">
        <v>0</v>
      </c>
      <c r="K53">
        <v>271.33</v>
      </c>
      <c r="L53">
        <v>273.19</v>
      </c>
      <c r="M53">
        <v>504.43</v>
      </c>
      <c r="N53">
        <v>504.43</v>
      </c>
      <c r="O53">
        <v>474.4</v>
      </c>
      <c r="P53">
        <v>476.6</v>
      </c>
      <c r="Q53">
        <v>29109.69</v>
      </c>
      <c r="R53">
        <v>7697.463</v>
      </c>
      <c r="S53">
        <v>4385.682</v>
      </c>
      <c r="T53">
        <v>11869.981</v>
      </c>
      <c r="U53">
        <v>16255.663</v>
      </c>
      <c r="V53">
        <v>-960.37</v>
      </c>
      <c r="W53">
        <v>49.977</v>
      </c>
      <c r="X53">
        <v>16620.99</v>
      </c>
      <c r="Y53">
        <v>969.617</v>
      </c>
      <c r="Z53">
        <v>1223.17</v>
      </c>
      <c r="AA53" t="s">
        <v>60</v>
      </c>
      <c r="AB53">
        <v>-4508.336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7704</v>
      </c>
      <c r="AJ53">
        <v>29530</v>
      </c>
      <c r="AK53">
        <v>37234</v>
      </c>
      <c r="AL53">
        <v>24022.5</v>
      </c>
      <c r="AM53">
        <v>6883.45</v>
      </c>
      <c r="AN53">
        <v>17139.05</v>
      </c>
      <c r="AO53">
        <v>24.2</v>
      </c>
      <c r="AP53">
        <v>25.18</v>
      </c>
      <c r="AS53">
        <v>473</v>
      </c>
      <c r="AT53" s="6">
        <v>473</v>
      </c>
      <c r="AU53">
        <v>277.78</v>
      </c>
      <c r="AV53">
        <v>277.78</v>
      </c>
      <c r="AW53">
        <v>473</v>
      </c>
      <c r="AX53" s="6">
        <v>473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277.78</v>
      </c>
      <c r="BM53">
        <f t="shared" si="9"/>
        <v>1</v>
      </c>
    </row>
    <row r="54" spans="1:65">
      <c r="A54">
        <v>28844.68</v>
      </c>
      <c r="B54">
        <v>-8031</v>
      </c>
      <c r="C54">
        <v>24443.49</v>
      </c>
      <c r="D54">
        <v>15716.19</v>
      </c>
      <c r="E54">
        <v>24.5</v>
      </c>
      <c r="F54">
        <v>7200</v>
      </c>
      <c r="G54">
        <v>195.02</v>
      </c>
      <c r="H54">
        <v>195.02</v>
      </c>
      <c r="I54">
        <v>330.56</v>
      </c>
      <c r="J54">
        <v>0</v>
      </c>
      <c r="K54">
        <v>271.1</v>
      </c>
      <c r="L54">
        <v>272.49</v>
      </c>
      <c r="M54">
        <v>504.02</v>
      </c>
      <c r="N54">
        <v>504.43</v>
      </c>
      <c r="O54">
        <v>473.6</v>
      </c>
      <c r="P54">
        <v>475.3</v>
      </c>
      <c r="Q54">
        <v>29155.46</v>
      </c>
      <c r="R54">
        <v>8055.773</v>
      </c>
      <c r="S54">
        <v>4499.243</v>
      </c>
      <c r="T54">
        <v>11728.61</v>
      </c>
      <c r="U54">
        <v>16227.853</v>
      </c>
      <c r="V54">
        <v>-962.648</v>
      </c>
      <c r="W54">
        <v>50.033</v>
      </c>
      <c r="X54">
        <v>15981.45</v>
      </c>
      <c r="Y54">
        <v>1209.742</v>
      </c>
      <c r="Z54">
        <v>1219.89</v>
      </c>
      <c r="AA54" t="s">
        <v>60</v>
      </c>
      <c r="AB54">
        <v>-4489.005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7836</v>
      </c>
      <c r="AJ54">
        <v>29214</v>
      </c>
      <c r="AK54">
        <v>37050</v>
      </c>
      <c r="AL54">
        <v>23897.93</v>
      </c>
      <c r="AM54">
        <v>6927.37</v>
      </c>
      <c r="AN54">
        <v>16970.56</v>
      </c>
      <c r="AO54">
        <v>24.5</v>
      </c>
      <c r="AP54">
        <v>25.32</v>
      </c>
      <c r="AS54">
        <v>473</v>
      </c>
      <c r="AT54" s="6">
        <v>473</v>
      </c>
      <c r="AU54">
        <v>277.78</v>
      </c>
      <c r="AV54">
        <v>277.78</v>
      </c>
      <c r="AW54">
        <v>473</v>
      </c>
      <c r="AX54" s="6">
        <v>473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277.78</v>
      </c>
      <c r="BM54">
        <f t="shared" si="9"/>
        <v>1</v>
      </c>
    </row>
    <row r="55" spans="1:65">
      <c r="A55">
        <v>28780.27</v>
      </c>
      <c r="B55">
        <v>-8091</v>
      </c>
      <c r="C55">
        <v>24467.25</v>
      </c>
      <c r="D55">
        <v>15673.27</v>
      </c>
      <c r="E55">
        <v>24.71</v>
      </c>
      <c r="F55">
        <v>7200</v>
      </c>
      <c r="G55">
        <v>195.02</v>
      </c>
      <c r="H55">
        <v>195.89</v>
      </c>
      <c r="I55">
        <v>330.41</v>
      </c>
      <c r="J55">
        <v>0</v>
      </c>
      <c r="K55">
        <v>271.33</v>
      </c>
      <c r="L55">
        <v>272.72</v>
      </c>
      <c r="M55">
        <v>504.02</v>
      </c>
      <c r="N55">
        <v>504.02</v>
      </c>
      <c r="O55">
        <v>476.5</v>
      </c>
      <c r="P55">
        <v>478.3</v>
      </c>
      <c r="Q55">
        <v>28711.91</v>
      </c>
      <c r="R55">
        <v>7986.046</v>
      </c>
      <c r="S55">
        <v>4873.439</v>
      </c>
      <c r="T55">
        <v>11538.935</v>
      </c>
      <c r="U55">
        <v>16412.374</v>
      </c>
      <c r="V55">
        <v>-947.981</v>
      </c>
      <c r="W55">
        <v>49.966</v>
      </c>
      <c r="X55">
        <v>16331.43</v>
      </c>
      <c r="Y55">
        <v>915.395</v>
      </c>
      <c r="Z55">
        <v>1208.45</v>
      </c>
      <c r="AA55" t="s">
        <v>60</v>
      </c>
      <c r="AB55">
        <v>-4476.959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7903</v>
      </c>
      <c r="AJ55">
        <v>29006</v>
      </c>
      <c r="AK55">
        <v>36909</v>
      </c>
      <c r="AL55">
        <v>23690.73</v>
      </c>
      <c r="AM55">
        <v>6981.1</v>
      </c>
      <c r="AN55">
        <v>16709.63</v>
      </c>
      <c r="AO55">
        <v>24.71</v>
      </c>
      <c r="AP55">
        <v>25.34</v>
      </c>
      <c r="AS55">
        <v>473</v>
      </c>
      <c r="AT55" s="6">
        <v>473</v>
      </c>
      <c r="AU55">
        <v>277.78</v>
      </c>
      <c r="AV55">
        <v>277.78</v>
      </c>
      <c r="AW55">
        <v>473</v>
      </c>
      <c r="AX55" s="6">
        <v>473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277.78</v>
      </c>
      <c r="BM55">
        <f t="shared" si="9"/>
        <v>1</v>
      </c>
    </row>
    <row r="56" spans="1:65">
      <c r="A56">
        <v>28735.26</v>
      </c>
      <c r="B56">
        <v>-8143</v>
      </c>
      <c r="C56">
        <v>24462.9</v>
      </c>
      <c r="D56">
        <v>15654.38</v>
      </c>
      <c r="E56">
        <v>24.96</v>
      </c>
      <c r="F56">
        <v>7200</v>
      </c>
      <c r="G56">
        <v>195.02</v>
      </c>
      <c r="H56">
        <v>195.02</v>
      </c>
      <c r="I56">
        <v>330.32</v>
      </c>
      <c r="J56">
        <v>0</v>
      </c>
      <c r="K56">
        <v>271.1</v>
      </c>
      <c r="L56">
        <v>272.26</v>
      </c>
      <c r="M56">
        <v>504.02</v>
      </c>
      <c r="N56">
        <v>504.02</v>
      </c>
      <c r="O56">
        <v>475.9</v>
      </c>
      <c r="P56">
        <v>476.6</v>
      </c>
      <c r="Q56">
        <v>28733.76</v>
      </c>
      <c r="R56">
        <v>8206.635</v>
      </c>
      <c r="S56">
        <v>5314.281</v>
      </c>
      <c r="T56">
        <v>11335.202</v>
      </c>
      <c r="U56">
        <v>16649.482</v>
      </c>
      <c r="V56">
        <v>-944.91</v>
      </c>
      <c r="W56">
        <v>49.966</v>
      </c>
      <c r="X56">
        <v>16468.92</v>
      </c>
      <c r="Y56">
        <v>1017.5</v>
      </c>
      <c r="Z56">
        <v>1207.07</v>
      </c>
      <c r="AA56" t="s">
        <v>60</v>
      </c>
      <c r="AB56">
        <v>-4479.48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7971</v>
      </c>
      <c r="AJ56">
        <v>28944</v>
      </c>
      <c r="AK56">
        <v>36915</v>
      </c>
      <c r="AL56">
        <v>23388.24</v>
      </c>
      <c r="AM56">
        <v>7031.03</v>
      </c>
      <c r="AN56">
        <v>16357.21</v>
      </c>
      <c r="AO56">
        <v>24.96</v>
      </c>
      <c r="AP56">
        <v>25.36</v>
      </c>
      <c r="AS56">
        <v>473</v>
      </c>
      <c r="AT56" s="6">
        <v>473</v>
      </c>
      <c r="AU56">
        <v>277.78</v>
      </c>
      <c r="AV56">
        <v>277.78</v>
      </c>
      <c r="AW56">
        <v>473</v>
      </c>
      <c r="AX56" s="6">
        <v>473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28722.79</v>
      </c>
      <c r="B57">
        <v>-8204</v>
      </c>
      <c r="C57">
        <v>24468.43</v>
      </c>
      <c r="D57">
        <v>15649.55</v>
      </c>
      <c r="E57">
        <v>25.3</v>
      </c>
      <c r="F57">
        <v>7200</v>
      </c>
      <c r="G57">
        <v>195.02</v>
      </c>
      <c r="H57">
        <v>195.02</v>
      </c>
      <c r="I57">
        <v>330.24</v>
      </c>
      <c r="J57">
        <v>0</v>
      </c>
      <c r="K57">
        <v>271.1</v>
      </c>
      <c r="L57">
        <v>272.49</v>
      </c>
      <c r="M57">
        <v>504.02</v>
      </c>
      <c r="N57">
        <v>504.02</v>
      </c>
      <c r="O57">
        <v>475.1</v>
      </c>
      <c r="P57">
        <v>476</v>
      </c>
      <c r="Q57">
        <v>28601.64</v>
      </c>
      <c r="R57">
        <v>8312.07</v>
      </c>
      <c r="S57">
        <v>5479.576</v>
      </c>
      <c r="T57">
        <v>11059.537</v>
      </c>
      <c r="U57">
        <v>16539.113</v>
      </c>
      <c r="V57">
        <v>-944.366</v>
      </c>
      <c r="W57">
        <v>49.997</v>
      </c>
      <c r="X57">
        <v>16544.19</v>
      </c>
      <c r="Y57">
        <v>972.02</v>
      </c>
      <c r="Z57">
        <v>1207.47</v>
      </c>
      <c r="AA57" t="s">
        <v>60</v>
      </c>
      <c r="AB57">
        <v>-4486.764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8038</v>
      </c>
      <c r="AJ57">
        <v>29041</v>
      </c>
      <c r="AK57">
        <v>37079</v>
      </c>
      <c r="AL57">
        <v>23011.38</v>
      </c>
      <c r="AM57">
        <v>7090.54</v>
      </c>
      <c r="AN57">
        <v>15920.84</v>
      </c>
      <c r="AO57">
        <v>25.3</v>
      </c>
      <c r="AP57">
        <v>25.26</v>
      </c>
      <c r="AS57">
        <v>473</v>
      </c>
      <c r="AT57" s="6">
        <v>473</v>
      </c>
      <c r="AU57">
        <v>277.78</v>
      </c>
      <c r="AV57">
        <v>277.78</v>
      </c>
      <c r="AW57">
        <v>473</v>
      </c>
      <c r="AX57" s="6">
        <v>473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28927.78</v>
      </c>
      <c r="B58">
        <v>-8254</v>
      </c>
      <c r="C58">
        <v>24464.72</v>
      </c>
      <c r="D58">
        <v>15809.8</v>
      </c>
      <c r="E58">
        <v>25.31</v>
      </c>
      <c r="F58">
        <v>7200</v>
      </c>
      <c r="G58">
        <v>195.02</v>
      </c>
      <c r="H58">
        <v>195.02</v>
      </c>
      <c r="I58">
        <v>330.3</v>
      </c>
      <c r="J58">
        <v>0</v>
      </c>
      <c r="K58">
        <v>271.79</v>
      </c>
      <c r="L58">
        <v>272.72</v>
      </c>
      <c r="M58">
        <v>504.43</v>
      </c>
      <c r="N58">
        <v>504.43</v>
      </c>
      <c r="O58">
        <v>474.8</v>
      </c>
      <c r="P58">
        <v>476.2</v>
      </c>
      <c r="Q58">
        <v>28857.95</v>
      </c>
      <c r="R58">
        <v>8145.983</v>
      </c>
      <c r="S58">
        <v>5568.677</v>
      </c>
      <c r="T58">
        <v>10635.404</v>
      </c>
      <c r="U58">
        <v>16204.082</v>
      </c>
      <c r="V58">
        <v>-943.098</v>
      </c>
      <c r="W58">
        <v>50.033</v>
      </c>
      <c r="X58">
        <v>16182.11</v>
      </c>
      <c r="Y58">
        <v>1073.262</v>
      </c>
      <c r="Z58">
        <v>1209.66</v>
      </c>
      <c r="AA58" t="s">
        <v>60</v>
      </c>
      <c r="AB58">
        <v>-4491.387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8106</v>
      </c>
      <c r="AJ58">
        <v>29259</v>
      </c>
      <c r="AK58">
        <v>37365</v>
      </c>
      <c r="AL58">
        <v>22556.13</v>
      </c>
      <c r="AM58">
        <v>7173.13</v>
      </c>
      <c r="AN58">
        <v>15383</v>
      </c>
      <c r="AO58">
        <v>25.31</v>
      </c>
      <c r="AP58">
        <v>25.14</v>
      </c>
      <c r="AS58">
        <v>473</v>
      </c>
      <c r="AT58" s="6">
        <v>473</v>
      </c>
      <c r="AU58">
        <v>277.78</v>
      </c>
      <c r="AV58">
        <v>277.78</v>
      </c>
      <c r="AW58">
        <v>473</v>
      </c>
      <c r="AX58" s="6">
        <v>473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277.78</v>
      </c>
      <c r="BM58">
        <f t="shared" si="9"/>
        <v>1</v>
      </c>
    </row>
    <row r="59" spans="1:65">
      <c r="A59">
        <v>29137.06</v>
      </c>
      <c r="B59">
        <v>-8287</v>
      </c>
      <c r="C59">
        <v>24691.47</v>
      </c>
      <c r="D59">
        <v>15827.52</v>
      </c>
      <c r="E59">
        <v>25</v>
      </c>
      <c r="F59">
        <v>7200</v>
      </c>
      <c r="G59">
        <v>195.02</v>
      </c>
      <c r="H59">
        <v>195.02</v>
      </c>
      <c r="I59">
        <v>329.91</v>
      </c>
      <c r="J59">
        <v>0</v>
      </c>
      <c r="K59">
        <v>271.79</v>
      </c>
      <c r="L59">
        <v>272.49</v>
      </c>
      <c r="M59">
        <v>504.85</v>
      </c>
      <c r="N59">
        <v>504.43</v>
      </c>
      <c r="O59">
        <v>473.9</v>
      </c>
      <c r="P59">
        <v>476.4</v>
      </c>
      <c r="Q59">
        <v>29243.61</v>
      </c>
      <c r="R59">
        <v>8299.205</v>
      </c>
      <c r="S59">
        <v>5688.019</v>
      </c>
      <c r="T59">
        <v>10123.179</v>
      </c>
      <c r="U59">
        <v>15811.199</v>
      </c>
      <c r="V59">
        <v>-939</v>
      </c>
      <c r="W59">
        <v>50.034</v>
      </c>
      <c r="X59">
        <v>16128.43</v>
      </c>
      <c r="Y59">
        <v>1440.422</v>
      </c>
      <c r="Z59">
        <v>1212.87</v>
      </c>
      <c r="AA59" t="s">
        <v>60</v>
      </c>
      <c r="AB59">
        <v>-4482.001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8160</v>
      </c>
      <c r="AJ59">
        <v>29537</v>
      </c>
      <c r="AK59">
        <v>37697</v>
      </c>
      <c r="AL59">
        <v>21965.77</v>
      </c>
      <c r="AM59">
        <v>7239.34</v>
      </c>
      <c r="AN59">
        <v>14726.43</v>
      </c>
      <c r="AO59">
        <v>25</v>
      </c>
      <c r="AP59">
        <v>25.16</v>
      </c>
      <c r="AS59">
        <v>473</v>
      </c>
      <c r="AT59" s="6">
        <v>473</v>
      </c>
      <c r="AU59">
        <v>277.78</v>
      </c>
      <c r="AV59">
        <v>277.78</v>
      </c>
      <c r="AW59">
        <v>473</v>
      </c>
      <c r="AX59" s="6">
        <v>473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277.78</v>
      </c>
      <c r="BM59">
        <f t="shared" si="9"/>
        <v>1</v>
      </c>
    </row>
    <row r="60" spans="1:65">
      <c r="A60">
        <v>29425.86</v>
      </c>
      <c r="B60">
        <v>-8305</v>
      </c>
      <c r="C60">
        <v>24694.61</v>
      </c>
      <c r="D60">
        <v>16030.63</v>
      </c>
      <c r="E60">
        <v>24.86</v>
      </c>
      <c r="F60">
        <v>7200</v>
      </c>
      <c r="G60">
        <v>195.02</v>
      </c>
      <c r="H60">
        <v>194.17</v>
      </c>
      <c r="I60">
        <v>329.77</v>
      </c>
      <c r="J60">
        <v>0</v>
      </c>
      <c r="K60">
        <v>270.86</v>
      </c>
      <c r="L60">
        <v>272.49</v>
      </c>
      <c r="M60">
        <v>503.2</v>
      </c>
      <c r="N60">
        <v>504.02</v>
      </c>
      <c r="O60">
        <v>471.5</v>
      </c>
      <c r="P60">
        <v>473.8</v>
      </c>
      <c r="Q60">
        <v>29589.83</v>
      </c>
      <c r="R60">
        <v>8957.572</v>
      </c>
      <c r="S60">
        <v>7403.636</v>
      </c>
      <c r="T60">
        <v>10237.862</v>
      </c>
      <c r="U60">
        <v>17641.498</v>
      </c>
      <c r="V60">
        <v>-1029.752</v>
      </c>
      <c r="W60">
        <v>50.033</v>
      </c>
      <c r="X60">
        <v>17153.8</v>
      </c>
      <c r="Y60">
        <v>1022.141</v>
      </c>
      <c r="Z60">
        <v>1214.99</v>
      </c>
      <c r="AA60" t="s">
        <v>60</v>
      </c>
      <c r="AB60">
        <v>-4489.146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8214</v>
      </c>
      <c r="AJ60">
        <v>29879</v>
      </c>
      <c r="AK60">
        <v>38093</v>
      </c>
      <c r="AL60">
        <v>21221.11</v>
      </c>
      <c r="AM60">
        <v>7311.17</v>
      </c>
      <c r="AN60">
        <v>13909.94</v>
      </c>
      <c r="AO60">
        <v>24.86</v>
      </c>
      <c r="AP60">
        <v>25.23</v>
      </c>
      <c r="AS60">
        <v>473</v>
      </c>
      <c r="AT60" s="6">
        <v>473</v>
      </c>
      <c r="AU60">
        <v>277.78</v>
      </c>
      <c r="AV60">
        <v>277.78</v>
      </c>
      <c r="AW60">
        <v>473</v>
      </c>
      <c r="AX60" s="6">
        <v>473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277.78</v>
      </c>
      <c r="BM60">
        <f t="shared" si="9"/>
        <v>1</v>
      </c>
    </row>
    <row r="61" spans="1:65">
      <c r="A61">
        <v>29815.66</v>
      </c>
      <c r="B61">
        <v>-8323</v>
      </c>
      <c r="C61">
        <v>25064.66</v>
      </c>
      <c r="D61">
        <v>15968.39</v>
      </c>
      <c r="E61">
        <v>24.49</v>
      </c>
      <c r="F61">
        <v>7200</v>
      </c>
      <c r="G61">
        <v>195.02</v>
      </c>
      <c r="H61">
        <v>195.02</v>
      </c>
      <c r="I61">
        <v>330.13</v>
      </c>
      <c r="J61">
        <v>0</v>
      </c>
      <c r="K61">
        <v>271.33</v>
      </c>
      <c r="L61">
        <v>272.26</v>
      </c>
      <c r="M61">
        <v>503.61</v>
      </c>
      <c r="N61">
        <v>503.61</v>
      </c>
      <c r="O61">
        <v>474.5</v>
      </c>
      <c r="P61">
        <v>476.2</v>
      </c>
      <c r="Q61">
        <v>30154.52</v>
      </c>
      <c r="R61">
        <v>8216.115</v>
      </c>
      <c r="S61">
        <v>7730.844</v>
      </c>
      <c r="T61">
        <v>9037.319</v>
      </c>
      <c r="U61">
        <v>16768.163</v>
      </c>
      <c r="V61">
        <v>-1043.912</v>
      </c>
      <c r="W61">
        <v>50</v>
      </c>
      <c r="X61">
        <v>17353.66</v>
      </c>
      <c r="Y61">
        <v>1414.715</v>
      </c>
      <c r="Z61">
        <v>1207.88</v>
      </c>
      <c r="AA61" t="s">
        <v>60</v>
      </c>
      <c r="AB61">
        <v>-4489.846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8268</v>
      </c>
      <c r="AJ61">
        <v>30324</v>
      </c>
      <c r="AK61">
        <v>38592</v>
      </c>
      <c r="AL61">
        <v>21014.29</v>
      </c>
      <c r="AM61">
        <v>8031.9</v>
      </c>
      <c r="AN61">
        <v>12982.39</v>
      </c>
      <c r="AO61">
        <v>24.49</v>
      </c>
      <c r="AP61">
        <v>24.96</v>
      </c>
      <c r="AS61">
        <v>473</v>
      </c>
      <c r="AT61" s="6">
        <v>473</v>
      </c>
      <c r="AU61">
        <v>277.78</v>
      </c>
      <c r="AV61">
        <v>277.78</v>
      </c>
      <c r="AW61">
        <v>473</v>
      </c>
      <c r="AX61" s="6">
        <v>473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277.78</v>
      </c>
      <c r="BM61">
        <f t="shared" si="9"/>
        <v>1</v>
      </c>
    </row>
    <row r="62" spans="1:65">
      <c r="A62">
        <v>30452.51</v>
      </c>
      <c r="B62">
        <v>-8363.14</v>
      </c>
      <c r="C62">
        <v>25186.67</v>
      </c>
      <c r="D62">
        <v>16561.79</v>
      </c>
      <c r="E62">
        <v>24.32</v>
      </c>
      <c r="F62">
        <v>7200</v>
      </c>
      <c r="G62">
        <v>195.89</v>
      </c>
      <c r="H62">
        <v>195.89</v>
      </c>
      <c r="I62">
        <v>330.1</v>
      </c>
      <c r="J62">
        <v>0</v>
      </c>
      <c r="K62">
        <v>271.79</v>
      </c>
      <c r="L62">
        <v>273.19</v>
      </c>
      <c r="M62">
        <v>504.02</v>
      </c>
      <c r="N62">
        <v>504.85</v>
      </c>
      <c r="O62">
        <v>477.4</v>
      </c>
      <c r="P62">
        <v>477.9</v>
      </c>
      <c r="Q62">
        <v>30536.66</v>
      </c>
      <c r="R62">
        <v>8154.994</v>
      </c>
      <c r="S62">
        <v>8446.063</v>
      </c>
      <c r="T62">
        <v>9007.592</v>
      </c>
      <c r="U62">
        <v>17453.654</v>
      </c>
      <c r="V62">
        <v>-1036.315</v>
      </c>
      <c r="W62">
        <v>49.965</v>
      </c>
      <c r="X62">
        <v>17400.65</v>
      </c>
      <c r="Y62">
        <v>1155.43</v>
      </c>
      <c r="Z62">
        <v>1117.52</v>
      </c>
      <c r="AA62" t="s">
        <v>60</v>
      </c>
      <c r="AB62">
        <v>-4479.761</v>
      </c>
      <c r="AC62">
        <v>0</v>
      </c>
      <c r="AD62">
        <v>277.78</v>
      </c>
      <c r="AE62">
        <v>277.78</v>
      </c>
      <c r="AF62">
        <v>0</v>
      </c>
      <c r="AG62">
        <v>277.78</v>
      </c>
      <c r="AH62">
        <v>277.78</v>
      </c>
      <c r="AI62">
        <v>8323</v>
      </c>
      <c r="AJ62">
        <v>30825</v>
      </c>
      <c r="AK62">
        <v>39148</v>
      </c>
      <c r="AL62">
        <v>20951.32</v>
      </c>
      <c r="AM62">
        <v>8912.28</v>
      </c>
      <c r="AN62">
        <v>12039.04</v>
      </c>
      <c r="AO62">
        <v>24.32</v>
      </c>
      <c r="AP62">
        <v>24.15</v>
      </c>
      <c r="AS62">
        <v>473</v>
      </c>
      <c r="AT62" s="6">
        <v>473</v>
      </c>
      <c r="AU62">
        <v>277.78</v>
      </c>
      <c r="AV62">
        <v>277.78</v>
      </c>
      <c r="AW62">
        <v>473</v>
      </c>
      <c r="AX62" s="6">
        <v>473</v>
      </c>
      <c r="AY62">
        <v>277.78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277.78</v>
      </c>
      <c r="BK62">
        <f t="shared" si="7"/>
        <v>1</v>
      </c>
      <c r="BL62">
        <f t="shared" si="8"/>
        <v>277.78</v>
      </c>
      <c r="BM62">
        <f t="shared" si="9"/>
        <v>1</v>
      </c>
    </row>
    <row r="63" spans="1:65">
      <c r="A63">
        <v>30960.81</v>
      </c>
      <c r="B63">
        <v>-8093</v>
      </c>
      <c r="C63">
        <v>25866.98</v>
      </c>
      <c r="D63">
        <v>16192.61</v>
      </c>
      <c r="E63">
        <v>107.03</v>
      </c>
      <c r="F63">
        <v>7199</v>
      </c>
      <c r="G63">
        <v>194.17</v>
      </c>
      <c r="H63">
        <v>195.89</v>
      </c>
      <c r="I63">
        <v>330.81</v>
      </c>
      <c r="J63">
        <v>0</v>
      </c>
      <c r="K63">
        <v>272.26</v>
      </c>
      <c r="L63">
        <v>271.79</v>
      </c>
      <c r="M63">
        <v>504.43</v>
      </c>
      <c r="N63">
        <v>503.61</v>
      </c>
      <c r="O63">
        <v>475.6</v>
      </c>
      <c r="P63">
        <v>476.3</v>
      </c>
      <c r="Q63">
        <v>30971.96</v>
      </c>
      <c r="R63">
        <v>7872.721</v>
      </c>
      <c r="S63">
        <v>8586.345</v>
      </c>
      <c r="T63">
        <v>8733.149</v>
      </c>
      <c r="U63">
        <v>17319.494</v>
      </c>
      <c r="V63">
        <v>-1031.216</v>
      </c>
      <c r="W63">
        <v>49.983</v>
      </c>
      <c r="X63">
        <v>17231.34</v>
      </c>
      <c r="Y63">
        <v>1400.586</v>
      </c>
      <c r="Z63">
        <v>1111.99</v>
      </c>
      <c r="AA63" t="s">
        <v>60</v>
      </c>
      <c r="AB63">
        <v>-4478.359</v>
      </c>
      <c r="AC63">
        <v>92</v>
      </c>
      <c r="AD63">
        <v>175.56</v>
      </c>
      <c r="AE63">
        <v>267.56</v>
      </c>
      <c r="AF63">
        <v>0</v>
      </c>
      <c r="AG63">
        <v>277.78</v>
      </c>
      <c r="AH63">
        <v>277.78</v>
      </c>
      <c r="AI63">
        <v>8059</v>
      </c>
      <c r="AJ63">
        <v>31310</v>
      </c>
      <c r="AK63">
        <v>39369</v>
      </c>
      <c r="AL63">
        <v>20044.97</v>
      </c>
      <c r="AM63">
        <v>9126.3</v>
      </c>
      <c r="AN63">
        <v>10918.67</v>
      </c>
      <c r="AO63">
        <v>107.03</v>
      </c>
      <c r="AP63">
        <v>23.73</v>
      </c>
      <c r="AS63">
        <v>473</v>
      </c>
      <c r="AT63" s="6">
        <v>473</v>
      </c>
      <c r="AU63">
        <v>277.78</v>
      </c>
      <c r="AV63">
        <v>267.56</v>
      </c>
      <c r="AW63">
        <v>473</v>
      </c>
      <c r="AX63" s="6">
        <v>473</v>
      </c>
      <c r="AY63">
        <v>277.78</v>
      </c>
      <c r="AZ63">
        <v>267.56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267.56</v>
      </c>
      <c r="BM63">
        <f t="shared" si="9"/>
        <v>1</v>
      </c>
    </row>
    <row r="64" spans="1:65">
      <c r="A64">
        <v>31445.23</v>
      </c>
      <c r="B64">
        <v>-7817</v>
      </c>
      <c r="C64">
        <v>26000.57</v>
      </c>
      <c r="D64">
        <v>16270.17</v>
      </c>
      <c r="E64">
        <v>104.02</v>
      </c>
      <c r="F64">
        <v>7199</v>
      </c>
      <c r="G64">
        <v>195.89</v>
      </c>
      <c r="H64">
        <v>195.02</v>
      </c>
      <c r="I64">
        <v>330.63</v>
      </c>
      <c r="J64">
        <v>0</v>
      </c>
      <c r="K64">
        <v>271.33</v>
      </c>
      <c r="L64">
        <v>272.72</v>
      </c>
      <c r="M64">
        <v>504.85</v>
      </c>
      <c r="N64">
        <v>504.85</v>
      </c>
      <c r="O64">
        <v>476.3</v>
      </c>
      <c r="P64">
        <v>478.1</v>
      </c>
      <c r="Q64">
        <v>31720.54</v>
      </c>
      <c r="R64">
        <v>7833.369</v>
      </c>
      <c r="S64">
        <v>8868.308</v>
      </c>
      <c r="T64">
        <v>8150.265</v>
      </c>
      <c r="U64">
        <v>17018.572</v>
      </c>
      <c r="V64">
        <v>-1025.274</v>
      </c>
      <c r="W64">
        <v>49.967</v>
      </c>
      <c r="X64">
        <v>17111.86</v>
      </c>
      <c r="Y64">
        <v>1884.605</v>
      </c>
      <c r="Z64">
        <v>1119.92</v>
      </c>
      <c r="AA64" t="s">
        <v>60</v>
      </c>
      <c r="AB64">
        <v>-4477.659</v>
      </c>
      <c r="AC64">
        <v>90</v>
      </c>
      <c r="AD64">
        <v>166.67</v>
      </c>
      <c r="AE64">
        <v>256.67</v>
      </c>
      <c r="AF64">
        <v>100</v>
      </c>
      <c r="AG64">
        <v>88.04</v>
      </c>
      <c r="AH64">
        <v>188.04</v>
      </c>
      <c r="AI64">
        <v>7797</v>
      </c>
      <c r="AJ64">
        <v>31819</v>
      </c>
      <c r="AK64">
        <v>39616</v>
      </c>
      <c r="AL64">
        <v>18856.74</v>
      </c>
      <c r="AM64">
        <v>9345.1</v>
      </c>
      <c r="AN64">
        <v>9511.64</v>
      </c>
      <c r="AO64">
        <v>104.02</v>
      </c>
      <c r="AP64">
        <v>107.32</v>
      </c>
      <c r="AS64">
        <v>473</v>
      </c>
      <c r="AT64" s="6">
        <v>473</v>
      </c>
      <c r="AU64">
        <v>188.04</v>
      </c>
      <c r="AV64">
        <v>256.67</v>
      </c>
      <c r="AW64">
        <v>473</v>
      </c>
      <c r="AX64" s="6">
        <v>473</v>
      </c>
      <c r="AY64">
        <v>188.04</v>
      </c>
      <c r="AZ64">
        <v>256.67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188.04</v>
      </c>
      <c r="BK64">
        <f t="shared" si="7"/>
        <v>1</v>
      </c>
      <c r="BL64">
        <f t="shared" si="8"/>
        <v>256.67</v>
      </c>
      <c r="BM64">
        <f t="shared" si="9"/>
        <v>1</v>
      </c>
    </row>
    <row r="65" spans="1:65">
      <c r="A65">
        <v>32272.79</v>
      </c>
      <c r="B65">
        <v>-7534</v>
      </c>
      <c r="C65">
        <v>27099.63</v>
      </c>
      <c r="D65">
        <v>15914.59</v>
      </c>
      <c r="E65">
        <v>240</v>
      </c>
      <c r="F65">
        <v>7198</v>
      </c>
      <c r="G65">
        <v>195.02</v>
      </c>
      <c r="H65">
        <v>194.17</v>
      </c>
      <c r="I65">
        <v>330.46</v>
      </c>
      <c r="J65">
        <v>0</v>
      </c>
      <c r="K65">
        <v>271.79</v>
      </c>
      <c r="L65">
        <v>273.19</v>
      </c>
      <c r="M65">
        <v>508.55</v>
      </c>
      <c r="N65">
        <v>510.6</v>
      </c>
      <c r="O65">
        <v>475.1</v>
      </c>
      <c r="P65">
        <v>475.8</v>
      </c>
      <c r="Q65">
        <v>32149.03</v>
      </c>
      <c r="R65">
        <v>7672.075</v>
      </c>
      <c r="S65">
        <v>9051.837</v>
      </c>
      <c r="T65">
        <v>6960.12</v>
      </c>
      <c r="U65">
        <v>16011.957</v>
      </c>
      <c r="V65">
        <v>-463.315</v>
      </c>
      <c r="W65">
        <v>49.987</v>
      </c>
      <c r="X65">
        <v>16148.37</v>
      </c>
      <c r="Y65">
        <v>2389.629</v>
      </c>
      <c r="Z65">
        <v>1143.26</v>
      </c>
      <c r="AA65" t="s">
        <v>60</v>
      </c>
      <c r="AB65">
        <v>-4461.971</v>
      </c>
      <c r="AC65">
        <v>240</v>
      </c>
      <c r="AD65">
        <v>0</v>
      </c>
      <c r="AE65">
        <v>240</v>
      </c>
      <c r="AF65">
        <v>268</v>
      </c>
      <c r="AG65">
        <v>0</v>
      </c>
      <c r="AH65">
        <v>268</v>
      </c>
      <c r="AI65">
        <v>7534</v>
      </c>
      <c r="AJ65">
        <v>32432</v>
      </c>
      <c r="AK65">
        <v>39966</v>
      </c>
      <c r="AL65">
        <v>17286.54</v>
      </c>
      <c r="AM65">
        <v>9293.89</v>
      </c>
      <c r="AN65">
        <v>7992.65</v>
      </c>
      <c r="AO65">
        <v>240</v>
      </c>
      <c r="AP65">
        <v>268</v>
      </c>
      <c r="AS65">
        <v>550</v>
      </c>
      <c r="AT65" s="6">
        <v>473</v>
      </c>
      <c r="AU65">
        <v>268</v>
      </c>
      <c r="AV65">
        <v>240</v>
      </c>
      <c r="AW65">
        <v>550</v>
      </c>
      <c r="AX65" s="6">
        <v>473</v>
      </c>
      <c r="AY65">
        <v>268</v>
      </c>
      <c r="AZ65">
        <v>240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33001.38</v>
      </c>
      <c r="B66">
        <v>-7292.72</v>
      </c>
      <c r="C66">
        <v>29770.63</v>
      </c>
      <c r="D66">
        <v>14796.66</v>
      </c>
      <c r="E66">
        <v>269</v>
      </c>
      <c r="F66">
        <v>7200</v>
      </c>
      <c r="G66">
        <v>246.29</v>
      </c>
      <c r="H66">
        <v>248.01</v>
      </c>
      <c r="I66">
        <v>343.02</v>
      </c>
      <c r="J66">
        <v>0</v>
      </c>
      <c r="K66">
        <v>342.27</v>
      </c>
      <c r="L66">
        <v>343.67</v>
      </c>
      <c r="M66">
        <v>553.36</v>
      </c>
      <c r="N66">
        <v>564.46</v>
      </c>
      <c r="O66">
        <v>547.7</v>
      </c>
      <c r="P66">
        <v>552</v>
      </c>
      <c r="Q66">
        <v>33051.24</v>
      </c>
      <c r="R66">
        <v>7385.416</v>
      </c>
      <c r="S66">
        <v>9160.21</v>
      </c>
      <c r="T66">
        <v>5503.206</v>
      </c>
      <c r="U66">
        <v>14663.416</v>
      </c>
      <c r="V66">
        <v>-175.594</v>
      </c>
      <c r="W66">
        <v>50.009</v>
      </c>
      <c r="X66">
        <v>14333.34</v>
      </c>
      <c r="Y66">
        <v>3219.488</v>
      </c>
      <c r="Z66">
        <v>1161.42</v>
      </c>
      <c r="AA66" t="s">
        <v>60</v>
      </c>
      <c r="AB66">
        <v>-4097.354</v>
      </c>
      <c r="AC66">
        <v>269</v>
      </c>
      <c r="AD66">
        <v>0</v>
      </c>
      <c r="AE66">
        <v>269</v>
      </c>
      <c r="AF66">
        <v>279</v>
      </c>
      <c r="AG66">
        <v>0</v>
      </c>
      <c r="AH66">
        <v>279</v>
      </c>
      <c r="AI66">
        <v>7271</v>
      </c>
      <c r="AJ66">
        <v>33171</v>
      </c>
      <c r="AK66">
        <v>40442</v>
      </c>
      <c r="AL66">
        <v>14488.99</v>
      </c>
      <c r="AM66">
        <v>8216.47</v>
      </c>
      <c r="AN66">
        <v>6272.52</v>
      </c>
      <c r="AO66">
        <v>269</v>
      </c>
      <c r="AP66">
        <v>279</v>
      </c>
      <c r="AS66">
        <v>550</v>
      </c>
      <c r="AT66" s="6">
        <v>550</v>
      </c>
      <c r="AU66">
        <v>279</v>
      </c>
      <c r="AV66">
        <v>269</v>
      </c>
      <c r="AW66">
        <v>550</v>
      </c>
      <c r="AX66" s="6">
        <v>550</v>
      </c>
      <c r="AY66">
        <v>279</v>
      </c>
      <c r="AZ66">
        <v>269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33709.94</v>
      </c>
      <c r="B67">
        <v>-6937</v>
      </c>
      <c r="C67">
        <v>31325.67</v>
      </c>
      <c r="D67">
        <v>13428.86</v>
      </c>
      <c r="E67">
        <v>275</v>
      </c>
      <c r="F67">
        <v>7199</v>
      </c>
      <c r="G67">
        <v>266.8</v>
      </c>
      <c r="H67">
        <v>267.67</v>
      </c>
      <c r="I67">
        <v>421.66</v>
      </c>
      <c r="J67">
        <v>0</v>
      </c>
      <c r="K67">
        <v>413.21</v>
      </c>
      <c r="L67">
        <v>416.24</v>
      </c>
      <c r="M67">
        <v>598.17</v>
      </c>
      <c r="N67">
        <v>583.37</v>
      </c>
      <c r="O67">
        <v>553.4</v>
      </c>
      <c r="P67">
        <v>554.7</v>
      </c>
      <c r="Q67">
        <v>33943.14</v>
      </c>
      <c r="R67">
        <v>7049.095</v>
      </c>
      <c r="S67">
        <v>9159.48</v>
      </c>
      <c r="T67">
        <v>4031.828</v>
      </c>
      <c r="U67">
        <v>13191.308</v>
      </c>
      <c r="V67">
        <v>110.863</v>
      </c>
      <c r="W67">
        <v>49.97</v>
      </c>
      <c r="X67">
        <v>12776.77</v>
      </c>
      <c r="Y67">
        <v>4346.625</v>
      </c>
      <c r="Z67">
        <v>1167.44</v>
      </c>
      <c r="AA67" t="s">
        <v>60</v>
      </c>
      <c r="AB67">
        <v>-3877.995</v>
      </c>
      <c r="AC67">
        <v>275</v>
      </c>
      <c r="AD67">
        <v>0</v>
      </c>
      <c r="AE67">
        <v>275</v>
      </c>
      <c r="AF67">
        <v>300</v>
      </c>
      <c r="AG67">
        <v>0</v>
      </c>
      <c r="AH67">
        <v>300</v>
      </c>
      <c r="AI67">
        <v>6904</v>
      </c>
      <c r="AJ67">
        <v>34056</v>
      </c>
      <c r="AK67">
        <v>40960</v>
      </c>
      <c r="AL67">
        <v>12367.91</v>
      </c>
      <c r="AM67">
        <v>7782.4</v>
      </c>
      <c r="AN67">
        <v>4585.51</v>
      </c>
      <c r="AO67">
        <v>275</v>
      </c>
      <c r="AP67">
        <v>300</v>
      </c>
      <c r="AS67">
        <v>614.4</v>
      </c>
      <c r="AT67" s="6">
        <v>550</v>
      </c>
      <c r="AU67">
        <v>300</v>
      </c>
      <c r="AV67">
        <v>275</v>
      </c>
      <c r="AW67">
        <v>629.14</v>
      </c>
      <c r="AX67" s="6">
        <v>550</v>
      </c>
      <c r="AY67">
        <v>300</v>
      </c>
      <c r="AZ67">
        <v>275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34559.97</v>
      </c>
      <c r="B68">
        <v>-7213.23</v>
      </c>
      <c r="C68">
        <v>34308.23</v>
      </c>
      <c r="D68">
        <v>12171.59</v>
      </c>
      <c r="E68">
        <v>290</v>
      </c>
      <c r="F68">
        <v>7200</v>
      </c>
      <c r="G68">
        <v>383.88</v>
      </c>
      <c r="H68">
        <v>383.01</v>
      </c>
      <c r="I68">
        <v>471.22</v>
      </c>
      <c r="J68">
        <v>0</v>
      </c>
      <c r="K68">
        <v>485.79</v>
      </c>
      <c r="L68">
        <v>487.18</v>
      </c>
      <c r="M68">
        <v>642.16</v>
      </c>
      <c r="N68">
        <v>598.58</v>
      </c>
      <c r="O68">
        <v>597.8</v>
      </c>
      <c r="P68">
        <v>605.3</v>
      </c>
      <c r="Q68">
        <v>35189.51</v>
      </c>
      <c r="R68">
        <v>7102.896</v>
      </c>
      <c r="S68">
        <v>9212.032</v>
      </c>
      <c r="T68">
        <v>2601.286</v>
      </c>
      <c r="U68">
        <v>11813.318</v>
      </c>
      <c r="V68">
        <v>132.851</v>
      </c>
      <c r="W68">
        <v>49.966</v>
      </c>
      <c r="X68">
        <v>10485.77</v>
      </c>
      <c r="Y68">
        <v>6622.23</v>
      </c>
      <c r="Z68">
        <v>1163.41</v>
      </c>
      <c r="AA68" t="s">
        <v>60</v>
      </c>
      <c r="AB68">
        <v>-3604.988</v>
      </c>
      <c r="AC68">
        <v>290</v>
      </c>
      <c r="AD68">
        <v>0</v>
      </c>
      <c r="AE68">
        <v>290</v>
      </c>
      <c r="AF68">
        <v>319</v>
      </c>
      <c r="AG68">
        <v>0</v>
      </c>
      <c r="AH68">
        <v>319</v>
      </c>
      <c r="AI68">
        <v>6560</v>
      </c>
      <c r="AJ68">
        <v>35021</v>
      </c>
      <c r="AK68">
        <v>41581</v>
      </c>
      <c r="AL68">
        <v>10186.37</v>
      </c>
      <c r="AM68">
        <v>7254.08</v>
      </c>
      <c r="AN68">
        <v>2932.29</v>
      </c>
      <c r="AO68">
        <v>290</v>
      </c>
      <c r="AP68">
        <v>319</v>
      </c>
      <c r="AS68">
        <v>620</v>
      </c>
      <c r="AT68" s="6">
        <v>600</v>
      </c>
      <c r="AU68">
        <v>319</v>
      </c>
      <c r="AV68">
        <v>290</v>
      </c>
      <c r="AW68">
        <v>640</v>
      </c>
      <c r="AX68" s="6">
        <v>600</v>
      </c>
      <c r="AY68">
        <v>319</v>
      </c>
      <c r="AZ68">
        <v>290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35730.81</v>
      </c>
      <c r="B69">
        <v>-6832</v>
      </c>
      <c r="C69">
        <v>36323.17</v>
      </c>
      <c r="D69">
        <v>11241.55</v>
      </c>
      <c r="E69">
        <v>310</v>
      </c>
      <c r="F69">
        <v>7200</v>
      </c>
      <c r="G69">
        <v>489.84</v>
      </c>
      <c r="H69">
        <v>489.84</v>
      </c>
      <c r="I69">
        <v>574.08</v>
      </c>
      <c r="J69">
        <v>0</v>
      </c>
      <c r="K69">
        <v>518.58</v>
      </c>
      <c r="L69">
        <v>557.66</v>
      </c>
      <c r="M69">
        <v>687.38</v>
      </c>
      <c r="N69">
        <v>610.91</v>
      </c>
      <c r="O69">
        <v>622.9</v>
      </c>
      <c r="P69">
        <v>644.2</v>
      </c>
      <c r="Q69">
        <v>36006.9</v>
      </c>
      <c r="R69">
        <v>6852.289</v>
      </c>
      <c r="S69">
        <v>9328.93</v>
      </c>
      <c r="T69">
        <v>1338.569</v>
      </c>
      <c r="U69">
        <v>10667.499</v>
      </c>
      <c r="V69">
        <v>731.206</v>
      </c>
      <c r="W69">
        <v>50.03</v>
      </c>
      <c r="X69">
        <v>9313.633</v>
      </c>
      <c r="Y69">
        <v>8002.25</v>
      </c>
      <c r="Z69">
        <v>1150.46</v>
      </c>
      <c r="AA69" t="s">
        <v>60</v>
      </c>
      <c r="AB69">
        <v>-3386.189</v>
      </c>
      <c r="AC69">
        <v>310</v>
      </c>
      <c r="AD69">
        <v>0</v>
      </c>
      <c r="AE69">
        <v>310</v>
      </c>
      <c r="AF69">
        <v>338</v>
      </c>
      <c r="AG69">
        <v>0</v>
      </c>
      <c r="AH69">
        <v>338</v>
      </c>
      <c r="AI69">
        <v>6204</v>
      </c>
      <c r="AJ69">
        <v>35848</v>
      </c>
      <c r="AK69">
        <v>42052</v>
      </c>
      <c r="AL69">
        <v>8674.86</v>
      </c>
      <c r="AM69">
        <v>7108.44</v>
      </c>
      <c r="AN69">
        <v>1566.42</v>
      </c>
      <c r="AO69">
        <v>310</v>
      </c>
      <c r="AP69">
        <v>338</v>
      </c>
      <c r="AS69">
        <v>620</v>
      </c>
      <c r="AT69" s="6">
        <v>620</v>
      </c>
      <c r="AU69">
        <v>338</v>
      </c>
      <c r="AV69">
        <v>310</v>
      </c>
      <c r="AW69">
        <v>640</v>
      </c>
      <c r="AX69" s="6">
        <v>640</v>
      </c>
      <c r="AY69">
        <v>338</v>
      </c>
      <c r="AZ69">
        <v>310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36702.53</v>
      </c>
      <c r="B70">
        <v>-6392</v>
      </c>
      <c r="C70">
        <v>38655.9</v>
      </c>
      <c r="D70">
        <v>10263.44</v>
      </c>
      <c r="E70">
        <v>340</v>
      </c>
      <c r="F70">
        <v>7200</v>
      </c>
      <c r="G70">
        <v>606.89</v>
      </c>
      <c r="H70">
        <v>607.76</v>
      </c>
      <c r="I70">
        <v>581.97</v>
      </c>
      <c r="J70">
        <v>0</v>
      </c>
      <c r="K70">
        <v>519.74</v>
      </c>
      <c r="L70">
        <v>570.68</v>
      </c>
      <c r="M70">
        <v>733.01</v>
      </c>
      <c r="N70">
        <v>624.89</v>
      </c>
      <c r="O70">
        <v>615.9</v>
      </c>
      <c r="P70">
        <v>643.2</v>
      </c>
      <c r="Q70">
        <v>36968.49</v>
      </c>
      <c r="R70">
        <v>6441.357</v>
      </c>
      <c r="S70">
        <v>9387.053</v>
      </c>
      <c r="T70">
        <v>387.178</v>
      </c>
      <c r="U70">
        <v>9774.232</v>
      </c>
      <c r="V70">
        <v>1178.222</v>
      </c>
      <c r="W70">
        <v>50.022</v>
      </c>
      <c r="X70">
        <v>7957.953</v>
      </c>
      <c r="Y70">
        <v>9279.418</v>
      </c>
      <c r="Z70">
        <v>1187.06</v>
      </c>
      <c r="AA70" t="s">
        <v>60</v>
      </c>
      <c r="AB70">
        <v>-3314.191</v>
      </c>
      <c r="AC70">
        <v>340</v>
      </c>
      <c r="AD70">
        <v>0</v>
      </c>
      <c r="AE70">
        <v>340</v>
      </c>
      <c r="AF70">
        <v>350</v>
      </c>
      <c r="AG70">
        <v>0</v>
      </c>
      <c r="AH70">
        <v>350</v>
      </c>
      <c r="AI70">
        <v>5876</v>
      </c>
      <c r="AJ70">
        <v>36647</v>
      </c>
      <c r="AK70">
        <v>42523</v>
      </c>
      <c r="AL70">
        <v>7049.06</v>
      </c>
      <c r="AM70">
        <v>6454.18</v>
      </c>
      <c r="AN70">
        <v>594.88</v>
      </c>
      <c r="AO70">
        <v>340</v>
      </c>
      <c r="AP70">
        <v>350</v>
      </c>
      <c r="AS70">
        <v>620</v>
      </c>
      <c r="AT70" s="6">
        <v>620</v>
      </c>
      <c r="AU70">
        <v>350</v>
      </c>
      <c r="AV70">
        <v>340</v>
      </c>
      <c r="AW70">
        <v>640</v>
      </c>
      <c r="AX70" s="6">
        <v>640</v>
      </c>
      <c r="AY70">
        <v>350</v>
      </c>
      <c r="AZ70">
        <v>340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37454.48</v>
      </c>
      <c r="B71">
        <v>-6392</v>
      </c>
      <c r="C71">
        <v>39401.56</v>
      </c>
      <c r="D71">
        <v>9701.05</v>
      </c>
      <c r="E71">
        <v>340</v>
      </c>
      <c r="F71">
        <v>7199</v>
      </c>
      <c r="G71">
        <v>648.78</v>
      </c>
      <c r="H71">
        <v>647.06</v>
      </c>
      <c r="I71">
        <v>580.2</v>
      </c>
      <c r="J71">
        <v>0</v>
      </c>
      <c r="K71">
        <v>518.35</v>
      </c>
      <c r="L71">
        <v>571.38</v>
      </c>
      <c r="M71">
        <v>749.46</v>
      </c>
      <c r="N71">
        <v>693.96</v>
      </c>
      <c r="O71">
        <v>614.4</v>
      </c>
      <c r="P71">
        <v>641.2</v>
      </c>
      <c r="Q71">
        <v>37486.56</v>
      </c>
      <c r="R71">
        <v>6438.552</v>
      </c>
      <c r="S71">
        <v>9559.252</v>
      </c>
      <c r="T71">
        <v>25.375</v>
      </c>
      <c r="U71">
        <v>9584.626</v>
      </c>
      <c r="V71">
        <v>1197.567</v>
      </c>
      <c r="W71">
        <v>50.013</v>
      </c>
      <c r="X71">
        <v>7435.531</v>
      </c>
      <c r="Y71">
        <v>9706.375</v>
      </c>
      <c r="Z71">
        <v>1308.63</v>
      </c>
      <c r="AA71" t="s">
        <v>60</v>
      </c>
      <c r="AB71">
        <v>-3245.414</v>
      </c>
      <c r="AC71">
        <v>340</v>
      </c>
      <c r="AD71">
        <v>0</v>
      </c>
      <c r="AE71">
        <v>340</v>
      </c>
      <c r="AF71">
        <v>398</v>
      </c>
      <c r="AG71">
        <v>0</v>
      </c>
      <c r="AH71">
        <v>398</v>
      </c>
      <c r="AI71">
        <v>5872</v>
      </c>
      <c r="AJ71">
        <v>37635</v>
      </c>
      <c r="AK71">
        <v>43507</v>
      </c>
      <c r="AL71">
        <v>6517.41</v>
      </c>
      <c r="AM71">
        <v>6391.26</v>
      </c>
      <c r="AN71">
        <v>126.15</v>
      </c>
      <c r="AO71">
        <v>340</v>
      </c>
      <c r="AP71">
        <v>398</v>
      </c>
      <c r="AS71">
        <v>620</v>
      </c>
      <c r="AT71" s="6">
        <v>620</v>
      </c>
      <c r="AU71">
        <v>398</v>
      </c>
      <c r="AV71">
        <v>340</v>
      </c>
      <c r="AW71">
        <v>640</v>
      </c>
      <c r="AX71" s="6">
        <v>640</v>
      </c>
      <c r="AY71">
        <v>398</v>
      </c>
      <c r="AZ71">
        <v>340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38302.93</v>
      </c>
      <c r="B72">
        <v>-6392</v>
      </c>
      <c r="C72">
        <v>39435.17</v>
      </c>
      <c r="D72">
        <v>9351.45</v>
      </c>
      <c r="E72">
        <v>339</v>
      </c>
      <c r="F72">
        <v>7199</v>
      </c>
      <c r="G72">
        <v>647.91</v>
      </c>
      <c r="H72">
        <v>648.78</v>
      </c>
      <c r="I72">
        <v>579.34</v>
      </c>
      <c r="J72">
        <v>0</v>
      </c>
      <c r="K72">
        <v>518.35</v>
      </c>
      <c r="L72">
        <v>572.54</v>
      </c>
      <c r="M72">
        <v>787.69</v>
      </c>
      <c r="N72">
        <v>764.67</v>
      </c>
      <c r="O72">
        <v>612.8</v>
      </c>
      <c r="P72">
        <v>635.9</v>
      </c>
      <c r="Q72">
        <v>38472.94</v>
      </c>
      <c r="R72">
        <v>6425.127</v>
      </c>
      <c r="S72">
        <v>9776.964</v>
      </c>
      <c r="T72">
        <v>1.834</v>
      </c>
      <c r="U72">
        <v>9778.798</v>
      </c>
      <c r="V72">
        <v>1193.945</v>
      </c>
      <c r="W72">
        <v>50.033</v>
      </c>
      <c r="X72">
        <v>7017.785</v>
      </c>
      <c r="Y72">
        <v>10081.82</v>
      </c>
      <c r="Z72">
        <v>1336.19</v>
      </c>
      <c r="AA72" t="s">
        <v>60</v>
      </c>
      <c r="AB72">
        <v>-3139.796</v>
      </c>
      <c r="AC72">
        <v>339</v>
      </c>
      <c r="AD72">
        <v>0</v>
      </c>
      <c r="AE72">
        <v>339</v>
      </c>
      <c r="AF72">
        <v>398.4</v>
      </c>
      <c r="AG72">
        <v>0</v>
      </c>
      <c r="AH72">
        <v>398.4</v>
      </c>
      <c r="AI72">
        <v>5876</v>
      </c>
      <c r="AJ72">
        <v>38426</v>
      </c>
      <c r="AK72">
        <v>44302</v>
      </c>
      <c r="AL72">
        <v>6383.14</v>
      </c>
      <c r="AM72">
        <v>6356.57</v>
      </c>
      <c r="AN72">
        <v>26.57</v>
      </c>
      <c r="AO72">
        <v>339</v>
      </c>
      <c r="AP72">
        <v>398.4</v>
      </c>
      <c r="AS72">
        <v>620</v>
      </c>
      <c r="AT72" s="6">
        <v>620</v>
      </c>
      <c r="AU72">
        <v>398.4</v>
      </c>
      <c r="AV72">
        <v>339</v>
      </c>
      <c r="AW72">
        <v>640</v>
      </c>
      <c r="AX72" s="6">
        <v>640</v>
      </c>
      <c r="AY72">
        <v>398.4</v>
      </c>
      <c r="AZ72">
        <v>339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38614.94</v>
      </c>
      <c r="B73">
        <v>-6391</v>
      </c>
      <c r="C73">
        <v>39693.3</v>
      </c>
      <c r="D73">
        <v>9346.12</v>
      </c>
      <c r="E73">
        <v>340</v>
      </c>
      <c r="F73">
        <v>7199</v>
      </c>
      <c r="G73">
        <v>651.34</v>
      </c>
      <c r="H73">
        <v>653.03</v>
      </c>
      <c r="I73">
        <v>580.08</v>
      </c>
      <c r="J73">
        <v>0</v>
      </c>
      <c r="K73">
        <v>518.58</v>
      </c>
      <c r="L73">
        <v>572.54</v>
      </c>
      <c r="M73">
        <v>859.64</v>
      </c>
      <c r="N73">
        <v>818.11</v>
      </c>
      <c r="O73">
        <v>613.2</v>
      </c>
      <c r="P73">
        <v>638.5</v>
      </c>
      <c r="Q73">
        <v>38927.46</v>
      </c>
      <c r="R73">
        <v>6442.118</v>
      </c>
      <c r="S73">
        <v>9910.486</v>
      </c>
      <c r="T73">
        <v>1.82</v>
      </c>
      <c r="U73">
        <v>9912.306</v>
      </c>
      <c r="V73">
        <v>1329.874</v>
      </c>
      <c r="W73">
        <v>49.995</v>
      </c>
      <c r="X73">
        <v>6857.535</v>
      </c>
      <c r="Y73">
        <v>10295.2</v>
      </c>
      <c r="Z73">
        <v>1361.15</v>
      </c>
      <c r="AA73" t="s">
        <v>60</v>
      </c>
      <c r="AB73">
        <v>-3016.53</v>
      </c>
      <c r="AC73">
        <v>340</v>
      </c>
      <c r="AD73">
        <v>0</v>
      </c>
      <c r="AE73">
        <v>340</v>
      </c>
      <c r="AF73">
        <v>398</v>
      </c>
      <c r="AG73">
        <v>0</v>
      </c>
      <c r="AH73">
        <v>398</v>
      </c>
      <c r="AI73">
        <v>5877</v>
      </c>
      <c r="AJ73">
        <v>38693</v>
      </c>
      <c r="AK73">
        <v>44570</v>
      </c>
      <c r="AL73">
        <v>6355.02</v>
      </c>
      <c r="AM73">
        <v>6347.45</v>
      </c>
      <c r="AN73">
        <v>7.57</v>
      </c>
      <c r="AO73">
        <v>340</v>
      </c>
      <c r="AP73">
        <v>398</v>
      </c>
      <c r="AS73">
        <v>620</v>
      </c>
      <c r="AT73" s="6">
        <v>620</v>
      </c>
      <c r="AU73">
        <v>398</v>
      </c>
      <c r="AV73">
        <v>340</v>
      </c>
      <c r="AW73">
        <v>640</v>
      </c>
      <c r="AX73" s="6">
        <v>640</v>
      </c>
      <c r="AY73">
        <v>398</v>
      </c>
      <c r="AZ73">
        <v>340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38793.33</v>
      </c>
      <c r="B74">
        <v>-6393</v>
      </c>
      <c r="C74">
        <v>39555.8</v>
      </c>
      <c r="D74">
        <v>9405.89</v>
      </c>
      <c r="E74">
        <v>340</v>
      </c>
      <c r="F74">
        <v>7200</v>
      </c>
      <c r="G74">
        <v>651.34</v>
      </c>
      <c r="H74">
        <v>652.19</v>
      </c>
      <c r="I74">
        <v>581.63</v>
      </c>
      <c r="J74">
        <v>0</v>
      </c>
      <c r="K74">
        <v>519.28</v>
      </c>
      <c r="L74">
        <v>572.78</v>
      </c>
      <c r="M74">
        <v>899.92</v>
      </c>
      <c r="N74">
        <v>862.51</v>
      </c>
      <c r="O74">
        <v>613.5</v>
      </c>
      <c r="P74">
        <v>639.4</v>
      </c>
      <c r="Q74">
        <v>38905.39</v>
      </c>
      <c r="R74">
        <v>6407.441</v>
      </c>
      <c r="S74">
        <v>10120.084</v>
      </c>
      <c r="T74">
        <v>0.615</v>
      </c>
      <c r="U74">
        <v>10120.699</v>
      </c>
      <c r="V74">
        <v>1448.713</v>
      </c>
      <c r="W74">
        <v>50.004</v>
      </c>
      <c r="X74">
        <v>7198.473</v>
      </c>
      <c r="Y74">
        <v>9884.492</v>
      </c>
      <c r="Z74">
        <v>1374.15</v>
      </c>
      <c r="AA74" t="s">
        <v>60</v>
      </c>
      <c r="AB74">
        <v>-2936.406</v>
      </c>
      <c r="AC74">
        <v>340</v>
      </c>
      <c r="AD74">
        <v>0</v>
      </c>
      <c r="AE74">
        <v>340</v>
      </c>
      <c r="AF74">
        <v>375</v>
      </c>
      <c r="AG74">
        <v>0</v>
      </c>
      <c r="AH74">
        <v>375</v>
      </c>
      <c r="AI74">
        <v>5893</v>
      </c>
      <c r="AJ74">
        <v>38651</v>
      </c>
      <c r="AK74">
        <v>44544</v>
      </c>
      <c r="AL74">
        <v>6358.87</v>
      </c>
      <c r="AM74">
        <v>6357.21</v>
      </c>
      <c r="AN74">
        <v>1.66</v>
      </c>
      <c r="AO74">
        <v>340</v>
      </c>
      <c r="AP74">
        <v>375</v>
      </c>
      <c r="AS74">
        <v>620</v>
      </c>
      <c r="AT74" s="6">
        <v>620</v>
      </c>
      <c r="AU74">
        <v>375</v>
      </c>
      <c r="AV74">
        <v>340</v>
      </c>
      <c r="AW74">
        <v>640</v>
      </c>
      <c r="AX74" s="6">
        <v>640</v>
      </c>
      <c r="AY74">
        <v>375</v>
      </c>
      <c r="AZ74">
        <v>340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38574.27</v>
      </c>
      <c r="B75">
        <v>-6392</v>
      </c>
      <c r="C75">
        <v>39134.51</v>
      </c>
      <c r="D75">
        <v>9503.47</v>
      </c>
      <c r="E75">
        <v>330</v>
      </c>
      <c r="F75">
        <v>7200</v>
      </c>
      <c r="G75">
        <v>629.12</v>
      </c>
      <c r="H75">
        <v>628.27</v>
      </c>
      <c r="I75">
        <v>580.59</v>
      </c>
      <c r="J75">
        <v>0</v>
      </c>
      <c r="K75">
        <v>518.35</v>
      </c>
      <c r="L75">
        <v>572.54</v>
      </c>
      <c r="M75">
        <v>899.1</v>
      </c>
      <c r="N75">
        <v>866.21</v>
      </c>
      <c r="O75">
        <v>611.7</v>
      </c>
      <c r="P75">
        <v>639.7</v>
      </c>
      <c r="Q75">
        <v>38569.77</v>
      </c>
      <c r="R75">
        <v>6631.683</v>
      </c>
      <c r="S75">
        <v>10296.802</v>
      </c>
      <c r="T75">
        <v>0.518</v>
      </c>
      <c r="U75">
        <v>10297.32</v>
      </c>
      <c r="V75">
        <v>1455.047</v>
      </c>
      <c r="W75">
        <v>50.011</v>
      </c>
      <c r="X75">
        <v>7504.25</v>
      </c>
      <c r="Y75">
        <v>9573.818</v>
      </c>
      <c r="Z75">
        <v>1374.04</v>
      </c>
      <c r="AA75" t="s">
        <v>60</v>
      </c>
      <c r="AB75">
        <v>-2925.621</v>
      </c>
      <c r="AC75">
        <v>330</v>
      </c>
      <c r="AD75">
        <v>0</v>
      </c>
      <c r="AE75">
        <v>330</v>
      </c>
      <c r="AF75">
        <v>350</v>
      </c>
      <c r="AG75">
        <v>0</v>
      </c>
      <c r="AH75">
        <v>350</v>
      </c>
      <c r="AI75">
        <v>5892</v>
      </c>
      <c r="AJ75">
        <v>38467.5</v>
      </c>
      <c r="AK75">
        <v>44359.5</v>
      </c>
      <c r="AL75">
        <v>6388.9</v>
      </c>
      <c r="AM75">
        <v>6387.97</v>
      </c>
      <c r="AN75">
        <v>0.93</v>
      </c>
      <c r="AO75">
        <v>330</v>
      </c>
      <c r="AP75">
        <v>350</v>
      </c>
      <c r="AS75">
        <v>620</v>
      </c>
      <c r="AT75" s="6">
        <v>620</v>
      </c>
      <c r="AU75">
        <v>350</v>
      </c>
      <c r="AV75">
        <v>330</v>
      </c>
      <c r="AW75">
        <v>640</v>
      </c>
      <c r="AX75" s="6">
        <v>640</v>
      </c>
      <c r="AY75">
        <v>350</v>
      </c>
      <c r="AZ75">
        <v>330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38412.71</v>
      </c>
      <c r="B76">
        <v>-6393</v>
      </c>
      <c r="C76">
        <v>38272.77</v>
      </c>
      <c r="D76">
        <v>9545.79</v>
      </c>
      <c r="E76">
        <v>320</v>
      </c>
      <c r="F76">
        <v>7200</v>
      </c>
      <c r="G76">
        <v>551.36</v>
      </c>
      <c r="H76">
        <v>551.36</v>
      </c>
      <c r="I76">
        <v>581.09</v>
      </c>
      <c r="J76">
        <v>0</v>
      </c>
      <c r="K76">
        <v>518.58</v>
      </c>
      <c r="L76">
        <v>572.54</v>
      </c>
      <c r="M76">
        <v>898.69</v>
      </c>
      <c r="N76">
        <v>866.62</v>
      </c>
      <c r="O76">
        <v>615.5</v>
      </c>
      <c r="P76">
        <v>637.4</v>
      </c>
      <c r="Q76">
        <v>38326.91</v>
      </c>
      <c r="R76">
        <v>6483.649</v>
      </c>
      <c r="S76">
        <v>10371.162</v>
      </c>
      <c r="T76">
        <v>1.499</v>
      </c>
      <c r="U76">
        <v>10372.66</v>
      </c>
      <c r="V76">
        <v>1549.301</v>
      </c>
      <c r="W76">
        <v>50.019</v>
      </c>
      <c r="X76">
        <v>8015.262</v>
      </c>
      <c r="Y76">
        <v>8968.729</v>
      </c>
      <c r="Z76">
        <v>1366.39</v>
      </c>
      <c r="AA76" t="s">
        <v>60</v>
      </c>
      <c r="AB76">
        <v>-2928.142</v>
      </c>
      <c r="AC76">
        <v>320</v>
      </c>
      <c r="AD76">
        <v>0</v>
      </c>
      <c r="AE76">
        <v>320</v>
      </c>
      <c r="AF76">
        <v>349</v>
      </c>
      <c r="AG76">
        <v>0</v>
      </c>
      <c r="AH76">
        <v>349</v>
      </c>
      <c r="AI76">
        <v>5893</v>
      </c>
      <c r="AJ76">
        <v>38386.2</v>
      </c>
      <c r="AK76">
        <v>44279.2</v>
      </c>
      <c r="AL76">
        <v>6415.54</v>
      </c>
      <c r="AM76">
        <v>6415.01</v>
      </c>
      <c r="AN76">
        <v>0.53</v>
      </c>
      <c r="AO76">
        <v>320</v>
      </c>
      <c r="AP76">
        <v>349</v>
      </c>
      <c r="AS76">
        <v>620</v>
      </c>
      <c r="AT76" s="6">
        <v>620</v>
      </c>
      <c r="AU76">
        <v>349</v>
      </c>
      <c r="AV76">
        <v>320</v>
      </c>
      <c r="AW76">
        <v>640</v>
      </c>
      <c r="AX76" s="6">
        <v>640</v>
      </c>
      <c r="AY76">
        <v>349</v>
      </c>
      <c r="AZ76">
        <v>320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38166.09</v>
      </c>
      <c r="B77">
        <v>-6392</v>
      </c>
      <c r="C77">
        <v>37266.57</v>
      </c>
      <c r="D77">
        <v>9586.9</v>
      </c>
      <c r="E77">
        <v>306</v>
      </c>
      <c r="F77">
        <v>7200</v>
      </c>
      <c r="G77">
        <v>453.1</v>
      </c>
      <c r="H77">
        <v>451.38</v>
      </c>
      <c r="I77">
        <v>580.86</v>
      </c>
      <c r="J77">
        <v>0</v>
      </c>
      <c r="K77">
        <v>519.74</v>
      </c>
      <c r="L77">
        <v>572.54</v>
      </c>
      <c r="M77">
        <v>899.1</v>
      </c>
      <c r="N77">
        <v>867.04</v>
      </c>
      <c r="O77">
        <v>616.5</v>
      </c>
      <c r="P77">
        <v>635.2</v>
      </c>
      <c r="Q77">
        <v>38094.64</v>
      </c>
      <c r="R77">
        <v>6354.98</v>
      </c>
      <c r="S77">
        <v>10318.258</v>
      </c>
      <c r="T77">
        <v>1.475</v>
      </c>
      <c r="U77">
        <v>10319.733</v>
      </c>
      <c r="V77">
        <v>1548.511</v>
      </c>
      <c r="W77">
        <v>50.034</v>
      </c>
      <c r="X77">
        <v>8229</v>
      </c>
      <c r="Y77">
        <v>10057.35</v>
      </c>
      <c r="Z77">
        <v>1363.17</v>
      </c>
      <c r="AA77" t="s">
        <v>60</v>
      </c>
      <c r="AB77">
        <v>-2918.897</v>
      </c>
      <c r="AC77">
        <v>306</v>
      </c>
      <c r="AD77">
        <v>0</v>
      </c>
      <c r="AE77">
        <v>306</v>
      </c>
      <c r="AF77">
        <v>340</v>
      </c>
      <c r="AG77">
        <v>0</v>
      </c>
      <c r="AH77">
        <v>340</v>
      </c>
      <c r="AI77">
        <v>5892</v>
      </c>
      <c r="AJ77">
        <v>38250.7</v>
      </c>
      <c r="AK77">
        <v>44142.7</v>
      </c>
      <c r="AL77">
        <v>6433.83</v>
      </c>
      <c r="AM77">
        <v>6433.56</v>
      </c>
      <c r="AN77">
        <v>0.27</v>
      </c>
      <c r="AO77">
        <v>306</v>
      </c>
      <c r="AP77">
        <v>340</v>
      </c>
      <c r="AS77">
        <v>620</v>
      </c>
      <c r="AT77" s="6">
        <v>620</v>
      </c>
      <c r="AU77">
        <v>340</v>
      </c>
      <c r="AV77">
        <v>306</v>
      </c>
      <c r="AW77">
        <v>640</v>
      </c>
      <c r="AX77" s="6">
        <v>640</v>
      </c>
      <c r="AY77">
        <v>340</v>
      </c>
      <c r="AZ77">
        <v>306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37803.78</v>
      </c>
      <c r="B78">
        <v>-6393</v>
      </c>
      <c r="C78">
        <v>36883.02</v>
      </c>
      <c r="D78">
        <v>9826.14</v>
      </c>
      <c r="E78">
        <v>305</v>
      </c>
      <c r="F78">
        <v>7200</v>
      </c>
      <c r="G78">
        <v>451.38</v>
      </c>
      <c r="H78">
        <v>453.1</v>
      </c>
      <c r="I78">
        <v>580.44</v>
      </c>
      <c r="J78">
        <v>0</v>
      </c>
      <c r="K78">
        <v>518.35</v>
      </c>
      <c r="L78">
        <v>572.78</v>
      </c>
      <c r="M78">
        <v>898.69</v>
      </c>
      <c r="N78">
        <v>865.39</v>
      </c>
      <c r="O78">
        <v>615.1</v>
      </c>
      <c r="P78">
        <v>637.4</v>
      </c>
      <c r="Q78">
        <v>38062.33</v>
      </c>
      <c r="R78">
        <v>6369.996</v>
      </c>
      <c r="S78">
        <v>10400.095</v>
      </c>
      <c r="T78">
        <v>1.476</v>
      </c>
      <c r="U78">
        <v>10401.571</v>
      </c>
      <c r="V78">
        <v>1544.901</v>
      </c>
      <c r="W78">
        <v>50.035</v>
      </c>
      <c r="X78">
        <v>8249.082</v>
      </c>
      <c r="Y78">
        <v>10018.63</v>
      </c>
      <c r="Z78">
        <v>1464.8</v>
      </c>
      <c r="AA78" t="s">
        <v>60</v>
      </c>
      <c r="AB78">
        <v>-2928.982</v>
      </c>
      <c r="AC78">
        <v>305</v>
      </c>
      <c r="AD78">
        <v>0</v>
      </c>
      <c r="AE78">
        <v>305</v>
      </c>
      <c r="AF78">
        <v>340</v>
      </c>
      <c r="AG78">
        <v>0</v>
      </c>
      <c r="AH78">
        <v>340</v>
      </c>
      <c r="AI78">
        <v>5893</v>
      </c>
      <c r="AJ78">
        <v>38088.1</v>
      </c>
      <c r="AK78">
        <v>43981.1</v>
      </c>
      <c r="AL78">
        <v>6454.41</v>
      </c>
      <c r="AM78">
        <v>6454.24</v>
      </c>
      <c r="AN78">
        <v>0.17</v>
      </c>
      <c r="AO78">
        <v>305</v>
      </c>
      <c r="AP78">
        <v>340</v>
      </c>
      <c r="AS78">
        <v>620</v>
      </c>
      <c r="AT78" s="6">
        <v>620</v>
      </c>
      <c r="AU78">
        <v>340</v>
      </c>
      <c r="AV78">
        <v>305</v>
      </c>
      <c r="AW78">
        <v>640</v>
      </c>
      <c r="AX78" s="6">
        <v>640</v>
      </c>
      <c r="AY78">
        <v>340</v>
      </c>
      <c r="AZ78">
        <v>305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37632.23</v>
      </c>
      <c r="B79">
        <v>-6392</v>
      </c>
      <c r="C79">
        <v>37057.56</v>
      </c>
      <c r="D79">
        <v>9956.76</v>
      </c>
      <c r="E79">
        <v>305</v>
      </c>
      <c r="F79">
        <v>7199</v>
      </c>
      <c r="G79">
        <v>452.23</v>
      </c>
      <c r="H79">
        <v>452.23</v>
      </c>
      <c r="I79">
        <v>581.69</v>
      </c>
      <c r="J79">
        <v>0</v>
      </c>
      <c r="K79">
        <v>519.74</v>
      </c>
      <c r="L79">
        <v>572.08</v>
      </c>
      <c r="M79">
        <v>899.92</v>
      </c>
      <c r="N79">
        <v>867.45</v>
      </c>
      <c r="O79">
        <v>616.2</v>
      </c>
      <c r="P79">
        <v>638.2</v>
      </c>
      <c r="Q79">
        <v>37954.28</v>
      </c>
      <c r="R79">
        <v>6314.237</v>
      </c>
      <c r="S79">
        <v>10355.325</v>
      </c>
      <c r="T79">
        <v>1.476</v>
      </c>
      <c r="U79">
        <v>10356.802</v>
      </c>
      <c r="V79">
        <v>1542.206</v>
      </c>
      <c r="W79">
        <v>50.021</v>
      </c>
      <c r="X79">
        <v>8744.234</v>
      </c>
      <c r="Y79">
        <v>9914.125</v>
      </c>
      <c r="Z79">
        <v>1466.19</v>
      </c>
      <c r="AA79" t="s">
        <v>60</v>
      </c>
      <c r="AB79">
        <v>-2922.679</v>
      </c>
      <c r="AC79">
        <v>305</v>
      </c>
      <c r="AD79">
        <v>0</v>
      </c>
      <c r="AE79">
        <v>305</v>
      </c>
      <c r="AF79">
        <v>338</v>
      </c>
      <c r="AG79">
        <v>0</v>
      </c>
      <c r="AH79">
        <v>338</v>
      </c>
      <c r="AI79">
        <v>5892</v>
      </c>
      <c r="AJ79">
        <v>37952.6</v>
      </c>
      <c r="AK79">
        <v>43844.6</v>
      </c>
      <c r="AL79">
        <v>6492.82</v>
      </c>
      <c r="AM79">
        <v>6492.74</v>
      </c>
      <c r="AN79">
        <v>0.08</v>
      </c>
      <c r="AO79">
        <v>305</v>
      </c>
      <c r="AP79">
        <v>338</v>
      </c>
      <c r="AS79">
        <v>620</v>
      </c>
      <c r="AT79" s="6">
        <v>620</v>
      </c>
      <c r="AU79">
        <v>338</v>
      </c>
      <c r="AV79">
        <v>305</v>
      </c>
      <c r="AW79">
        <v>640</v>
      </c>
      <c r="AX79" s="6">
        <v>640</v>
      </c>
      <c r="AY79">
        <v>338</v>
      </c>
      <c r="AZ79">
        <v>305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37697.13</v>
      </c>
      <c r="B80">
        <v>-6392</v>
      </c>
      <c r="C80">
        <v>37568.26</v>
      </c>
      <c r="D80">
        <v>9991.11</v>
      </c>
      <c r="E80">
        <v>305</v>
      </c>
      <c r="F80">
        <v>7199</v>
      </c>
      <c r="G80">
        <v>453.1</v>
      </c>
      <c r="H80">
        <v>451.38</v>
      </c>
      <c r="I80">
        <v>580.81</v>
      </c>
      <c r="J80">
        <v>0</v>
      </c>
      <c r="K80">
        <v>518.35</v>
      </c>
      <c r="L80">
        <v>572.78</v>
      </c>
      <c r="M80">
        <v>899.92</v>
      </c>
      <c r="N80">
        <v>866.62</v>
      </c>
      <c r="O80">
        <v>613.2</v>
      </c>
      <c r="P80">
        <v>636.9</v>
      </c>
      <c r="Q80">
        <v>37762.98</v>
      </c>
      <c r="R80">
        <v>6475.693</v>
      </c>
      <c r="S80">
        <v>10227.113</v>
      </c>
      <c r="T80">
        <v>1.495</v>
      </c>
      <c r="U80">
        <v>10228.608</v>
      </c>
      <c r="V80">
        <v>1541.574</v>
      </c>
      <c r="W80">
        <v>49.997</v>
      </c>
      <c r="X80">
        <v>8680.98</v>
      </c>
      <c r="Y80">
        <v>10010.98</v>
      </c>
      <c r="Z80">
        <v>1440.88</v>
      </c>
      <c r="AA80" t="s">
        <v>60</v>
      </c>
      <c r="AB80">
        <v>-2929.123</v>
      </c>
      <c r="AC80">
        <v>305</v>
      </c>
      <c r="AD80">
        <v>0</v>
      </c>
      <c r="AE80">
        <v>305</v>
      </c>
      <c r="AF80">
        <v>330</v>
      </c>
      <c r="AG80">
        <v>0</v>
      </c>
      <c r="AH80">
        <v>330</v>
      </c>
      <c r="AI80">
        <v>5892</v>
      </c>
      <c r="AJ80">
        <v>37844.2</v>
      </c>
      <c r="AK80">
        <v>43736.2</v>
      </c>
      <c r="AL80">
        <v>6502.57</v>
      </c>
      <c r="AM80">
        <v>6502.52</v>
      </c>
      <c r="AN80">
        <v>0.05</v>
      </c>
      <c r="AO80">
        <v>305</v>
      </c>
      <c r="AP80">
        <v>330</v>
      </c>
      <c r="AS80">
        <v>620</v>
      </c>
      <c r="AT80" s="6">
        <v>620</v>
      </c>
      <c r="AU80">
        <v>330</v>
      </c>
      <c r="AV80">
        <v>305</v>
      </c>
      <c r="AW80">
        <v>640</v>
      </c>
      <c r="AX80" s="6">
        <v>640</v>
      </c>
      <c r="AY80">
        <v>330</v>
      </c>
      <c r="AZ80">
        <v>305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37513.29</v>
      </c>
      <c r="B81">
        <v>-6392</v>
      </c>
      <c r="C81">
        <v>37270.66</v>
      </c>
      <c r="D81">
        <v>10036.43</v>
      </c>
      <c r="E81">
        <v>305</v>
      </c>
      <c r="F81">
        <v>7199</v>
      </c>
      <c r="G81">
        <v>452.23</v>
      </c>
      <c r="H81">
        <v>452.23</v>
      </c>
      <c r="I81">
        <v>581.08</v>
      </c>
      <c r="J81">
        <v>0</v>
      </c>
      <c r="K81">
        <v>518.58</v>
      </c>
      <c r="L81">
        <v>572.54</v>
      </c>
      <c r="M81">
        <v>899.51</v>
      </c>
      <c r="N81">
        <v>883.48</v>
      </c>
      <c r="O81">
        <v>614.8</v>
      </c>
      <c r="P81">
        <v>637.8</v>
      </c>
      <c r="Q81">
        <v>37680.94</v>
      </c>
      <c r="R81">
        <v>6376.738</v>
      </c>
      <c r="S81">
        <v>10015.381</v>
      </c>
      <c r="T81">
        <v>1.472</v>
      </c>
      <c r="U81">
        <v>10016.853</v>
      </c>
      <c r="V81">
        <v>1539.006</v>
      </c>
      <c r="W81">
        <v>50</v>
      </c>
      <c r="X81">
        <v>8673.906</v>
      </c>
      <c r="Y81">
        <v>10001.47</v>
      </c>
      <c r="Z81">
        <v>1431.43</v>
      </c>
      <c r="AA81" t="s">
        <v>60</v>
      </c>
      <c r="AB81">
        <v>-2909.232</v>
      </c>
      <c r="AC81">
        <v>305</v>
      </c>
      <c r="AD81">
        <v>0</v>
      </c>
      <c r="AE81">
        <v>305</v>
      </c>
      <c r="AF81">
        <v>330</v>
      </c>
      <c r="AG81">
        <v>0</v>
      </c>
      <c r="AH81">
        <v>330</v>
      </c>
      <c r="AI81">
        <v>5892</v>
      </c>
      <c r="AJ81">
        <v>37627.3</v>
      </c>
      <c r="AK81">
        <v>43519.3</v>
      </c>
      <c r="AL81">
        <v>6535.22</v>
      </c>
      <c r="AM81">
        <v>6535.19</v>
      </c>
      <c r="AN81">
        <v>0.03</v>
      </c>
      <c r="AO81">
        <v>305</v>
      </c>
      <c r="AP81">
        <v>330</v>
      </c>
      <c r="AS81">
        <v>620</v>
      </c>
      <c r="AT81" s="6">
        <v>620</v>
      </c>
      <c r="AU81">
        <v>330</v>
      </c>
      <c r="AV81">
        <v>305</v>
      </c>
      <c r="AW81">
        <v>640</v>
      </c>
      <c r="AX81" s="6">
        <v>640</v>
      </c>
      <c r="AY81">
        <v>330</v>
      </c>
      <c r="AZ81">
        <v>305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37674.67</v>
      </c>
      <c r="B82">
        <v>-6393</v>
      </c>
      <c r="C82">
        <v>37458.58</v>
      </c>
      <c r="D82">
        <v>10036.36</v>
      </c>
      <c r="E82">
        <v>305</v>
      </c>
      <c r="F82">
        <v>7200</v>
      </c>
      <c r="G82">
        <v>452.23</v>
      </c>
      <c r="H82">
        <v>452.23</v>
      </c>
      <c r="I82">
        <v>581.97</v>
      </c>
      <c r="J82">
        <v>0</v>
      </c>
      <c r="K82">
        <v>519.74</v>
      </c>
      <c r="L82">
        <v>572.54</v>
      </c>
      <c r="M82">
        <v>900.34</v>
      </c>
      <c r="N82">
        <v>898.69</v>
      </c>
      <c r="O82">
        <v>619.9</v>
      </c>
      <c r="P82">
        <v>640.4</v>
      </c>
      <c r="Q82">
        <v>37495.87</v>
      </c>
      <c r="R82">
        <v>6633.711</v>
      </c>
      <c r="S82">
        <v>9858.582</v>
      </c>
      <c r="T82">
        <v>1.509</v>
      </c>
      <c r="U82">
        <v>9860.091</v>
      </c>
      <c r="V82">
        <v>1533.988</v>
      </c>
      <c r="W82">
        <v>49.97</v>
      </c>
      <c r="X82">
        <v>8540.469</v>
      </c>
      <c r="Y82">
        <v>10172.07</v>
      </c>
      <c r="Z82">
        <v>1424.85</v>
      </c>
      <c r="AA82" t="s">
        <v>60</v>
      </c>
      <c r="AB82">
        <v>-2885.419</v>
      </c>
      <c r="AC82">
        <v>305</v>
      </c>
      <c r="AD82">
        <v>0</v>
      </c>
      <c r="AE82">
        <v>305</v>
      </c>
      <c r="AF82">
        <v>330</v>
      </c>
      <c r="AG82">
        <v>0</v>
      </c>
      <c r="AH82">
        <v>330</v>
      </c>
      <c r="AI82">
        <v>5893</v>
      </c>
      <c r="AJ82">
        <v>37518.9</v>
      </c>
      <c r="AK82">
        <v>43411.9</v>
      </c>
      <c r="AL82">
        <v>6534.9</v>
      </c>
      <c r="AM82">
        <v>6534.89</v>
      </c>
      <c r="AN82">
        <v>0.01</v>
      </c>
      <c r="AO82">
        <v>305</v>
      </c>
      <c r="AP82">
        <v>330</v>
      </c>
      <c r="AS82">
        <v>620</v>
      </c>
      <c r="AT82" s="6">
        <v>620</v>
      </c>
      <c r="AU82">
        <v>330</v>
      </c>
      <c r="AV82">
        <v>305</v>
      </c>
      <c r="AW82">
        <v>640</v>
      </c>
      <c r="AX82" s="6">
        <v>640</v>
      </c>
      <c r="AY82">
        <v>330</v>
      </c>
      <c r="AZ82">
        <v>305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37561.4</v>
      </c>
      <c r="B83">
        <v>-6563</v>
      </c>
      <c r="C83">
        <v>37946.23</v>
      </c>
      <c r="D83">
        <v>9966.89</v>
      </c>
      <c r="E83">
        <v>310</v>
      </c>
      <c r="F83">
        <v>7200</v>
      </c>
      <c r="G83">
        <v>494.09</v>
      </c>
      <c r="H83">
        <v>494.09</v>
      </c>
      <c r="I83">
        <v>580.72</v>
      </c>
      <c r="J83">
        <v>0</v>
      </c>
      <c r="K83">
        <v>518.35</v>
      </c>
      <c r="L83">
        <v>572.54</v>
      </c>
      <c r="M83">
        <v>899.1</v>
      </c>
      <c r="N83">
        <v>899.92</v>
      </c>
      <c r="O83">
        <v>623.7</v>
      </c>
      <c r="P83">
        <v>640.7</v>
      </c>
      <c r="Q83">
        <v>37868.23</v>
      </c>
      <c r="R83">
        <v>6513.808</v>
      </c>
      <c r="S83">
        <v>9816.316</v>
      </c>
      <c r="T83">
        <v>1.452</v>
      </c>
      <c r="U83">
        <v>9817.768</v>
      </c>
      <c r="V83">
        <v>1525.003</v>
      </c>
      <c r="W83">
        <v>49.983</v>
      </c>
      <c r="X83">
        <v>8238.414</v>
      </c>
      <c r="Y83">
        <v>10439.71</v>
      </c>
      <c r="Z83">
        <v>1430.1</v>
      </c>
      <c r="AA83" t="s">
        <v>60</v>
      </c>
      <c r="AB83">
        <v>-2882.197</v>
      </c>
      <c r="AC83">
        <v>310</v>
      </c>
      <c r="AD83">
        <v>0</v>
      </c>
      <c r="AE83">
        <v>310</v>
      </c>
      <c r="AF83">
        <v>340</v>
      </c>
      <c r="AG83">
        <v>0</v>
      </c>
      <c r="AH83">
        <v>340</v>
      </c>
      <c r="AI83">
        <v>6051</v>
      </c>
      <c r="AJ83">
        <v>37546</v>
      </c>
      <c r="AK83">
        <v>43597</v>
      </c>
      <c r="AL83">
        <v>6563.36</v>
      </c>
      <c r="AM83">
        <v>6563.36</v>
      </c>
      <c r="AN83">
        <v>0</v>
      </c>
      <c r="AO83">
        <v>310</v>
      </c>
      <c r="AP83">
        <v>340</v>
      </c>
      <c r="AS83">
        <v>620</v>
      </c>
      <c r="AT83" s="6">
        <v>620</v>
      </c>
      <c r="AU83">
        <v>340</v>
      </c>
      <c r="AV83">
        <v>310</v>
      </c>
      <c r="AW83">
        <v>640</v>
      </c>
      <c r="AX83" s="6">
        <v>640</v>
      </c>
      <c r="AY83">
        <v>340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37536.46</v>
      </c>
      <c r="B84">
        <v>-6733</v>
      </c>
      <c r="C84">
        <v>38052.3</v>
      </c>
      <c r="D84">
        <v>9742.32</v>
      </c>
      <c r="E84">
        <v>312</v>
      </c>
      <c r="F84">
        <v>7200</v>
      </c>
      <c r="G84">
        <v>549.64</v>
      </c>
      <c r="H84">
        <v>548.8</v>
      </c>
      <c r="I84">
        <v>580.91</v>
      </c>
      <c r="J84">
        <v>0</v>
      </c>
      <c r="K84">
        <v>519.74</v>
      </c>
      <c r="L84">
        <v>572.54</v>
      </c>
      <c r="M84">
        <v>899.51</v>
      </c>
      <c r="N84">
        <v>900.75</v>
      </c>
      <c r="O84">
        <v>621.4</v>
      </c>
      <c r="P84">
        <v>638.9</v>
      </c>
      <c r="Q84">
        <v>37660.2</v>
      </c>
      <c r="R84">
        <v>6810.784</v>
      </c>
      <c r="S84">
        <v>9722.174</v>
      </c>
      <c r="T84">
        <v>1.789</v>
      </c>
      <c r="U84">
        <v>9723.963</v>
      </c>
      <c r="V84">
        <v>1516.288</v>
      </c>
      <c r="W84">
        <v>49.967</v>
      </c>
      <c r="X84">
        <v>8026.141</v>
      </c>
      <c r="Y84">
        <v>10646.77</v>
      </c>
      <c r="Z84">
        <v>1439.63</v>
      </c>
      <c r="AA84" t="s">
        <v>60</v>
      </c>
      <c r="AB84">
        <v>-2885.699</v>
      </c>
      <c r="AC84">
        <v>312</v>
      </c>
      <c r="AD84">
        <v>0</v>
      </c>
      <c r="AE84">
        <v>312</v>
      </c>
      <c r="AF84">
        <v>340</v>
      </c>
      <c r="AG84">
        <v>0</v>
      </c>
      <c r="AH84">
        <v>340</v>
      </c>
      <c r="AI84">
        <v>6227</v>
      </c>
      <c r="AJ84">
        <v>37491.8</v>
      </c>
      <c r="AK84">
        <v>43718.8</v>
      </c>
      <c r="AL84">
        <v>6555.77</v>
      </c>
      <c r="AM84">
        <v>6555.77</v>
      </c>
      <c r="AN84">
        <v>0</v>
      </c>
      <c r="AO84">
        <v>312</v>
      </c>
      <c r="AP84">
        <v>340</v>
      </c>
      <c r="AS84">
        <v>620</v>
      </c>
      <c r="AT84" s="6">
        <v>620</v>
      </c>
      <c r="AU84">
        <v>340</v>
      </c>
      <c r="AV84">
        <v>312</v>
      </c>
      <c r="AW84">
        <v>640</v>
      </c>
      <c r="AX84" s="6">
        <v>640</v>
      </c>
      <c r="AY84">
        <v>340</v>
      </c>
      <c r="AZ84">
        <v>312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37605.43</v>
      </c>
      <c r="B85">
        <v>-6901</v>
      </c>
      <c r="C85">
        <v>38666.25</v>
      </c>
      <c r="D85">
        <v>9513.84</v>
      </c>
      <c r="E85">
        <v>325</v>
      </c>
      <c r="F85">
        <v>7198</v>
      </c>
      <c r="G85">
        <v>550.49</v>
      </c>
      <c r="H85">
        <v>549.64</v>
      </c>
      <c r="I85">
        <v>580.22</v>
      </c>
      <c r="J85">
        <v>0</v>
      </c>
      <c r="K85">
        <v>518.35</v>
      </c>
      <c r="L85">
        <v>572.54</v>
      </c>
      <c r="M85">
        <v>899.92</v>
      </c>
      <c r="N85">
        <v>899.92</v>
      </c>
      <c r="O85">
        <v>617.1</v>
      </c>
      <c r="P85">
        <v>641</v>
      </c>
      <c r="Q85">
        <v>37424.82</v>
      </c>
      <c r="R85">
        <v>6770.188</v>
      </c>
      <c r="S85">
        <v>9548.129</v>
      </c>
      <c r="T85">
        <v>1.485</v>
      </c>
      <c r="U85">
        <v>9549.614</v>
      </c>
      <c r="V85">
        <v>832.61</v>
      </c>
      <c r="W85">
        <v>50.015</v>
      </c>
      <c r="X85">
        <v>7429.062</v>
      </c>
      <c r="Y85">
        <v>11236.61</v>
      </c>
      <c r="Z85">
        <v>1431.12</v>
      </c>
      <c r="AA85" t="s">
        <v>60</v>
      </c>
      <c r="AB85">
        <v>-2883.178</v>
      </c>
      <c r="AC85">
        <v>325</v>
      </c>
      <c r="AD85">
        <v>0</v>
      </c>
      <c r="AE85">
        <v>325</v>
      </c>
      <c r="AF85">
        <v>339</v>
      </c>
      <c r="AG85">
        <v>0</v>
      </c>
      <c r="AH85">
        <v>339</v>
      </c>
      <c r="AI85">
        <v>6393</v>
      </c>
      <c r="AJ85">
        <v>37193.7</v>
      </c>
      <c r="AK85">
        <v>43586.7</v>
      </c>
      <c r="AL85">
        <v>6544.92</v>
      </c>
      <c r="AM85">
        <v>6544.92</v>
      </c>
      <c r="AN85">
        <v>0</v>
      </c>
      <c r="AO85">
        <v>325</v>
      </c>
      <c r="AP85">
        <v>339</v>
      </c>
      <c r="AS85">
        <v>620</v>
      </c>
      <c r="AT85" s="6">
        <v>620</v>
      </c>
      <c r="AU85">
        <v>339</v>
      </c>
      <c r="AV85">
        <v>325</v>
      </c>
      <c r="AW85">
        <v>640</v>
      </c>
      <c r="AX85" s="6">
        <v>640</v>
      </c>
      <c r="AY85">
        <v>339</v>
      </c>
      <c r="AZ85">
        <v>325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37179.74</v>
      </c>
      <c r="B86">
        <v>-7070</v>
      </c>
      <c r="C86">
        <v>37522.54</v>
      </c>
      <c r="D86">
        <v>9406.94</v>
      </c>
      <c r="E86">
        <v>315</v>
      </c>
      <c r="F86">
        <v>7200</v>
      </c>
      <c r="G86">
        <v>553.05</v>
      </c>
      <c r="H86">
        <v>549.64</v>
      </c>
      <c r="I86">
        <v>580.83</v>
      </c>
      <c r="J86">
        <v>0</v>
      </c>
      <c r="K86">
        <v>519.05</v>
      </c>
      <c r="L86">
        <v>572.54</v>
      </c>
      <c r="M86">
        <v>899.1</v>
      </c>
      <c r="N86">
        <v>899.92</v>
      </c>
      <c r="O86">
        <v>617.1</v>
      </c>
      <c r="P86">
        <v>638.6</v>
      </c>
      <c r="Q86">
        <v>37363.22</v>
      </c>
      <c r="R86">
        <v>7108.42</v>
      </c>
      <c r="S86">
        <v>9514.366</v>
      </c>
      <c r="T86">
        <v>1.396</v>
      </c>
      <c r="U86">
        <v>9515.762</v>
      </c>
      <c r="V86">
        <v>356.335</v>
      </c>
      <c r="W86">
        <v>50.033</v>
      </c>
      <c r="X86">
        <v>7006.695</v>
      </c>
      <c r="Y86">
        <v>11594.41</v>
      </c>
      <c r="Z86">
        <v>1428.39</v>
      </c>
      <c r="AA86" t="s">
        <v>60</v>
      </c>
      <c r="AB86">
        <v>-2888.361</v>
      </c>
      <c r="AC86">
        <v>315</v>
      </c>
      <c r="AD86">
        <v>0</v>
      </c>
      <c r="AE86">
        <v>315</v>
      </c>
      <c r="AF86">
        <v>350</v>
      </c>
      <c r="AG86">
        <v>0</v>
      </c>
      <c r="AH86">
        <v>350</v>
      </c>
      <c r="AI86">
        <v>6570</v>
      </c>
      <c r="AJ86">
        <v>37139.5</v>
      </c>
      <c r="AK86">
        <v>43709.5</v>
      </c>
      <c r="AL86">
        <v>6518.25</v>
      </c>
      <c r="AM86">
        <v>6518.25</v>
      </c>
      <c r="AN86">
        <v>0</v>
      </c>
      <c r="AO86">
        <v>315</v>
      </c>
      <c r="AP86">
        <v>350</v>
      </c>
      <c r="AS86">
        <v>620</v>
      </c>
      <c r="AT86" s="6">
        <v>620</v>
      </c>
      <c r="AU86">
        <v>350</v>
      </c>
      <c r="AV86">
        <v>315</v>
      </c>
      <c r="AW86">
        <v>640</v>
      </c>
      <c r="AX86" s="6">
        <v>640</v>
      </c>
      <c r="AY86">
        <v>350</v>
      </c>
      <c r="AZ86">
        <v>315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37069.84</v>
      </c>
      <c r="B87">
        <v>-7331</v>
      </c>
      <c r="C87">
        <v>37895.84</v>
      </c>
      <c r="D87">
        <v>9396.57</v>
      </c>
      <c r="E87">
        <v>320</v>
      </c>
      <c r="F87">
        <v>7199</v>
      </c>
      <c r="G87">
        <v>552.21</v>
      </c>
      <c r="H87">
        <v>551.36</v>
      </c>
      <c r="I87">
        <v>581.52</v>
      </c>
      <c r="J87">
        <v>0</v>
      </c>
      <c r="K87">
        <v>519.05</v>
      </c>
      <c r="L87">
        <v>572.54</v>
      </c>
      <c r="M87">
        <v>900.34</v>
      </c>
      <c r="N87">
        <v>899.92</v>
      </c>
      <c r="O87">
        <v>617.8</v>
      </c>
      <c r="P87">
        <v>640.6</v>
      </c>
      <c r="Q87">
        <v>37024.2</v>
      </c>
      <c r="R87">
        <v>7585.124</v>
      </c>
      <c r="S87">
        <v>9574.478</v>
      </c>
      <c r="T87">
        <v>1.38</v>
      </c>
      <c r="U87">
        <v>9575.858</v>
      </c>
      <c r="V87">
        <v>354.592</v>
      </c>
      <c r="W87">
        <v>50.009</v>
      </c>
      <c r="X87">
        <v>6718.93</v>
      </c>
      <c r="Y87">
        <v>11822.51</v>
      </c>
      <c r="Z87">
        <v>1426.51</v>
      </c>
      <c r="AA87" t="s">
        <v>60</v>
      </c>
      <c r="AB87">
        <v>-2886.54</v>
      </c>
      <c r="AC87">
        <v>320</v>
      </c>
      <c r="AD87">
        <v>0</v>
      </c>
      <c r="AE87">
        <v>320</v>
      </c>
      <c r="AF87">
        <v>340</v>
      </c>
      <c r="AG87">
        <v>0</v>
      </c>
      <c r="AH87">
        <v>340</v>
      </c>
      <c r="AI87">
        <v>6831</v>
      </c>
      <c r="AJ87">
        <v>36489</v>
      </c>
      <c r="AK87">
        <v>43320</v>
      </c>
      <c r="AL87">
        <v>6483.48</v>
      </c>
      <c r="AM87">
        <v>6483.48</v>
      </c>
      <c r="AN87">
        <v>0</v>
      </c>
      <c r="AO87">
        <v>320</v>
      </c>
      <c r="AP87">
        <v>340</v>
      </c>
      <c r="AS87">
        <v>620</v>
      </c>
      <c r="AT87" s="6">
        <v>620</v>
      </c>
      <c r="AU87">
        <v>340</v>
      </c>
      <c r="AV87">
        <v>320</v>
      </c>
      <c r="AW87">
        <v>640</v>
      </c>
      <c r="AX87" s="6">
        <v>640</v>
      </c>
      <c r="AY87">
        <v>340</v>
      </c>
      <c r="AZ87">
        <v>320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36837.36</v>
      </c>
      <c r="B88">
        <v>-7593</v>
      </c>
      <c r="C88">
        <v>38538.2</v>
      </c>
      <c r="D88">
        <v>9274.89</v>
      </c>
      <c r="E88">
        <v>330</v>
      </c>
      <c r="F88">
        <v>7199</v>
      </c>
      <c r="G88">
        <v>599.2</v>
      </c>
      <c r="H88">
        <v>599.2</v>
      </c>
      <c r="I88">
        <v>581.05</v>
      </c>
      <c r="J88">
        <v>0</v>
      </c>
      <c r="K88">
        <v>518.58</v>
      </c>
      <c r="L88">
        <v>573.24</v>
      </c>
      <c r="M88">
        <v>899.92</v>
      </c>
      <c r="N88">
        <v>899.1</v>
      </c>
      <c r="O88">
        <v>620.6</v>
      </c>
      <c r="P88">
        <v>639.4</v>
      </c>
      <c r="Q88">
        <v>36745.32</v>
      </c>
      <c r="R88">
        <v>7537.151</v>
      </c>
      <c r="S88">
        <v>9503.395</v>
      </c>
      <c r="T88">
        <v>1.468</v>
      </c>
      <c r="U88">
        <v>9504.863</v>
      </c>
      <c r="V88">
        <v>353.878</v>
      </c>
      <c r="W88">
        <v>50.006</v>
      </c>
      <c r="X88">
        <v>6715.793</v>
      </c>
      <c r="Y88">
        <v>11805.87</v>
      </c>
      <c r="Z88">
        <v>1432.79</v>
      </c>
      <c r="AA88" t="s">
        <v>60</v>
      </c>
      <c r="AB88">
        <v>-2888.221</v>
      </c>
      <c r="AC88">
        <v>330</v>
      </c>
      <c r="AD88">
        <v>0</v>
      </c>
      <c r="AE88">
        <v>330</v>
      </c>
      <c r="AF88">
        <v>340</v>
      </c>
      <c r="AG88">
        <v>0</v>
      </c>
      <c r="AH88">
        <v>340</v>
      </c>
      <c r="AI88">
        <v>7093</v>
      </c>
      <c r="AJ88">
        <v>36245.1</v>
      </c>
      <c r="AK88">
        <v>43338.1</v>
      </c>
      <c r="AL88">
        <v>6439.95</v>
      </c>
      <c r="AM88">
        <v>6439.95</v>
      </c>
      <c r="AN88">
        <v>0</v>
      </c>
      <c r="AO88">
        <v>330</v>
      </c>
      <c r="AP88">
        <v>340</v>
      </c>
      <c r="AS88">
        <v>620</v>
      </c>
      <c r="AT88" s="6">
        <v>620</v>
      </c>
      <c r="AU88">
        <v>340</v>
      </c>
      <c r="AV88">
        <v>330</v>
      </c>
      <c r="AW88">
        <v>640</v>
      </c>
      <c r="AX88" s="6">
        <v>640</v>
      </c>
      <c r="AY88">
        <v>340</v>
      </c>
      <c r="AZ88">
        <v>330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36393.78</v>
      </c>
      <c r="B89">
        <v>-7855</v>
      </c>
      <c r="C89">
        <v>38299.35</v>
      </c>
      <c r="D89">
        <v>9199.27</v>
      </c>
      <c r="E89">
        <v>330</v>
      </c>
      <c r="F89">
        <v>7199</v>
      </c>
      <c r="G89">
        <v>605.2</v>
      </c>
      <c r="H89">
        <v>606.04</v>
      </c>
      <c r="I89">
        <v>581</v>
      </c>
      <c r="J89">
        <v>0</v>
      </c>
      <c r="K89">
        <v>519.74</v>
      </c>
      <c r="L89">
        <v>572.78</v>
      </c>
      <c r="M89">
        <v>900.34</v>
      </c>
      <c r="N89">
        <v>896.64</v>
      </c>
      <c r="O89">
        <v>620.2</v>
      </c>
      <c r="P89">
        <v>637.9</v>
      </c>
      <c r="Q89">
        <v>36353.19</v>
      </c>
      <c r="R89">
        <v>7823.331</v>
      </c>
      <c r="S89">
        <v>9350.084</v>
      </c>
      <c r="T89">
        <v>1.402</v>
      </c>
      <c r="U89">
        <v>9351.487</v>
      </c>
      <c r="V89">
        <v>355.496</v>
      </c>
      <c r="W89">
        <v>49.974</v>
      </c>
      <c r="X89">
        <v>6700.746</v>
      </c>
      <c r="Y89">
        <v>11811.73</v>
      </c>
      <c r="Z89">
        <v>1424.43</v>
      </c>
      <c r="AA89" t="s">
        <v>60</v>
      </c>
      <c r="AB89">
        <v>-2882.758</v>
      </c>
      <c r="AC89">
        <v>330</v>
      </c>
      <c r="AD89">
        <v>0</v>
      </c>
      <c r="AE89">
        <v>330</v>
      </c>
      <c r="AF89">
        <v>349</v>
      </c>
      <c r="AG89">
        <v>0</v>
      </c>
      <c r="AH89">
        <v>349</v>
      </c>
      <c r="AI89">
        <v>7355</v>
      </c>
      <c r="AJ89">
        <v>35974.1</v>
      </c>
      <c r="AK89">
        <v>43329.1</v>
      </c>
      <c r="AL89">
        <v>6401.71</v>
      </c>
      <c r="AM89">
        <v>6401.71</v>
      </c>
      <c r="AN89">
        <v>0</v>
      </c>
      <c r="AO89">
        <v>330</v>
      </c>
      <c r="AP89">
        <v>349</v>
      </c>
      <c r="AS89">
        <v>620</v>
      </c>
      <c r="AT89" s="6">
        <v>620</v>
      </c>
      <c r="AU89">
        <v>349</v>
      </c>
      <c r="AV89">
        <v>330</v>
      </c>
      <c r="AW89">
        <v>640</v>
      </c>
      <c r="AX89" s="6">
        <v>640</v>
      </c>
      <c r="AY89">
        <v>349</v>
      </c>
      <c r="AZ89">
        <v>330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36055.2</v>
      </c>
      <c r="B90">
        <v>-8117</v>
      </c>
      <c r="C90">
        <v>38083.82</v>
      </c>
      <c r="D90">
        <v>9150.88</v>
      </c>
      <c r="E90">
        <v>330</v>
      </c>
      <c r="F90">
        <v>7200</v>
      </c>
      <c r="G90">
        <v>577</v>
      </c>
      <c r="H90">
        <v>577</v>
      </c>
      <c r="I90">
        <v>579.94</v>
      </c>
      <c r="J90">
        <v>0</v>
      </c>
      <c r="K90">
        <v>517.65</v>
      </c>
      <c r="L90">
        <v>572.08</v>
      </c>
      <c r="M90">
        <v>898.69</v>
      </c>
      <c r="N90">
        <v>894.58</v>
      </c>
      <c r="O90">
        <v>619.7</v>
      </c>
      <c r="P90">
        <v>638.8</v>
      </c>
      <c r="Q90">
        <v>36143.59</v>
      </c>
      <c r="R90">
        <v>8093.534</v>
      </c>
      <c r="S90">
        <v>9199.522</v>
      </c>
      <c r="T90">
        <v>1.301</v>
      </c>
      <c r="U90">
        <v>9200.823</v>
      </c>
      <c r="V90">
        <v>358.753</v>
      </c>
      <c r="W90">
        <v>50.038</v>
      </c>
      <c r="X90">
        <v>6536.25</v>
      </c>
      <c r="Y90">
        <v>11993.25</v>
      </c>
      <c r="Z90">
        <v>1403.43</v>
      </c>
      <c r="AA90" t="s">
        <v>60</v>
      </c>
      <c r="AB90">
        <v>-2889.201</v>
      </c>
      <c r="AC90">
        <v>330</v>
      </c>
      <c r="AD90">
        <v>0</v>
      </c>
      <c r="AE90">
        <v>330</v>
      </c>
      <c r="AF90">
        <v>340</v>
      </c>
      <c r="AG90">
        <v>0</v>
      </c>
      <c r="AH90">
        <v>340</v>
      </c>
      <c r="AI90">
        <v>7617</v>
      </c>
      <c r="AJ90">
        <v>35730.2</v>
      </c>
      <c r="AK90">
        <v>43347.2</v>
      </c>
      <c r="AL90">
        <v>6357.08</v>
      </c>
      <c r="AM90">
        <v>6357.08</v>
      </c>
      <c r="AN90">
        <v>0</v>
      </c>
      <c r="AO90">
        <v>330</v>
      </c>
      <c r="AP90">
        <v>340</v>
      </c>
      <c r="AS90">
        <v>620</v>
      </c>
      <c r="AT90" s="6">
        <v>620</v>
      </c>
      <c r="AU90">
        <v>340</v>
      </c>
      <c r="AV90">
        <v>330</v>
      </c>
      <c r="AW90">
        <v>640</v>
      </c>
      <c r="AX90" s="6">
        <v>640</v>
      </c>
      <c r="AY90">
        <v>340</v>
      </c>
      <c r="AZ90">
        <v>330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35681.33</v>
      </c>
      <c r="B91">
        <v>-7925</v>
      </c>
      <c r="C91">
        <v>37311.3</v>
      </c>
      <c r="D91">
        <v>9139.89</v>
      </c>
      <c r="E91">
        <v>320</v>
      </c>
      <c r="F91">
        <v>7199</v>
      </c>
      <c r="G91">
        <v>550.49</v>
      </c>
      <c r="H91">
        <v>553.93</v>
      </c>
      <c r="I91">
        <v>581.33</v>
      </c>
      <c r="J91">
        <v>0</v>
      </c>
      <c r="K91">
        <v>519.05</v>
      </c>
      <c r="L91">
        <v>573.48</v>
      </c>
      <c r="M91">
        <v>899.1</v>
      </c>
      <c r="N91">
        <v>896.22</v>
      </c>
      <c r="O91">
        <v>618.8</v>
      </c>
      <c r="P91">
        <v>639.6</v>
      </c>
      <c r="Q91">
        <v>35644.41</v>
      </c>
      <c r="R91">
        <v>7985.045</v>
      </c>
      <c r="S91">
        <v>8983.607</v>
      </c>
      <c r="T91">
        <v>1.397</v>
      </c>
      <c r="U91">
        <v>8985.005</v>
      </c>
      <c r="V91">
        <v>357.748</v>
      </c>
      <c r="W91">
        <v>50.027</v>
      </c>
      <c r="X91">
        <v>6929.07</v>
      </c>
      <c r="Y91">
        <v>11610.99</v>
      </c>
      <c r="Z91">
        <v>1413.82</v>
      </c>
      <c r="AA91" t="s">
        <v>60</v>
      </c>
      <c r="AB91">
        <v>-2883.738</v>
      </c>
      <c r="AC91">
        <v>320</v>
      </c>
      <c r="AD91">
        <v>0</v>
      </c>
      <c r="AE91">
        <v>320</v>
      </c>
      <c r="AF91">
        <v>345</v>
      </c>
      <c r="AG91">
        <v>0</v>
      </c>
      <c r="AH91">
        <v>345</v>
      </c>
      <c r="AI91">
        <v>7412</v>
      </c>
      <c r="AJ91">
        <v>35404.9</v>
      </c>
      <c r="AK91">
        <v>42816.9</v>
      </c>
      <c r="AL91">
        <v>6307.35</v>
      </c>
      <c r="AM91">
        <v>6307.35</v>
      </c>
      <c r="AN91">
        <v>0</v>
      </c>
      <c r="AO91">
        <v>320</v>
      </c>
      <c r="AP91">
        <v>345</v>
      </c>
      <c r="AS91">
        <v>620</v>
      </c>
      <c r="AT91" s="6">
        <v>620</v>
      </c>
      <c r="AU91">
        <v>345</v>
      </c>
      <c r="AV91">
        <v>320</v>
      </c>
      <c r="AW91">
        <v>640</v>
      </c>
      <c r="AX91" s="6">
        <v>640</v>
      </c>
      <c r="AY91">
        <v>345</v>
      </c>
      <c r="AZ91">
        <v>320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35120.59</v>
      </c>
      <c r="B92">
        <v>-7733.99</v>
      </c>
      <c r="C92">
        <v>36752.86</v>
      </c>
      <c r="D92">
        <v>9085.85</v>
      </c>
      <c r="E92">
        <v>320</v>
      </c>
      <c r="F92">
        <v>7200</v>
      </c>
      <c r="G92">
        <v>552.21</v>
      </c>
      <c r="H92">
        <v>553.05</v>
      </c>
      <c r="I92">
        <v>581.86</v>
      </c>
      <c r="J92">
        <v>0</v>
      </c>
      <c r="K92">
        <v>518.58</v>
      </c>
      <c r="L92">
        <v>572.54</v>
      </c>
      <c r="M92">
        <v>898.28</v>
      </c>
      <c r="N92">
        <v>899.51</v>
      </c>
      <c r="O92">
        <v>617.5</v>
      </c>
      <c r="P92">
        <v>637.7</v>
      </c>
      <c r="Q92">
        <v>35137.45</v>
      </c>
      <c r="R92">
        <v>7719.231</v>
      </c>
      <c r="S92">
        <v>8813.022</v>
      </c>
      <c r="T92">
        <v>1.359</v>
      </c>
      <c r="U92">
        <v>8814.381</v>
      </c>
      <c r="V92">
        <v>357.756</v>
      </c>
      <c r="W92">
        <v>49.985</v>
      </c>
      <c r="X92">
        <v>7438.684</v>
      </c>
      <c r="Y92">
        <v>11112.15</v>
      </c>
      <c r="Z92">
        <v>1425.84</v>
      </c>
      <c r="AA92" t="s">
        <v>60</v>
      </c>
      <c r="AB92">
        <v>-2884.579</v>
      </c>
      <c r="AC92">
        <v>320</v>
      </c>
      <c r="AD92">
        <v>0</v>
      </c>
      <c r="AE92">
        <v>320</v>
      </c>
      <c r="AF92">
        <v>330</v>
      </c>
      <c r="AG92">
        <v>0</v>
      </c>
      <c r="AH92">
        <v>330</v>
      </c>
      <c r="AI92">
        <v>7222</v>
      </c>
      <c r="AJ92">
        <v>35025.5</v>
      </c>
      <c r="AK92">
        <v>42247.5</v>
      </c>
      <c r="AL92">
        <v>6359.16</v>
      </c>
      <c r="AM92">
        <v>6359.16</v>
      </c>
      <c r="AN92">
        <v>0</v>
      </c>
      <c r="AO92">
        <v>320</v>
      </c>
      <c r="AP92">
        <v>330</v>
      </c>
      <c r="AS92">
        <v>620</v>
      </c>
      <c r="AT92" s="6">
        <v>620</v>
      </c>
      <c r="AU92">
        <v>330</v>
      </c>
      <c r="AV92">
        <v>320</v>
      </c>
      <c r="AW92">
        <v>640</v>
      </c>
      <c r="AX92" s="6">
        <v>640</v>
      </c>
      <c r="AY92">
        <v>330</v>
      </c>
      <c r="AZ92">
        <v>320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34640.16</v>
      </c>
      <c r="B93">
        <v>-7541.99</v>
      </c>
      <c r="C93">
        <v>36099.96</v>
      </c>
      <c r="D93">
        <v>8964.11</v>
      </c>
      <c r="E93">
        <v>312</v>
      </c>
      <c r="F93">
        <v>7198</v>
      </c>
      <c r="G93">
        <v>552.21</v>
      </c>
      <c r="H93">
        <v>552.21</v>
      </c>
      <c r="I93">
        <v>580.91</v>
      </c>
      <c r="J93">
        <v>0</v>
      </c>
      <c r="K93">
        <v>519.28</v>
      </c>
      <c r="L93">
        <v>572.78</v>
      </c>
      <c r="M93">
        <v>899.51</v>
      </c>
      <c r="N93">
        <v>899.1</v>
      </c>
      <c r="O93">
        <v>618.3</v>
      </c>
      <c r="P93">
        <v>634.7</v>
      </c>
      <c r="Q93">
        <v>34544.55</v>
      </c>
      <c r="R93">
        <v>7500.921</v>
      </c>
      <c r="S93">
        <v>8713.739</v>
      </c>
      <c r="T93">
        <v>1.407</v>
      </c>
      <c r="U93">
        <v>8715.146</v>
      </c>
      <c r="V93">
        <v>355.428</v>
      </c>
      <c r="W93">
        <v>50.022</v>
      </c>
      <c r="X93">
        <v>8181.434</v>
      </c>
      <c r="Y93">
        <v>10402.04</v>
      </c>
      <c r="Z93">
        <v>1428.07</v>
      </c>
      <c r="AA93" t="s">
        <v>60</v>
      </c>
      <c r="AB93">
        <v>-2881.637</v>
      </c>
      <c r="AC93">
        <v>312</v>
      </c>
      <c r="AD93">
        <v>0</v>
      </c>
      <c r="AE93">
        <v>312</v>
      </c>
      <c r="AF93">
        <v>320</v>
      </c>
      <c r="AG93">
        <v>0</v>
      </c>
      <c r="AH93">
        <v>320</v>
      </c>
      <c r="AI93">
        <v>7020</v>
      </c>
      <c r="AJ93">
        <v>34673.2</v>
      </c>
      <c r="AK93">
        <v>41693.2</v>
      </c>
      <c r="AL93">
        <v>6411.72</v>
      </c>
      <c r="AM93">
        <v>6411.72</v>
      </c>
      <c r="AN93">
        <v>0</v>
      </c>
      <c r="AO93">
        <v>312</v>
      </c>
      <c r="AP93">
        <v>320</v>
      </c>
      <c r="AS93">
        <v>620</v>
      </c>
      <c r="AT93" s="6">
        <v>620</v>
      </c>
      <c r="AU93">
        <v>320</v>
      </c>
      <c r="AV93">
        <v>312</v>
      </c>
      <c r="AW93">
        <v>640</v>
      </c>
      <c r="AX93" s="6">
        <v>640</v>
      </c>
      <c r="AY93">
        <v>320</v>
      </c>
      <c r="AZ93">
        <v>312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34488.88</v>
      </c>
      <c r="B94">
        <v>-7346</v>
      </c>
      <c r="C94">
        <v>36048.78</v>
      </c>
      <c r="D94">
        <v>8752.73</v>
      </c>
      <c r="E94">
        <v>312</v>
      </c>
      <c r="F94">
        <v>7200</v>
      </c>
      <c r="G94">
        <v>551.36</v>
      </c>
      <c r="H94">
        <v>552.21</v>
      </c>
      <c r="I94">
        <v>580.75</v>
      </c>
      <c r="J94">
        <v>0</v>
      </c>
      <c r="K94">
        <v>519.74</v>
      </c>
      <c r="L94">
        <v>573.48</v>
      </c>
      <c r="M94">
        <v>899.92</v>
      </c>
      <c r="N94">
        <v>895.81</v>
      </c>
      <c r="O94">
        <v>617</v>
      </c>
      <c r="P94">
        <v>634.8</v>
      </c>
      <c r="Q94">
        <v>34534.37</v>
      </c>
      <c r="R94">
        <v>7395.655</v>
      </c>
      <c r="S94">
        <v>8552.26</v>
      </c>
      <c r="T94">
        <v>1.423</v>
      </c>
      <c r="U94">
        <v>8553.683</v>
      </c>
      <c r="V94">
        <v>355.914</v>
      </c>
      <c r="W94">
        <v>50.026</v>
      </c>
      <c r="X94">
        <v>8170.098</v>
      </c>
      <c r="Y94">
        <v>10416.95</v>
      </c>
      <c r="Z94">
        <v>1428.54</v>
      </c>
      <c r="AA94" t="s">
        <v>60</v>
      </c>
      <c r="AB94">
        <v>-2890.882</v>
      </c>
      <c r="AC94">
        <v>312</v>
      </c>
      <c r="AD94">
        <v>0</v>
      </c>
      <c r="AE94">
        <v>312</v>
      </c>
      <c r="AF94">
        <v>315</v>
      </c>
      <c r="AG94">
        <v>0</v>
      </c>
      <c r="AH94">
        <v>315</v>
      </c>
      <c r="AI94">
        <v>6836</v>
      </c>
      <c r="AJ94">
        <v>34402.2</v>
      </c>
      <c r="AK94">
        <v>41238.2</v>
      </c>
      <c r="AL94">
        <v>6452.77</v>
      </c>
      <c r="AM94">
        <v>6452.77</v>
      </c>
      <c r="AN94">
        <v>0</v>
      </c>
      <c r="AO94">
        <v>312</v>
      </c>
      <c r="AP94">
        <v>315</v>
      </c>
      <c r="AS94">
        <v>620</v>
      </c>
      <c r="AT94" s="6">
        <v>620</v>
      </c>
      <c r="AU94">
        <v>315</v>
      </c>
      <c r="AV94">
        <v>312</v>
      </c>
      <c r="AW94">
        <v>640</v>
      </c>
      <c r="AX94" s="6">
        <v>640</v>
      </c>
      <c r="AY94">
        <v>315</v>
      </c>
      <c r="AZ94">
        <v>312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34191.88</v>
      </c>
      <c r="B95">
        <v>-7345.99</v>
      </c>
      <c r="C95">
        <v>35783.97</v>
      </c>
      <c r="D95">
        <v>8633.54</v>
      </c>
      <c r="E95">
        <v>310</v>
      </c>
      <c r="F95">
        <v>7200</v>
      </c>
      <c r="G95">
        <v>494.96</v>
      </c>
      <c r="H95">
        <v>494.09</v>
      </c>
      <c r="I95">
        <v>580.91</v>
      </c>
      <c r="J95">
        <v>0</v>
      </c>
      <c r="K95">
        <v>519.28</v>
      </c>
      <c r="L95">
        <v>573.48</v>
      </c>
      <c r="M95">
        <v>898.69</v>
      </c>
      <c r="N95">
        <v>898.69</v>
      </c>
      <c r="O95">
        <v>618.4</v>
      </c>
      <c r="P95">
        <v>638.3</v>
      </c>
      <c r="Q95">
        <v>34376.36</v>
      </c>
      <c r="R95">
        <v>7390.335</v>
      </c>
      <c r="S95">
        <v>8510.694</v>
      </c>
      <c r="T95">
        <v>1.466</v>
      </c>
      <c r="U95">
        <v>8512.16</v>
      </c>
      <c r="V95">
        <v>363.414</v>
      </c>
      <c r="W95">
        <v>49.979</v>
      </c>
      <c r="X95">
        <v>8251.73</v>
      </c>
      <c r="Y95">
        <v>10326.78</v>
      </c>
      <c r="Z95">
        <v>1422.82</v>
      </c>
      <c r="AA95" t="s">
        <v>60</v>
      </c>
      <c r="AB95">
        <v>-2882.617</v>
      </c>
      <c r="AC95">
        <v>310</v>
      </c>
      <c r="AD95">
        <v>0</v>
      </c>
      <c r="AE95">
        <v>310</v>
      </c>
      <c r="AF95">
        <v>315</v>
      </c>
      <c r="AG95">
        <v>0</v>
      </c>
      <c r="AH95">
        <v>315</v>
      </c>
      <c r="AI95">
        <v>6836</v>
      </c>
      <c r="AJ95">
        <v>34158.2</v>
      </c>
      <c r="AK95">
        <v>40994.2</v>
      </c>
      <c r="AL95">
        <v>6485.71</v>
      </c>
      <c r="AM95">
        <v>6485.71</v>
      </c>
      <c r="AN95">
        <v>0</v>
      </c>
      <c r="AO95">
        <v>310</v>
      </c>
      <c r="AP95">
        <v>315</v>
      </c>
      <c r="AS95">
        <v>620</v>
      </c>
      <c r="AT95" s="6">
        <v>620</v>
      </c>
      <c r="AU95">
        <v>315</v>
      </c>
      <c r="AV95">
        <v>310</v>
      </c>
      <c r="AW95">
        <v>640</v>
      </c>
      <c r="AX95" s="6">
        <v>640</v>
      </c>
      <c r="AY95">
        <v>315</v>
      </c>
      <c r="AZ95">
        <v>310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33965.64</v>
      </c>
      <c r="B96">
        <v>-7346.01</v>
      </c>
      <c r="C96">
        <v>35760.62</v>
      </c>
      <c r="D96">
        <v>8518.41</v>
      </c>
      <c r="E96">
        <v>310</v>
      </c>
      <c r="F96">
        <v>7200</v>
      </c>
      <c r="G96">
        <v>482.14</v>
      </c>
      <c r="H96">
        <v>481.3</v>
      </c>
      <c r="I96">
        <v>581.66</v>
      </c>
      <c r="J96">
        <v>0</v>
      </c>
      <c r="K96">
        <v>518.35</v>
      </c>
      <c r="L96">
        <v>573.48</v>
      </c>
      <c r="M96">
        <v>899.92</v>
      </c>
      <c r="N96">
        <v>899.51</v>
      </c>
      <c r="O96">
        <v>615.8</v>
      </c>
      <c r="P96">
        <v>637.7</v>
      </c>
      <c r="Q96">
        <v>34015.38</v>
      </c>
      <c r="R96">
        <v>7290.447</v>
      </c>
      <c r="S96">
        <v>8428.328</v>
      </c>
      <c r="T96">
        <v>1.431</v>
      </c>
      <c r="U96">
        <v>8429.759</v>
      </c>
      <c r="V96">
        <v>363.269</v>
      </c>
      <c r="W96">
        <v>50.028</v>
      </c>
      <c r="X96">
        <v>8586.152</v>
      </c>
      <c r="Y96">
        <v>10010.79</v>
      </c>
      <c r="Z96">
        <v>1406.45</v>
      </c>
      <c r="AA96" t="s">
        <v>60</v>
      </c>
      <c r="AB96">
        <v>-2888.781</v>
      </c>
      <c r="AC96">
        <v>310</v>
      </c>
      <c r="AD96">
        <v>0</v>
      </c>
      <c r="AE96">
        <v>310</v>
      </c>
      <c r="AF96">
        <v>310</v>
      </c>
      <c r="AG96">
        <v>0</v>
      </c>
      <c r="AH96">
        <v>310</v>
      </c>
      <c r="AI96">
        <v>6836</v>
      </c>
      <c r="AJ96">
        <v>33833</v>
      </c>
      <c r="AK96">
        <v>40669</v>
      </c>
      <c r="AL96">
        <v>6416.23</v>
      </c>
      <c r="AM96">
        <v>6416.23</v>
      </c>
      <c r="AN96">
        <v>0</v>
      </c>
      <c r="AO96">
        <v>310</v>
      </c>
      <c r="AP96">
        <v>310</v>
      </c>
      <c r="AS96">
        <v>620</v>
      </c>
      <c r="AT96" s="6">
        <v>620</v>
      </c>
      <c r="AU96">
        <v>310</v>
      </c>
      <c r="AV96">
        <v>310</v>
      </c>
      <c r="AW96">
        <v>640</v>
      </c>
      <c r="AX96" s="6">
        <v>640</v>
      </c>
      <c r="AY96">
        <v>310</v>
      </c>
      <c r="AZ96">
        <v>310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33636.12</v>
      </c>
      <c r="B97">
        <v>-7280.18</v>
      </c>
      <c r="C97">
        <v>35406.95</v>
      </c>
      <c r="D97">
        <v>8480.01</v>
      </c>
      <c r="E97">
        <v>305</v>
      </c>
      <c r="F97">
        <v>7200</v>
      </c>
      <c r="G97">
        <v>530.85</v>
      </c>
      <c r="H97">
        <v>529.98</v>
      </c>
      <c r="I97">
        <v>581.09</v>
      </c>
      <c r="J97">
        <v>0</v>
      </c>
      <c r="K97">
        <v>519.28</v>
      </c>
      <c r="L97">
        <v>572.78</v>
      </c>
      <c r="M97">
        <v>899.51</v>
      </c>
      <c r="N97">
        <v>898.69</v>
      </c>
      <c r="O97">
        <v>617</v>
      </c>
      <c r="P97">
        <v>639</v>
      </c>
      <c r="Q97">
        <v>33672.27</v>
      </c>
      <c r="R97">
        <v>7301.974</v>
      </c>
      <c r="S97">
        <v>8420.082</v>
      </c>
      <c r="T97">
        <v>1.399</v>
      </c>
      <c r="U97">
        <v>8421.481</v>
      </c>
      <c r="V97">
        <v>363.939</v>
      </c>
      <c r="W97">
        <v>50.025</v>
      </c>
      <c r="X97">
        <v>8929.055</v>
      </c>
      <c r="Y97">
        <v>9670.146</v>
      </c>
      <c r="Z97">
        <v>1404.44</v>
      </c>
      <c r="AA97" t="s">
        <v>60</v>
      </c>
      <c r="AB97">
        <v>-2881.077</v>
      </c>
      <c r="AC97">
        <v>305</v>
      </c>
      <c r="AD97">
        <v>0</v>
      </c>
      <c r="AE97">
        <v>305</v>
      </c>
      <c r="AF97">
        <v>310</v>
      </c>
      <c r="AG97">
        <v>0</v>
      </c>
      <c r="AH97">
        <v>310</v>
      </c>
      <c r="AI97">
        <v>6836</v>
      </c>
      <c r="AJ97">
        <v>33805.9</v>
      </c>
      <c r="AK97">
        <v>40641.9</v>
      </c>
      <c r="AL97">
        <v>6650.94</v>
      </c>
      <c r="AM97">
        <v>6650.94</v>
      </c>
      <c r="AN97">
        <v>0</v>
      </c>
      <c r="AO97">
        <v>305</v>
      </c>
      <c r="AP97">
        <v>310</v>
      </c>
      <c r="AS97">
        <v>620</v>
      </c>
      <c r="AT97" s="6">
        <v>620</v>
      </c>
      <c r="AU97">
        <v>310</v>
      </c>
      <c r="AV97">
        <v>305</v>
      </c>
      <c r="AW97">
        <v>640</v>
      </c>
      <c r="AX97" s="6">
        <v>640</v>
      </c>
      <c r="AY97">
        <v>310</v>
      </c>
      <c r="AZ97">
        <v>305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1</v>
      </c>
      <c r="BE98">
        <f t="shared" si="20"/>
        <v>24</v>
      </c>
      <c r="BF98">
        <f t="shared" si="20"/>
        <v>30</v>
      </c>
      <c r="BG98">
        <f t="shared" si="20"/>
        <v>0</v>
      </c>
      <c r="BH98">
        <f t="shared" si="20"/>
        <v>1</v>
      </c>
      <c r="BJ98">
        <f t="shared" ref="BJ98:BM98" si="21">SUM(BJ2:BJ97)</f>
        <v>6558.64</v>
      </c>
      <c r="BK98">
        <f t="shared" si="21"/>
        <v>24</v>
      </c>
      <c r="BL98">
        <f t="shared" si="21"/>
        <v>8200.72999999999</v>
      </c>
      <c r="BM98">
        <f t="shared" si="21"/>
        <v>30</v>
      </c>
    </row>
    <row r="99" spans="55:64">
      <c r="BC99">
        <f t="shared" ref="BC99:BH99" si="22">BC98/4</f>
        <v>0</v>
      </c>
      <c r="BD99">
        <f t="shared" si="22"/>
        <v>0.25</v>
      </c>
      <c r="BE99">
        <f t="shared" si="22"/>
        <v>6</v>
      </c>
      <c r="BF99">
        <f t="shared" si="22"/>
        <v>7.5</v>
      </c>
      <c r="BG99">
        <f t="shared" si="22"/>
        <v>0</v>
      </c>
      <c r="BH99">
        <f t="shared" si="22"/>
        <v>0.25</v>
      </c>
      <c r="BJ99">
        <f>BJ98/BK98</f>
        <v>273.276666666666</v>
      </c>
      <c r="BL99">
        <f>BL98/BM98</f>
        <v>273.357666666666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6</v>
      </c>
      <c r="BE102" s="10">
        <f>BJ99</f>
        <v>273.276666666666</v>
      </c>
      <c r="BF102" s="9">
        <f>BG99</f>
        <v>0</v>
      </c>
      <c r="BG102" s="9">
        <f>BD99</f>
        <v>0.25</v>
      </c>
      <c r="BH102" s="9">
        <f>BF99</f>
        <v>7.5</v>
      </c>
      <c r="BI102" s="10">
        <f>BL99</f>
        <v>273.357666666666</v>
      </c>
      <c r="BJ102" s="9">
        <f>BH99</f>
        <v>0.25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M102"/>
  <sheetViews>
    <sheetView zoomScale="85" zoomScaleNormal="85" topLeftCell="AO76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34340.14</v>
      </c>
      <c r="B2">
        <v>-7791.54</v>
      </c>
      <c r="C2">
        <v>36801.98</v>
      </c>
      <c r="D2">
        <v>8376.25</v>
      </c>
      <c r="E2">
        <v>350</v>
      </c>
      <c r="F2">
        <v>7199</v>
      </c>
      <c r="G2">
        <v>647.91</v>
      </c>
      <c r="H2">
        <v>647.06</v>
      </c>
      <c r="I2">
        <v>581.8</v>
      </c>
      <c r="J2">
        <v>0</v>
      </c>
      <c r="K2">
        <v>519.28</v>
      </c>
      <c r="L2">
        <v>573.24</v>
      </c>
      <c r="M2">
        <v>899.51</v>
      </c>
      <c r="N2">
        <v>897.87</v>
      </c>
      <c r="O2">
        <v>618.1</v>
      </c>
      <c r="P2">
        <v>637.7</v>
      </c>
      <c r="Q2">
        <v>34689.56</v>
      </c>
      <c r="R2">
        <v>7521.289</v>
      </c>
      <c r="S2">
        <v>8401.575</v>
      </c>
      <c r="T2">
        <v>1.41</v>
      </c>
      <c r="U2">
        <v>8402.985</v>
      </c>
      <c r="V2">
        <v>-71.731</v>
      </c>
      <c r="W2">
        <v>50.003</v>
      </c>
      <c r="X2">
        <v>7371.34</v>
      </c>
      <c r="Y2">
        <v>10863.67</v>
      </c>
      <c r="Z2">
        <v>1379.21</v>
      </c>
      <c r="AA2" t="s">
        <v>60</v>
      </c>
      <c r="AB2">
        <v>-2881.497</v>
      </c>
      <c r="AC2">
        <v>350</v>
      </c>
      <c r="AD2">
        <v>0</v>
      </c>
      <c r="AE2">
        <v>350</v>
      </c>
      <c r="AF2">
        <v>396</v>
      </c>
      <c r="AG2">
        <v>0</v>
      </c>
      <c r="AH2">
        <v>396</v>
      </c>
      <c r="AI2">
        <v>6822</v>
      </c>
      <c r="AJ2">
        <v>34173.8</v>
      </c>
      <c r="AK2">
        <v>40995.8</v>
      </c>
      <c r="AL2">
        <v>7677.07</v>
      </c>
      <c r="AM2">
        <v>7677.07</v>
      </c>
      <c r="AN2">
        <v>0</v>
      </c>
      <c r="AO2">
        <v>350</v>
      </c>
      <c r="AP2">
        <v>396</v>
      </c>
      <c r="AQ2" s="5" t="s">
        <v>134</v>
      </c>
      <c r="AR2" s="5" t="s">
        <v>135</v>
      </c>
      <c r="AS2">
        <v>620</v>
      </c>
      <c r="AT2" s="6">
        <v>620</v>
      </c>
      <c r="AU2">
        <v>396</v>
      </c>
      <c r="AV2">
        <v>350</v>
      </c>
      <c r="AW2">
        <v>640</v>
      </c>
      <c r="AX2" s="6">
        <v>640</v>
      </c>
      <c r="AY2">
        <v>396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34423.02</v>
      </c>
      <c r="B3">
        <v>-7826.6</v>
      </c>
      <c r="C3">
        <v>36879.09</v>
      </c>
      <c r="D3">
        <v>8323.91</v>
      </c>
      <c r="E3">
        <v>350</v>
      </c>
      <c r="F3">
        <v>7199</v>
      </c>
      <c r="G3">
        <v>650.47</v>
      </c>
      <c r="H3">
        <v>651.34</v>
      </c>
      <c r="I3">
        <v>581.7</v>
      </c>
      <c r="J3">
        <v>0</v>
      </c>
      <c r="K3">
        <v>519.05</v>
      </c>
      <c r="L3">
        <v>572.54</v>
      </c>
      <c r="M3">
        <v>900.75</v>
      </c>
      <c r="N3">
        <v>899.1</v>
      </c>
      <c r="O3">
        <v>617.1</v>
      </c>
      <c r="P3">
        <v>636</v>
      </c>
      <c r="Q3">
        <v>34624.85</v>
      </c>
      <c r="R3">
        <v>7822.179</v>
      </c>
      <c r="S3">
        <v>8330.239</v>
      </c>
      <c r="T3">
        <v>1.408</v>
      </c>
      <c r="U3">
        <v>8331.647</v>
      </c>
      <c r="V3">
        <v>-74.69</v>
      </c>
      <c r="W3">
        <v>49.997</v>
      </c>
      <c r="X3">
        <v>7048.512</v>
      </c>
      <c r="Y3">
        <v>11063.89</v>
      </c>
      <c r="Z3">
        <v>1379.33</v>
      </c>
      <c r="AA3" t="s">
        <v>60</v>
      </c>
      <c r="AB3">
        <v>-2880.376</v>
      </c>
      <c r="AC3">
        <v>350</v>
      </c>
      <c r="AD3">
        <v>0</v>
      </c>
      <c r="AE3">
        <v>350</v>
      </c>
      <c r="AF3">
        <v>390</v>
      </c>
      <c r="AG3">
        <v>0</v>
      </c>
      <c r="AH3">
        <v>390</v>
      </c>
      <c r="AI3">
        <v>6821</v>
      </c>
      <c r="AJ3">
        <v>34356.8</v>
      </c>
      <c r="AK3">
        <v>41177.8</v>
      </c>
      <c r="AL3">
        <v>7607.87</v>
      </c>
      <c r="AM3">
        <v>7607.87</v>
      </c>
      <c r="AN3">
        <v>0</v>
      </c>
      <c r="AO3">
        <v>350</v>
      </c>
      <c r="AP3">
        <v>390</v>
      </c>
      <c r="AS3">
        <v>620</v>
      </c>
      <c r="AT3" s="6">
        <v>620</v>
      </c>
      <c r="AU3">
        <v>390</v>
      </c>
      <c r="AV3">
        <v>350</v>
      </c>
      <c r="AW3">
        <v>640</v>
      </c>
      <c r="AX3" s="6">
        <v>640</v>
      </c>
      <c r="AY3">
        <v>390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34477.75</v>
      </c>
      <c r="B4">
        <v>-7586.93</v>
      </c>
      <c r="C4">
        <v>37435.88</v>
      </c>
      <c r="D4">
        <v>8226.75</v>
      </c>
      <c r="E4">
        <v>350</v>
      </c>
      <c r="F4">
        <v>7200</v>
      </c>
      <c r="G4">
        <v>650.47</v>
      </c>
      <c r="H4">
        <v>649.63</v>
      </c>
      <c r="I4">
        <v>580.36</v>
      </c>
      <c r="J4">
        <v>0</v>
      </c>
      <c r="K4">
        <v>519.05</v>
      </c>
      <c r="L4">
        <v>573.24</v>
      </c>
      <c r="M4">
        <v>898.28</v>
      </c>
      <c r="N4">
        <v>899.51</v>
      </c>
      <c r="O4">
        <v>616.5</v>
      </c>
      <c r="P4">
        <v>634.2</v>
      </c>
      <c r="Q4">
        <v>34346.36</v>
      </c>
      <c r="R4">
        <v>7693.561</v>
      </c>
      <c r="S4">
        <v>8286.132</v>
      </c>
      <c r="T4">
        <v>1.414</v>
      </c>
      <c r="U4">
        <v>8287.546</v>
      </c>
      <c r="V4">
        <v>-382.131</v>
      </c>
      <c r="W4">
        <v>50.035</v>
      </c>
      <c r="X4">
        <v>6973.453</v>
      </c>
      <c r="Y4">
        <v>11142.4</v>
      </c>
      <c r="Z4">
        <v>1252.75</v>
      </c>
      <c r="AA4" t="s">
        <v>60</v>
      </c>
      <c r="AB4">
        <v>-2878.555</v>
      </c>
      <c r="AC4">
        <v>350</v>
      </c>
      <c r="AD4">
        <v>0</v>
      </c>
      <c r="AE4">
        <v>350</v>
      </c>
      <c r="AF4">
        <v>396</v>
      </c>
      <c r="AG4">
        <v>0</v>
      </c>
      <c r="AH4">
        <v>396</v>
      </c>
      <c r="AI4">
        <v>6821</v>
      </c>
      <c r="AJ4">
        <v>33989.5</v>
      </c>
      <c r="AK4">
        <v>40810.5</v>
      </c>
      <c r="AL4">
        <v>7546.01</v>
      </c>
      <c r="AM4">
        <v>7546.01</v>
      </c>
      <c r="AN4">
        <v>0</v>
      </c>
      <c r="AO4">
        <v>350</v>
      </c>
      <c r="AP4">
        <v>396</v>
      </c>
      <c r="AS4">
        <v>620</v>
      </c>
      <c r="AT4" s="6">
        <v>620</v>
      </c>
      <c r="AU4">
        <v>396</v>
      </c>
      <c r="AV4">
        <v>350</v>
      </c>
      <c r="AW4">
        <v>640</v>
      </c>
      <c r="AX4" s="6">
        <v>640</v>
      </c>
      <c r="AY4">
        <v>396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34178.39</v>
      </c>
      <c r="B5">
        <v>-7407.95</v>
      </c>
      <c r="C5">
        <v>36831.75</v>
      </c>
      <c r="D5">
        <v>8177.85</v>
      </c>
      <c r="E5">
        <v>350</v>
      </c>
      <c r="F5">
        <v>7199</v>
      </c>
      <c r="G5">
        <v>650.47</v>
      </c>
      <c r="H5">
        <v>651.34</v>
      </c>
      <c r="I5">
        <v>580.8</v>
      </c>
      <c r="J5">
        <v>0</v>
      </c>
      <c r="K5">
        <v>518.12</v>
      </c>
      <c r="L5">
        <v>572.78</v>
      </c>
      <c r="M5">
        <v>900.75</v>
      </c>
      <c r="N5">
        <v>898.28</v>
      </c>
      <c r="O5">
        <v>617.7</v>
      </c>
      <c r="P5">
        <v>634.9</v>
      </c>
      <c r="Q5">
        <v>34059.47</v>
      </c>
      <c r="R5">
        <v>7438.505</v>
      </c>
      <c r="S5">
        <v>8240.762</v>
      </c>
      <c r="T5">
        <v>1.425</v>
      </c>
      <c r="U5">
        <v>8242.187</v>
      </c>
      <c r="V5">
        <v>-380.874</v>
      </c>
      <c r="W5">
        <v>50.01</v>
      </c>
      <c r="X5">
        <v>7360.398</v>
      </c>
      <c r="Y5">
        <v>10752.9</v>
      </c>
      <c r="Z5">
        <v>1264.97</v>
      </c>
      <c r="AA5" t="s">
        <v>60</v>
      </c>
      <c r="AB5">
        <v>-2884.999</v>
      </c>
      <c r="AC5">
        <v>350</v>
      </c>
      <c r="AD5">
        <v>0</v>
      </c>
      <c r="AE5">
        <v>350</v>
      </c>
      <c r="AF5">
        <v>390</v>
      </c>
      <c r="AG5">
        <v>0</v>
      </c>
      <c r="AH5">
        <v>390</v>
      </c>
      <c r="AI5">
        <v>6820</v>
      </c>
      <c r="AJ5">
        <v>33809.6</v>
      </c>
      <c r="AK5">
        <v>40629.6</v>
      </c>
      <c r="AL5">
        <v>7487.35</v>
      </c>
      <c r="AM5">
        <v>7487.35</v>
      </c>
      <c r="AN5">
        <v>0</v>
      </c>
      <c r="AO5">
        <v>350</v>
      </c>
      <c r="AP5">
        <v>390</v>
      </c>
      <c r="AS5">
        <v>620</v>
      </c>
      <c r="AT5" s="6">
        <v>620</v>
      </c>
      <c r="AU5">
        <v>390</v>
      </c>
      <c r="AV5">
        <v>350</v>
      </c>
      <c r="AW5">
        <v>640</v>
      </c>
      <c r="AX5" s="6">
        <v>640</v>
      </c>
      <c r="AY5">
        <v>390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33970.13</v>
      </c>
      <c r="B6">
        <v>-7233.82</v>
      </c>
      <c r="C6">
        <v>36422.38</v>
      </c>
      <c r="D6">
        <v>8102.99</v>
      </c>
      <c r="E6">
        <v>350</v>
      </c>
      <c r="F6">
        <v>7200</v>
      </c>
      <c r="G6">
        <v>649.63</v>
      </c>
      <c r="H6">
        <v>650.47</v>
      </c>
      <c r="I6">
        <v>581.78</v>
      </c>
      <c r="J6">
        <v>0</v>
      </c>
      <c r="K6">
        <v>520.21</v>
      </c>
      <c r="L6">
        <v>573.24</v>
      </c>
      <c r="M6">
        <v>899.1</v>
      </c>
      <c r="N6">
        <v>899.92</v>
      </c>
      <c r="O6">
        <v>618.8</v>
      </c>
      <c r="P6">
        <v>631.2</v>
      </c>
      <c r="Q6">
        <v>33828.87</v>
      </c>
      <c r="R6">
        <v>7253</v>
      </c>
      <c r="S6">
        <v>8236.489</v>
      </c>
      <c r="T6">
        <v>1.385</v>
      </c>
      <c r="U6">
        <v>8237.875</v>
      </c>
      <c r="V6">
        <v>-382.124</v>
      </c>
      <c r="W6">
        <v>50.033</v>
      </c>
      <c r="X6">
        <v>7744.996</v>
      </c>
      <c r="Y6">
        <v>10369.71</v>
      </c>
      <c r="Z6">
        <v>1274.04</v>
      </c>
      <c r="AA6" t="s">
        <v>60</v>
      </c>
      <c r="AB6">
        <v>-2892.703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6820</v>
      </c>
      <c r="AJ6">
        <v>33700.4</v>
      </c>
      <c r="AK6">
        <v>40520.4</v>
      </c>
      <c r="AL6">
        <v>7410.5</v>
      </c>
      <c r="AM6">
        <v>7410.5</v>
      </c>
      <c r="AN6">
        <v>0</v>
      </c>
      <c r="AO6">
        <v>350</v>
      </c>
      <c r="AP6">
        <v>350</v>
      </c>
      <c r="AS6">
        <v>620</v>
      </c>
      <c r="AT6" s="6">
        <v>620</v>
      </c>
      <c r="AU6">
        <v>350</v>
      </c>
      <c r="AV6">
        <v>350</v>
      </c>
      <c r="AW6">
        <v>640</v>
      </c>
      <c r="AX6" s="6">
        <v>640</v>
      </c>
      <c r="AY6">
        <v>350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33545.15</v>
      </c>
      <c r="B7">
        <v>-7226.05</v>
      </c>
      <c r="C7">
        <v>36088.4</v>
      </c>
      <c r="D7">
        <v>8002.11</v>
      </c>
      <c r="E7">
        <v>350</v>
      </c>
      <c r="F7">
        <v>7199</v>
      </c>
      <c r="G7">
        <v>649.63</v>
      </c>
      <c r="H7">
        <v>650.47</v>
      </c>
      <c r="I7">
        <v>578.84</v>
      </c>
      <c r="J7">
        <v>0</v>
      </c>
      <c r="K7">
        <v>519.74</v>
      </c>
      <c r="L7">
        <v>572.54</v>
      </c>
      <c r="M7">
        <v>899.1</v>
      </c>
      <c r="N7">
        <v>900.34</v>
      </c>
      <c r="O7">
        <v>619.1</v>
      </c>
      <c r="P7">
        <v>631.8</v>
      </c>
      <c r="Q7">
        <v>33773.35</v>
      </c>
      <c r="R7">
        <v>7265.644</v>
      </c>
      <c r="S7">
        <v>8183.636</v>
      </c>
      <c r="T7">
        <v>1.397</v>
      </c>
      <c r="U7">
        <v>8185.033</v>
      </c>
      <c r="V7">
        <v>-381.253</v>
      </c>
      <c r="W7">
        <v>50.035</v>
      </c>
      <c r="X7">
        <v>7841.777</v>
      </c>
      <c r="Y7">
        <v>10271.94</v>
      </c>
      <c r="Z7">
        <v>1282.62</v>
      </c>
      <c r="AA7" t="s">
        <v>60</v>
      </c>
      <c r="AB7">
        <v>-2883.318</v>
      </c>
      <c r="AC7">
        <v>350</v>
      </c>
      <c r="AD7">
        <v>0</v>
      </c>
      <c r="AE7">
        <v>350</v>
      </c>
      <c r="AF7">
        <v>380</v>
      </c>
      <c r="AG7">
        <v>0</v>
      </c>
      <c r="AH7">
        <v>380</v>
      </c>
      <c r="AI7">
        <v>6820</v>
      </c>
      <c r="AJ7">
        <v>33458.6</v>
      </c>
      <c r="AK7">
        <v>40278.6</v>
      </c>
      <c r="AL7">
        <v>7326.42</v>
      </c>
      <c r="AM7">
        <v>7326.42</v>
      </c>
      <c r="AN7">
        <v>0</v>
      </c>
      <c r="AO7">
        <v>350</v>
      </c>
      <c r="AP7">
        <v>380</v>
      </c>
      <c r="AS7">
        <v>620</v>
      </c>
      <c r="AT7" s="6">
        <v>620</v>
      </c>
      <c r="AU7">
        <v>380</v>
      </c>
      <c r="AV7">
        <v>350</v>
      </c>
      <c r="AW7">
        <v>640</v>
      </c>
      <c r="AX7" s="6">
        <v>640</v>
      </c>
      <c r="AY7">
        <v>380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33565.86</v>
      </c>
      <c r="B8">
        <v>-7226.85</v>
      </c>
      <c r="C8">
        <v>36091.67</v>
      </c>
      <c r="D8">
        <v>7909.02</v>
      </c>
      <c r="E8">
        <v>350</v>
      </c>
      <c r="F8">
        <v>7200</v>
      </c>
      <c r="G8">
        <v>650.47</v>
      </c>
      <c r="H8">
        <v>652.19</v>
      </c>
      <c r="I8">
        <v>579.92</v>
      </c>
      <c r="J8">
        <v>0</v>
      </c>
      <c r="K8">
        <v>518.12</v>
      </c>
      <c r="L8">
        <v>572.78</v>
      </c>
      <c r="M8">
        <v>899.1</v>
      </c>
      <c r="N8">
        <v>899.1</v>
      </c>
      <c r="O8">
        <v>620.4</v>
      </c>
      <c r="P8">
        <v>637.3</v>
      </c>
      <c r="Q8">
        <v>33593.21</v>
      </c>
      <c r="R8">
        <v>7308.656</v>
      </c>
      <c r="S8">
        <v>8158.294</v>
      </c>
      <c r="T8">
        <v>1.401</v>
      </c>
      <c r="U8">
        <v>8159.695</v>
      </c>
      <c r="V8">
        <v>-377.285</v>
      </c>
      <c r="W8">
        <v>49.997</v>
      </c>
      <c r="X8">
        <v>7942.742</v>
      </c>
      <c r="Y8">
        <v>10172.29</v>
      </c>
      <c r="Z8">
        <v>1289.84</v>
      </c>
      <c r="AA8" t="s">
        <v>60</v>
      </c>
      <c r="AB8">
        <v>-2878.695</v>
      </c>
      <c r="AC8">
        <v>350</v>
      </c>
      <c r="AD8">
        <v>0</v>
      </c>
      <c r="AE8">
        <v>350</v>
      </c>
      <c r="AF8">
        <v>350</v>
      </c>
      <c r="AG8">
        <v>0</v>
      </c>
      <c r="AH8">
        <v>350</v>
      </c>
      <c r="AI8">
        <v>6821</v>
      </c>
      <c r="AJ8">
        <v>33217.8</v>
      </c>
      <c r="AK8">
        <v>40038.8</v>
      </c>
      <c r="AL8">
        <v>7233.95</v>
      </c>
      <c r="AM8">
        <v>7233.95</v>
      </c>
      <c r="AN8">
        <v>0</v>
      </c>
      <c r="AO8">
        <v>350</v>
      </c>
      <c r="AP8">
        <v>350</v>
      </c>
      <c r="AS8">
        <v>620</v>
      </c>
      <c r="AT8" s="6">
        <v>620</v>
      </c>
      <c r="AU8">
        <v>350</v>
      </c>
      <c r="AV8">
        <v>350</v>
      </c>
      <c r="AW8">
        <v>640</v>
      </c>
      <c r="AX8" s="6">
        <v>640</v>
      </c>
      <c r="AY8">
        <v>350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33532.28</v>
      </c>
      <c r="B9">
        <v>-7221.03</v>
      </c>
      <c r="C9">
        <v>36346.2</v>
      </c>
      <c r="D9">
        <v>7884.37</v>
      </c>
      <c r="E9">
        <v>350</v>
      </c>
      <c r="F9">
        <v>7199</v>
      </c>
      <c r="G9">
        <v>650.47</v>
      </c>
      <c r="H9">
        <v>650.47</v>
      </c>
      <c r="I9">
        <v>580.31</v>
      </c>
      <c r="J9">
        <v>0</v>
      </c>
      <c r="K9">
        <v>519.05</v>
      </c>
      <c r="L9">
        <v>573.24</v>
      </c>
      <c r="M9">
        <v>899.1</v>
      </c>
      <c r="N9">
        <v>898.69</v>
      </c>
      <c r="O9">
        <v>619.4</v>
      </c>
      <c r="P9">
        <v>634.2</v>
      </c>
      <c r="Q9">
        <v>33479.6</v>
      </c>
      <c r="R9">
        <v>7294.465</v>
      </c>
      <c r="S9">
        <v>8190.826</v>
      </c>
      <c r="T9">
        <v>1.369</v>
      </c>
      <c r="U9">
        <v>8192.195</v>
      </c>
      <c r="V9">
        <v>-374.179</v>
      </c>
      <c r="W9">
        <v>49.972</v>
      </c>
      <c r="X9">
        <v>8156.805</v>
      </c>
      <c r="Y9">
        <v>9973.744</v>
      </c>
      <c r="Z9">
        <v>1297.61</v>
      </c>
      <c r="AA9" t="s">
        <v>60</v>
      </c>
      <c r="AB9">
        <v>-2881.637</v>
      </c>
      <c r="AC9">
        <v>350</v>
      </c>
      <c r="AD9">
        <v>0</v>
      </c>
      <c r="AE9">
        <v>350</v>
      </c>
      <c r="AF9">
        <v>350</v>
      </c>
      <c r="AG9">
        <v>0</v>
      </c>
      <c r="AH9">
        <v>350</v>
      </c>
      <c r="AI9">
        <v>6821</v>
      </c>
      <c r="AJ9">
        <v>33178.2</v>
      </c>
      <c r="AK9">
        <v>39999.2</v>
      </c>
      <c r="AL9">
        <v>7142.46</v>
      </c>
      <c r="AM9">
        <v>7142.46</v>
      </c>
      <c r="AN9">
        <v>0</v>
      </c>
      <c r="AO9">
        <v>350</v>
      </c>
      <c r="AP9">
        <v>350</v>
      </c>
      <c r="AS9">
        <v>620</v>
      </c>
      <c r="AT9" s="6">
        <v>620</v>
      </c>
      <c r="AU9">
        <v>350</v>
      </c>
      <c r="AV9">
        <v>350</v>
      </c>
      <c r="AW9">
        <v>640</v>
      </c>
      <c r="AX9" s="6">
        <v>640</v>
      </c>
      <c r="AY9">
        <v>350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33300.48</v>
      </c>
      <c r="B10">
        <v>-7160.82</v>
      </c>
      <c r="C10">
        <v>35698.87</v>
      </c>
      <c r="D10">
        <v>7863.71</v>
      </c>
      <c r="E10">
        <v>349.12</v>
      </c>
      <c r="F10">
        <v>7199</v>
      </c>
      <c r="G10">
        <v>650.47</v>
      </c>
      <c r="H10">
        <v>651.34</v>
      </c>
      <c r="I10">
        <v>580.31</v>
      </c>
      <c r="J10">
        <v>0</v>
      </c>
      <c r="K10">
        <v>518.35</v>
      </c>
      <c r="L10">
        <v>572.78</v>
      </c>
      <c r="M10">
        <v>899.92</v>
      </c>
      <c r="N10">
        <v>897.46</v>
      </c>
      <c r="O10">
        <v>616</v>
      </c>
      <c r="P10">
        <v>636.2</v>
      </c>
      <c r="Q10">
        <v>33309.15</v>
      </c>
      <c r="R10">
        <v>7207.286</v>
      </c>
      <c r="S10">
        <v>8203.648</v>
      </c>
      <c r="T10">
        <v>1.296</v>
      </c>
      <c r="U10">
        <v>8204.944</v>
      </c>
      <c r="V10">
        <v>-377.237</v>
      </c>
      <c r="W10">
        <v>50.011</v>
      </c>
      <c r="X10">
        <v>8523.793</v>
      </c>
      <c r="Y10">
        <v>9609.082</v>
      </c>
      <c r="Z10">
        <v>1282.51</v>
      </c>
      <c r="AA10" t="s">
        <v>60</v>
      </c>
      <c r="AB10">
        <v>-2880.937</v>
      </c>
      <c r="AC10">
        <v>349.12</v>
      </c>
      <c r="AD10">
        <v>0</v>
      </c>
      <c r="AE10">
        <v>349.12</v>
      </c>
      <c r="AF10">
        <v>350</v>
      </c>
      <c r="AG10">
        <v>0</v>
      </c>
      <c r="AH10">
        <v>350</v>
      </c>
      <c r="AI10">
        <v>6822</v>
      </c>
      <c r="AJ10">
        <v>33146.6</v>
      </c>
      <c r="AK10">
        <v>39968.6</v>
      </c>
      <c r="AL10">
        <v>7034.75</v>
      </c>
      <c r="AM10">
        <v>7034.75</v>
      </c>
      <c r="AN10">
        <v>0</v>
      </c>
      <c r="AO10">
        <v>349.12</v>
      </c>
      <c r="AP10">
        <v>350</v>
      </c>
      <c r="AS10">
        <v>620</v>
      </c>
      <c r="AT10" s="6">
        <v>620</v>
      </c>
      <c r="AU10">
        <v>350</v>
      </c>
      <c r="AV10">
        <v>349.12</v>
      </c>
      <c r="AW10">
        <v>640</v>
      </c>
      <c r="AX10" s="6">
        <v>640</v>
      </c>
      <c r="AY10">
        <v>350</v>
      </c>
      <c r="AZ10">
        <v>349.12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33196.21</v>
      </c>
      <c r="B11">
        <v>-7158.08</v>
      </c>
      <c r="C11">
        <v>35591.05</v>
      </c>
      <c r="D11">
        <v>7750.15</v>
      </c>
      <c r="E11">
        <v>340</v>
      </c>
      <c r="F11">
        <v>7199</v>
      </c>
      <c r="G11">
        <v>650.47</v>
      </c>
      <c r="H11">
        <v>651.34</v>
      </c>
      <c r="I11">
        <v>581.56</v>
      </c>
      <c r="J11">
        <v>0</v>
      </c>
      <c r="K11">
        <v>519.28</v>
      </c>
      <c r="L11">
        <v>572.78</v>
      </c>
      <c r="M11">
        <v>900.34</v>
      </c>
      <c r="N11">
        <v>899.1</v>
      </c>
      <c r="O11">
        <v>618.4</v>
      </c>
      <c r="P11">
        <v>636.4</v>
      </c>
      <c r="Q11">
        <v>33068.01</v>
      </c>
      <c r="R11">
        <v>7188.392</v>
      </c>
      <c r="S11">
        <v>8039.479</v>
      </c>
      <c r="T11">
        <v>1.33</v>
      </c>
      <c r="U11">
        <v>8040.809</v>
      </c>
      <c r="V11">
        <v>-372.36</v>
      </c>
      <c r="W11">
        <v>49.972</v>
      </c>
      <c r="X11">
        <v>8977.363</v>
      </c>
      <c r="Y11">
        <v>9463.25</v>
      </c>
      <c r="Z11">
        <v>1258.11</v>
      </c>
      <c r="AA11" t="s">
        <v>60</v>
      </c>
      <c r="AB11">
        <v>-2878.695</v>
      </c>
      <c r="AC11">
        <v>340</v>
      </c>
      <c r="AD11">
        <v>0</v>
      </c>
      <c r="AE11">
        <v>340</v>
      </c>
      <c r="AF11">
        <v>350</v>
      </c>
      <c r="AG11">
        <v>0</v>
      </c>
      <c r="AH11">
        <v>350</v>
      </c>
      <c r="AI11">
        <v>6822</v>
      </c>
      <c r="AJ11">
        <v>32953.6</v>
      </c>
      <c r="AK11">
        <v>39775.6</v>
      </c>
      <c r="AL11">
        <v>6926.2</v>
      </c>
      <c r="AM11">
        <v>6926.2</v>
      </c>
      <c r="AN11">
        <v>0</v>
      </c>
      <c r="AO11">
        <v>340</v>
      </c>
      <c r="AP11">
        <v>350</v>
      </c>
      <c r="AS11">
        <v>620</v>
      </c>
      <c r="AT11" s="6">
        <v>620</v>
      </c>
      <c r="AU11">
        <v>350</v>
      </c>
      <c r="AV11">
        <v>340</v>
      </c>
      <c r="AW11">
        <v>640</v>
      </c>
      <c r="AX11" s="6">
        <v>640</v>
      </c>
      <c r="AY11">
        <v>350</v>
      </c>
      <c r="AZ11">
        <v>340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33113.44</v>
      </c>
      <c r="B12">
        <v>-7159.92</v>
      </c>
      <c r="C12">
        <v>35572.07</v>
      </c>
      <c r="D12">
        <v>7745.19</v>
      </c>
      <c r="E12">
        <v>340</v>
      </c>
      <c r="F12">
        <v>7199</v>
      </c>
      <c r="G12">
        <v>650.47</v>
      </c>
      <c r="H12">
        <v>650.47</v>
      </c>
      <c r="I12">
        <v>581.56</v>
      </c>
      <c r="J12">
        <v>0</v>
      </c>
      <c r="K12">
        <v>518.12</v>
      </c>
      <c r="L12">
        <v>573.24</v>
      </c>
      <c r="M12">
        <v>899.92</v>
      </c>
      <c r="N12">
        <v>900.34</v>
      </c>
      <c r="O12">
        <v>615</v>
      </c>
      <c r="P12">
        <v>637.3</v>
      </c>
      <c r="Q12">
        <v>32984.09</v>
      </c>
      <c r="R12">
        <v>7364.705</v>
      </c>
      <c r="S12">
        <v>7796.903</v>
      </c>
      <c r="T12">
        <v>1.333</v>
      </c>
      <c r="U12">
        <v>7798.236</v>
      </c>
      <c r="V12">
        <v>-372.219</v>
      </c>
      <c r="W12">
        <v>49.991</v>
      </c>
      <c r="X12">
        <v>8823.492</v>
      </c>
      <c r="Y12">
        <v>9611.566</v>
      </c>
      <c r="Z12">
        <v>1245.68</v>
      </c>
      <c r="AA12" t="s">
        <v>60</v>
      </c>
      <c r="AB12">
        <v>-2884.999</v>
      </c>
      <c r="AC12">
        <v>340</v>
      </c>
      <c r="AD12">
        <v>0</v>
      </c>
      <c r="AE12">
        <v>340</v>
      </c>
      <c r="AF12">
        <v>350</v>
      </c>
      <c r="AG12">
        <v>0</v>
      </c>
      <c r="AH12">
        <v>350</v>
      </c>
      <c r="AI12">
        <v>6822</v>
      </c>
      <c r="AJ12">
        <v>32923.2</v>
      </c>
      <c r="AK12">
        <v>39745.2</v>
      </c>
      <c r="AL12">
        <v>6806.67</v>
      </c>
      <c r="AM12">
        <v>6806.67</v>
      </c>
      <c r="AN12">
        <v>0</v>
      </c>
      <c r="AO12">
        <v>340</v>
      </c>
      <c r="AP12">
        <v>350</v>
      </c>
      <c r="AS12">
        <v>620</v>
      </c>
      <c r="AT12" s="6">
        <v>620</v>
      </c>
      <c r="AU12">
        <v>350</v>
      </c>
      <c r="AV12">
        <v>340</v>
      </c>
      <c r="AW12">
        <v>640</v>
      </c>
      <c r="AX12" s="6">
        <v>640</v>
      </c>
      <c r="AY12">
        <v>350</v>
      </c>
      <c r="AZ12">
        <v>340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32947.12</v>
      </c>
      <c r="B13">
        <v>-7158.08</v>
      </c>
      <c r="C13">
        <v>35240.26</v>
      </c>
      <c r="D13">
        <v>7739.18</v>
      </c>
      <c r="E13">
        <v>330</v>
      </c>
      <c r="F13">
        <v>7199</v>
      </c>
      <c r="G13">
        <v>616.3</v>
      </c>
      <c r="H13">
        <v>618.02</v>
      </c>
      <c r="I13">
        <v>580.95</v>
      </c>
      <c r="J13">
        <v>0</v>
      </c>
      <c r="K13">
        <v>518.35</v>
      </c>
      <c r="L13">
        <v>572.08</v>
      </c>
      <c r="M13">
        <v>899.51</v>
      </c>
      <c r="N13">
        <v>898.28</v>
      </c>
      <c r="O13">
        <v>614.2</v>
      </c>
      <c r="P13">
        <v>636.1</v>
      </c>
      <c r="Q13">
        <v>33276.74</v>
      </c>
      <c r="R13">
        <v>6971.613</v>
      </c>
      <c r="S13">
        <v>7636.702</v>
      </c>
      <c r="T13">
        <v>1.319</v>
      </c>
      <c r="U13">
        <v>7638.02</v>
      </c>
      <c r="V13">
        <v>-370.058</v>
      </c>
      <c r="W13">
        <v>49.992</v>
      </c>
      <c r="X13">
        <v>8832.227</v>
      </c>
      <c r="Y13">
        <v>9575.77</v>
      </c>
      <c r="Z13">
        <v>1255.67</v>
      </c>
      <c r="AA13" t="s">
        <v>60</v>
      </c>
      <c r="AB13">
        <v>-2888.081</v>
      </c>
      <c r="AC13">
        <v>330</v>
      </c>
      <c r="AD13">
        <v>0</v>
      </c>
      <c r="AE13">
        <v>330</v>
      </c>
      <c r="AF13">
        <v>350</v>
      </c>
      <c r="AG13">
        <v>0</v>
      </c>
      <c r="AH13">
        <v>350</v>
      </c>
      <c r="AI13">
        <v>6822</v>
      </c>
      <c r="AJ13">
        <v>32757.2</v>
      </c>
      <c r="AK13">
        <v>39579.2</v>
      </c>
      <c r="AL13">
        <v>6702.65</v>
      </c>
      <c r="AM13">
        <v>6702.65</v>
      </c>
      <c r="AN13">
        <v>0</v>
      </c>
      <c r="AO13">
        <v>330</v>
      </c>
      <c r="AP13">
        <v>350</v>
      </c>
      <c r="AS13">
        <v>620</v>
      </c>
      <c r="AT13" s="6">
        <v>620</v>
      </c>
      <c r="AU13">
        <v>350</v>
      </c>
      <c r="AV13">
        <v>330</v>
      </c>
      <c r="AW13">
        <v>640</v>
      </c>
      <c r="AX13" s="6">
        <v>640</v>
      </c>
      <c r="AY13">
        <v>350</v>
      </c>
      <c r="AZ13">
        <v>330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32831.5</v>
      </c>
      <c r="B14">
        <v>-7160.82</v>
      </c>
      <c r="C14">
        <v>35511.66</v>
      </c>
      <c r="D14">
        <v>7668.63</v>
      </c>
      <c r="E14">
        <v>340</v>
      </c>
      <c r="F14">
        <v>7199</v>
      </c>
      <c r="G14">
        <v>651.34</v>
      </c>
      <c r="H14">
        <v>647.91</v>
      </c>
      <c r="I14">
        <v>580.64</v>
      </c>
      <c r="J14">
        <v>0</v>
      </c>
      <c r="K14">
        <v>518.58</v>
      </c>
      <c r="L14">
        <v>573.24</v>
      </c>
      <c r="M14">
        <v>899.1</v>
      </c>
      <c r="N14">
        <v>899.51</v>
      </c>
      <c r="O14">
        <v>614.1</v>
      </c>
      <c r="P14">
        <v>637.3</v>
      </c>
      <c r="Q14">
        <v>33039.86</v>
      </c>
      <c r="R14">
        <v>7054.631</v>
      </c>
      <c r="S14">
        <v>7473.478</v>
      </c>
      <c r="T14">
        <v>1.322</v>
      </c>
      <c r="U14">
        <v>7474.799</v>
      </c>
      <c r="V14">
        <v>-367.91</v>
      </c>
      <c r="W14">
        <v>49.967</v>
      </c>
      <c r="X14">
        <v>8811.16</v>
      </c>
      <c r="Y14">
        <v>9562.611</v>
      </c>
      <c r="Z14">
        <v>1250.65</v>
      </c>
      <c r="AA14" t="s">
        <v>60</v>
      </c>
      <c r="AB14">
        <v>-2887.38</v>
      </c>
      <c r="AC14">
        <v>340</v>
      </c>
      <c r="AD14">
        <v>0</v>
      </c>
      <c r="AE14">
        <v>340</v>
      </c>
      <c r="AF14">
        <v>350</v>
      </c>
      <c r="AG14">
        <v>0</v>
      </c>
      <c r="AH14">
        <v>350</v>
      </c>
      <c r="AI14">
        <v>6822</v>
      </c>
      <c r="AJ14">
        <v>32845.4</v>
      </c>
      <c r="AK14">
        <v>39667.4</v>
      </c>
      <c r="AL14">
        <v>6595.17</v>
      </c>
      <c r="AM14">
        <v>6595.17</v>
      </c>
      <c r="AN14">
        <v>0</v>
      </c>
      <c r="AO14">
        <v>340</v>
      </c>
      <c r="AP14">
        <v>350</v>
      </c>
      <c r="AS14">
        <v>620</v>
      </c>
      <c r="AT14" s="6">
        <v>620</v>
      </c>
      <c r="AU14">
        <v>350</v>
      </c>
      <c r="AV14">
        <v>340</v>
      </c>
      <c r="AW14">
        <v>640</v>
      </c>
      <c r="AX14" s="6">
        <v>640</v>
      </c>
      <c r="AY14">
        <v>350</v>
      </c>
      <c r="AZ14">
        <v>340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33073.84</v>
      </c>
      <c r="B15">
        <v>-7159.92</v>
      </c>
      <c r="C15">
        <v>36498.61</v>
      </c>
      <c r="D15">
        <v>7513.56</v>
      </c>
      <c r="E15">
        <v>350</v>
      </c>
      <c r="F15">
        <v>7199</v>
      </c>
      <c r="G15">
        <v>650.47</v>
      </c>
      <c r="H15">
        <v>650.47</v>
      </c>
      <c r="I15">
        <v>581.34</v>
      </c>
      <c r="J15">
        <v>0</v>
      </c>
      <c r="K15">
        <v>518.35</v>
      </c>
      <c r="L15">
        <v>572.08</v>
      </c>
      <c r="M15">
        <v>899.92</v>
      </c>
      <c r="N15">
        <v>899.92</v>
      </c>
      <c r="O15">
        <v>615.1</v>
      </c>
      <c r="P15">
        <v>637</v>
      </c>
      <c r="Q15">
        <v>32958.51</v>
      </c>
      <c r="R15">
        <v>7213.502</v>
      </c>
      <c r="S15">
        <v>7434.405</v>
      </c>
      <c r="T15">
        <v>1.432</v>
      </c>
      <c r="U15">
        <v>7435.836</v>
      </c>
      <c r="V15">
        <v>-372.083</v>
      </c>
      <c r="W15">
        <v>50.028</v>
      </c>
      <c r="X15">
        <v>8486.492</v>
      </c>
      <c r="Y15">
        <v>9896.033</v>
      </c>
      <c r="Z15">
        <v>1250.72</v>
      </c>
      <c r="AA15" t="s">
        <v>60</v>
      </c>
      <c r="AB15">
        <v>-2890.182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6822</v>
      </c>
      <c r="AJ15">
        <v>32720.6</v>
      </c>
      <c r="AK15">
        <v>39542.6</v>
      </c>
      <c r="AL15">
        <v>6483.52</v>
      </c>
      <c r="AM15">
        <v>6483.52</v>
      </c>
      <c r="AN15">
        <v>0</v>
      </c>
      <c r="AO15">
        <v>350</v>
      </c>
      <c r="AP15">
        <v>350</v>
      </c>
      <c r="AS15">
        <v>620</v>
      </c>
      <c r="AT15" s="6">
        <v>620</v>
      </c>
      <c r="AU15">
        <v>350</v>
      </c>
      <c r="AV15">
        <v>350</v>
      </c>
      <c r="AW15">
        <v>640</v>
      </c>
      <c r="AX15" s="6">
        <v>640</v>
      </c>
      <c r="AY15">
        <v>350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32823.1</v>
      </c>
      <c r="B16">
        <v>-7159.92</v>
      </c>
      <c r="C16">
        <v>36359.55</v>
      </c>
      <c r="D16">
        <v>7388.14</v>
      </c>
      <c r="E16">
        <v>350</v>
      </c>
      <c r="F16">
        <v>7199</v>
      </c>
      <c r="G16">
        <v>650.47</v>
      </c>
      <c r="H16">
        <v>650.47</v>
      </c>
      <c r="I16">
        <v>580.55</v>
      </c>
      <c r="J16">
        <v>0</v>
      </c>
      <c r="K16">
        <v>519.28</v>
      </c>
      <c r="L16">
        <v>573.24</v>
      </c>
      <c r="M16">
        <v>899.1</v>
      </c>
      <c r="N16">
        <v>899.1</v>
      </c>
      <c r="O16">
        <v>616.1</v>
      </c>
      <c r="P16">
        <v>636.4</v>
      </c>
      <c r="Q16">
        <v>32682.1</v>
      </c>
      <c r="R16">
        <v>7329.204</v>
      </c>
      <c r="S16">
        <v>7370.029</v>
      </c>
      <c r="T16">
        <v>1.417</v>
      </c>
      <c r="U16">
        <v>7371.446</v>
      </c>
      <c r="V16">
        <v>-369.71</v>
      </c>
      <c r="W16">
        <v>50.033</v>
      </c>
      <c r="X16">
        <v>8556.547</v>
      </c>
      <c r="Y16">
        <v>9813.404</v>
      </c>
      <c r="Z16">
        <v>1252.42</v>
      </c>
      <c r="AA16" t="s">
        <v>60</v>
      </c>
      <c r="AB16">
        <v>-2885.279</v>
      </c>
      <c r="AC16">
        <v>350</v>
      </c>
      <c r="AD16">
        <v>0</v>
      </c>
      <c r="AE16">
        <v>350</v>
      </c>
      <c r="AF16">
        <v>360</v>
      </c>
      <c r="AG16">
        <v>0</v>
      </c>
      <c r="AH16">
        <v>360</v>
      </c>
      <c r="AI16">
        <v>6822</v>
      </c>
      <c r="AJ16">
        <v>32553.4</v>
      </c>
      <c r="AK16">
        <v>39375.4</v>
      </c>
      <c r="AL16">
        <v>5849.18</v>
      </c>
      <c r="AM16">
        <v>5849.18</v>
      </c>
      <c r="AN16">
        <v>0</v>
      </c>
      <c r="AO16">
        <v>350</v>
      </c>
      <c r="AP16">
        <v>360</v>
      </c>
      <c r="AS16">
        <v>620</v>
      </c>
      <c r="AT16" s="6">
        <v>620</v>
      </c>
      <c r="AU16">
        <v>360</v>
      </c>
      <c r="AV16">
        <v>350</v>
      </c>
      <c r="AW16">
        <v>640</v>
      </c>
      <c r="AX16" s="6">
        <v>640</v>
      </c>
      <c r="AY16">
        <v>360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32783.05</v>
      </c>
      <c r="B17">
        <v>-7159.92</v>
      </c>
      <c r="C17">
        <v>36122.1</v>
      </c>
      <c r="D17">
        <v>7173.48</v>
      </c>
      <c r="E17">
        <v>350</v>
      </c>
      <c r="F17">
        <v>7199</v>
      </c>
      <c r="G17">
        <v>649.63</v>
      </c>
      <c r="H17">
        <v>650.47</v>
      </c>
      <c r="I17">
        <v>581.22</v>
      </c>
      <c r="J17">
        <v>0</v>
      </c>
      <c r="K17">
        <v>519.74</v>
      </c>
      <c r="L17">
        <v>573.48</v>
      </c>
      <c r="M17">
        <v>899.92</v>
      </c>
      <c r="N17">
        <v>899.51</v>
      </c>
      <c r="O17">
        <v>615.4</v>
      </c>
      <c r="P17">
        <v>638.5</v>
      </c>
      <c r="Q17">
        <v>32442.85</v>
      </c>
      <c r="R17">
        <v>7311.699</v>
      </c>
      <c r="S17">
        <v>7249.358</v>
      </c>
      <c r="T17">
        <v>1.349</v>
      </c>
      <c r="U17">
        <v>7250.707</v>
      </c>
      <c r="V17">
        <v>-64.262</v>
      </c>
      <c r="W17">
        <v>50.018</v>
      </c>
      <c r="X17">
        <v>8996.148</v>
      </c>
      <c r="Y17">
        <v>9387.77</v>
      </c>
      <c r="Z17">
        <v>1252.58</v>
      </c>
      <c r="AA17" t="s">
        <v>60</v>
      </c>
      <c r="AB17">
        <v>-2891.722</v>
      </c>
      <c r="AC17">
        <v>350</v>
      </c>
      <c r="AD17">
        <v>0</v>
      </c>
      <c r="AE17">
        <v>350</v>
      </c>
      <c r="AF17">
        <v>360</v>
      </c>
      <c r="AG17">
        <v>0</v>
      </c>
      <c r="AH17">
        <v>360</v>
      </c>
      <c r="AI17">
        <v>6822</v>
      </c>
      <c r="AJ17">
        <v>32642.3</v>
      </c>
      <c r="AK17">
        <v>39464.3</v>
      </c>
      <c r="AL17">
        <v>5743.97</v>
      </c>
      <c r="AM17">
        <v>5743.97</v>
      </c>
      <c r="AN17">
        <v>0</v>
      </c>
      <c r="AO17">
        <v>350</v>
      </c>
      <c r="AP17">
        <v>360</v>
      </c>
      <c r="AS17">
        <v>620</v>
      </c>
      <c r="AT17" s="6">
        <v>620</v>
      </c>
      <c r="AU17">
        <v>360</v>
      </c>
      <c r="AV17">
        <v>350</v>
      </c>
      <c r="AW17">
        <v>640</v>
      </c>
      <c r="AX17" s="6">
        <v>640</v>
      </c>
      <c r="AY17">
        <v>360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32771.53</v>
      </c>
      <c r="B18">
        <v>-7160.82</v>
      </c>
      <c r="C18">
        <v>36138.27</v>
      </c>
      <c r="D18">
        <v>7041.33</v>
      </c>
      <c r="E18">
        <v>350</v>
      </c>
      <c r="F18">
        <v>7199</v>
      </c>
      <c r="G18">
        <v>650.47</v>
      </c>
      <c r="H18">
        <v>650.47</v>
      </c>
      <c r="I18">
        <v>580.59</v>
      </c>
      <c r="J18">
        <v>0</v>
      </c>
      <c r="K18">
        <v>519.05</v>
      </c>
      <c r="L18">
        <v>573.48</v>
      </c>
      <c r="M18">
        <v>898.69</v>
      </c>
      <c r="N18">
        <v>896.22</v>
      </c>
      <c r="O18">
        <v>615.3</v>
      </c>
      <c r="P18">
        <v>639.1</v>
      </c>
      <c r="Q18">
        <v>32939.97</v>
      </c>
      <c r="R18">
        <v>7021.787</v>
      </c>
      <c r="S18">
        <v>7081.235</v>
      </c>
      <c r="T18">
        <v>1.404</v>
      </c>
      <c r="U18">
        <v>7082.638</v>
      </c>
      <c r="V18">
        <v>238.62</v>
      </c>
      <c r="W18">
        <v>50.016</v>
      </c>
      <c r="X18">
        <v>8955.164</v>
      </c>
      <c r="Y18">
        <v>9502.053</v>
      </c>
      <c r="Z18">
        <v>1256.53</v>
      </c>
      <c r="AA18" t="s">
        <v>60</v>
      </c>
      <c r="AB18">
        <v>-2886.68</v>
      </c>
      <c r="AC18">
        <v>350</v>
      </c>
      <c r="AD18">
        <v>0</v>
      </c>
      <c r="AE18">
        <v>350</v>
      </c>
      <c r="AF18">
        <v>396</v>
      </c>
      <c r="AG18">
        <v>0</v>
      </c>
      <c r="AH18">
        <v>396</v>
      </c>
      <c r="AI18">
        <v>6822</v>
      </c>
      <c r="AJ18">
        <v>32588.8</v>
      </c>
      <c r="AK18">
        <v>39410.8</v>
      </c>
      <c r="AL18">
        <v>5627.28</v>
      </c>
      <c r="AM18">
        <v>5627.28</v>
      </c>
      <c r="AN18">
        <v>0</v>
      </c>
      <c r="AO18">
        <v>350</v>
      </c>
      <c r="AP18">
        <v>396</v>
      </c>
      <c r="AS18">
        <v>620</v>
      </c>
      <c r="AT18" s="6">
        <v>620</v>
      </c>
      <c r="AU18">
        <v>396</v>
      </c>
      <c r="AV18">
        <v>350</v>
      </c>
      <c r="AW18">
        <v>640</v>
      </c>
      <c r="AX18" s="6">
        <v>640</v>
      </c>
      <c r="AY18">
        <v>396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32650.24</v>
      </c>
      <c r="B19">
        <v>-7163</v>
      </c>
      <c r="C19">
        <v>35570.92</v>
      </c>
      <c r="D19">
        <v>6944.77</v>
      </c>
      <c r="E19">
        <v>340</v>
      </c>
      <c r="F19">
        <v>7200</v>
      </c>
      <c r="G19">
        <v>649.63</v>
      </c>
      <c r="H19">
        <v>650.47</v>
      </c>
      <c r="I19">
        <v>579.83</v>
      </c>
      <c r="J19">
        <v>0</v>
      </c>
      <c r="K19">
        <v>518.35</v>
      </c>
      <c r="L19">
        <v>572.54</v>
      </c>
      <c r="M19">
        <v>899.51</v>
      </c>
      <c r="N19">
        <v>899.92</v>
      </c>
      <c r="O19">
        <v>615.3</v>
      </c>
      <c r="P19">
        <v>639.1</v>
      </c>
      <c r="Q19">
        <v>32722.72</v>
      </c>
      <c r="R19">
        <v>7155.257</v>
      </c>
      <c r="S19">
        <v>6908.449</v>
      </c>
      <c r="T19">
        <v>1.407</v>
      </c>
      <c r="U19">
        <v>6909.857</v>
      </c>
      <c r="V19">
        <v>236.288</v>
      </c>
      <c r="W19">
        <v>50.035</v>
      </c>
      <c r="X19">
        <v>8954.727</v>
      </c>
      <c r="Y19">
        <v>9472.879</v>
      </c>
      <c r="Z19">
        <v>1263.91</v>
      </c>
      <c r="AA19" t="s">
        <v>60</v>
      </c>
      <c r="AB19">
        <v>-2882.758</v>
      </c>
      <c r="AC19">
        <v>340</v>
      </c>
      <c r="AD19">
        <v>0</v>
      </c>
      <c r="AE19">
        <v>340</v>
      </c>
      <c r="AF19">
        <v>350</v>
      </c>
      <c r="AG19">
        <v>0</v>
      </c>
      <c r="AH19">
        <v>350</v>
      </c>
      <c r="AI19">
        <v>6820</v>
      </c>
      <c r="AJ19">
        <v>32646.3</v>
      </c>
      <c r="AK19">
        <v>39466.3</v>
      </c>
      <c r="AL19">
        <v>5515.26</v>
      </c>
      <c r="AM19">
        <v>5515.26</v>
      </c>
      <c r="AN19">
        <v>0</v>
      </c>
      <c r="AO19">
        <v>340</v>
      </c>
      <c r="AP19">
        <v>350</v>
      </c>
      <c r="AS19">
        <v>620</v>
      </c>
      <c r="AT19" s="6">
        <v>620</v>
      </c>
      <c r="AU19">
        <v>350</v>
      </c>
      <c r="AV19">
        <v>340</v>
      </c>
      <c r="AW19">
        <v>640</v>
      </c>
      <c r="AX19" s="6">
        <v>640</v>
      </c>
      <c r="AY19">
        <v>350</v>
      </c>
      <c r="AZ19">
        <v>340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32831.59</v>
      </c>
      <c r="B20">
        <v>-7164</v>
      </c>
      <c r="C20">
        <v>36085.47</v>
      </c>
      <c r="D20">
        <v>6803.14</v>
      </c>
      <c r="E20">
        <v>350</v>
      </c>
      <c r="F20">
        <v>7199</v>
      </c>
      <c r="G20">
        <v>649.63</v>
      </c>
      <c r="H20">
        <v>650.47</v>
      </c>
      <c r="I20">
        <v>580.19</v>
      </c>
      <c r="J20">
        <v>0</v>
      </c>
      <c r="K20">
        <v>519.05</v>
      </c>
      <c r="L20">
        <v>573.24</v>
      </c>
      <c r="M20">
        <v>899.1</v>
      </c>
      <c r="N20">
        <v>899.51</v>
      </c>
      <c r="O20">
        <v>616.4</v>
      </c>
      <c r="P20">
        <v>636.1</v>
      </c>
      <c r="Q20">
        <v>32850.05</v>
      </c>
      <c r="R20">
        <v>7278.224</v>
      </c>
      <c r="S20">
        <v>6699.771</v>
      </c>
      <c r="T20">
        <v>1.339</v>
      </c>
      <c r="U20">
        <v>6701.11</v>
      </c>
      <c r="V20">
        <v>236.779</v>
      </c>
      <c r="W20">
        <v>49.992</v>
      </c>
      <c r="X20">
        <v>8485.105</v>
      </c>
      <c r="Y20">
        <v>9960.336</v>
      </c>
      <c r="Z20">
        <v>1278.84</v>
      </c>
      <c r="AA20" t="s">
        <v>60</v>
      </c>
      <c r="AB20">
        <v>-2888.081</v>
      </c>
      <c r="AC20">
        <v>350</v>
      </c>
      <c r="AD20">
        <v>0</v>
      </c>
      <c r="AE20">
        <v>350</v>
      </c>
      <c r="AF20">
        <v>350</v>
      </c>
      <c r="AG20">
        <v>0</v>
      </c>
      <c r="AH20">
        <v>350</v>
      </c>
      <c r="AI20">
        <v>6820</v>
      </c>
      <c r="AJ20">
        <v>32531.1</v>
      </c>
      <c r="AK20">
        <v>39351.1</v>
      </c>
      <c r="AL20">
        <v>5392.13</v>
      </c>
      <c r="AM20">
        <v>5392.13</v>
      </c>
      <c r="AN20">
        <v>0</v>
      </c>
      <c r="AO20">
        <v>350</v>
      </c>
      <c r="AP20">
        <v>350</v>
      </c>
      <c r="AS20">
        <v>620</v>
      </c>
      <c r="AT20" s="6">
        <v>620</v>
      </c>
      <c r="AU20">
        <v>350</v>
      </c>
      <c r="AV20">
        <v>350</v>
      </c>
      <c r="AW20">
        <v>640</v>
      </c>
      <c r="AX20" s="6">
        <v>640</v>
      </c>
      <c r="AY20">
        <v>350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32892.61</v>
      </c>
      <c r="B21">
        <v>-7167.08</v>
      </c>
      <c r="C21">
        <v>36224.57</v>
      </c>
      <c r="D21">
        <v>6678.33</v>
      </c>
      <c r="E21">
        <v>350</v>
      </c>
      <c r="F21">
        <v>7200</v>
      </c>
      <c r="G21">
        <v>649.63</v>
      </c>
      <c r="H21">
        <v>649.63</v>
      </c>
      <c r="I21">
        <v>580.41</v>
      </c>
      <c r="J21">
        <v>0</v>
      </c>
      <c r="K21">
        <v>518.12</v>
      </c>
      <c r="L21">
        <v>572.78</v>
      </c>
      <c r="M21">
        <v>899.92</v>
      </c>
      <c r="N21">
        <v>899.51</v>
      </c>
      <c r="O21">
        <v>616.5</v>
      </c>
      <c r="P21">
        <v>633.3</v>
      </c>
      <c r="Q21">
        <v>32730.5</v>
      </c>
      <c r="R21">
        <v>7224.39</v>
      </c>
      <c r="S21">
        <v>6525.462</v>
      </c>
      <c r="T21">
        <v>1.365</v>
      </c>
      <c r="U21">
        <v>6526.827</v>
      </c>
      <c r="V21">
        <v>235.279</v>
      </c>
      <c r="W21">
        <v>49.983</v>
      </c>
      <c r="X21">
        <v>8439.414</v>
      </c>
      <c r="Y21">
        <v>9939.738</v>
      </c>
      <c r="Z21">
        <v>1290.21</v>
      </c>
      <c r="AA21" t="s">
        <v>60</v>
      </c>
      <c r="AB21">
        <v>-2894.804</v>
      </c>
      <c r="AC21">
        <v>350</v>
      </c>
      <c r="AD21">
        <v>0</v>
      </c>
      <c r="AE21">
        <v>350</v>
      </c>
      <c r="AF21">
        <v>390</v>
      </c>
      <c r="AG21">
        <v>0</v>
      </c>
      <c r="AH21">
        <v>390</v>
      </c>
      <c r="AI21">
        <v>6818</v>
      </c>
      <c r="AJ21">
        <v>32548.5</v>
      </c>
      <c r="AK21">
        <v>39366.5</v>
      </c>
      <c r="AL21">
        <v>5196.95</v>
      </c>
      <c r="AM21">
        <v>5196.95</v>
      </c>
      <c r="AN21">
        <v>0</v>
      </c>
      <c r="AO21">
        <v>350</v>
      </c>
      <c r="AP21">
        <v>390</v>
      </c>
      <c r="AS21">
        <v>620</v>
      </c>
      <c r="AT21" s="6">
        <v>620</v>
      </c>
      <c r="AU21">
        <v>390</v>
      </c>
      <c r="AV21">
        <v>350</v>
      </c>
      <c r="AW21">
        <v>640</v>
      </c>
      <c r="AX21" s="6">
        <v>640</v>
      </c>
      <c r="AY21">
        <v>390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33089.44</v>
      </c>
      <c r="B22">
        <v>-7171.82</v>
      </c>
      <c r="C22">
        <v>36618.89</v>
      </c>
      <c r="D22">
        <v>6524.04</v>
      </c>
      <c r="E22">
        <v>350</v>
      </c>
      <c r="F22">
        <v>7200</v>
      </c>
      <c r="G22">
        <v>649.63</v>
      </c>
      <c r="H22">
        <v>648.78</v>
      </c>
      <c r="I22">
        <v>579.89</v>
      </c>
      <c r="J22">
        <v>0</v>
      </c>
      <c r="K22">
        <v>518.58</v>
      </c>
      <c r="L22">
        <v>573.94</v>
      </c>
      <c r="M22">
        <v>899.1</v>
      </c>
      <c r="N22">
        <v>900.34</v>
      </c>
      <c r="O22">
        <v>616.2</v>
      </c>
      <c r="P22">
        <v>636.4</v>
      </c>
      <c r="Q22">
        <v>33167.89</v>
      </c>
      <c r="R22">
        <v>7242.396</v>
      </c>
      <c r="S22">
        <v>6393.142</v>
      </c>
      <c r="T22">
        <v>1.326</v>
      </c>
      <c r="U22">
        <v>6394.468</v>
      </c>
      <c r="V22">
        <v>238.208</v>
      </c>
      <c r="W22">
        <v>50.034</v>
      </c>
      <c r="X22">
        <v>7802.945</v>
      </c>
      <c r="Y22">
        <v>10535.43</v>
      </c>
      <c r="Z22">
        <v>1307.61</v>
      </c>
      <c r="AA22" t="s">
        <v>60</v>
      </c>
      <c r="AB22">
        <v>-2888.921</v>
      </c>
      <c r="AC22">
        <v>350</v>
      </c>
      <c r="AD22">
        <v>0</v>
      </c>
      <c r="AE22">
        <v>350</v>
      </c>
      <c r="AF22">
        <v>398.4</v>
      </c>
      <c r="AG22">
        <v>0</v>
      </c>
      <c r="AH22">
        <v>398.4</v>
      </c>
      <c r="AI22">
        <v>6832</v>
      </c>
      <c r="AJ22">
        <v>32520</v>
      </c>
      <c r="AK22">
        <v>39352</v>
      </c>
      <c r="AL22">
        <v>4805.99</v>
      </c>
      <c r="AM22">
        <v>4805.99</v>
      </c>
      <c r="AN22">
        <v>0</v>
      </c>
      <c r="AO22">
        <v>350</v>
      </c>
      <c r="AP22">
        <v>398.4</v>
      </c>
      <c r="AS22">
        <v>620</v>
      </c>
      <c r="AT22" s="6">
        <v>620</v>
      </c>
      <c r="AU22">
        <v>398.4</v>
      </c>
      <c r="AV22">
        <v>350</v>
      </c>
      <c r="AW22">
        <v>640</v>
      </c>
      <c r="AX22" s="6">
        <v>640</v>
      </c>
      <c r="AY22">
        <v>398.4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33101.27</v>
      </c>
      <c r="B23">
        <v>-7330</v>
      </c>
      <c r="C23">
        <v>36868.19</v>
      </c>
      <c r="D23">
        <v>6303.13</v>
      </c>
      <c r="E23">
        <v>350</v>
      </c>
      <c r="F23">
        <v>7195</v>
      </c>
      <c r="G23">
        <v>649.63</v>
      </c>
      <c r="H23">
        <v>649.63</v>
      </c>
      <c r="I23">
        <v>579.89</v>
      </c>
      <c r="J23">
        <v>0</v>
      </c>
      <c r="K23">
        <v>520.21</v>
      </c>
      <c r="L23">
        <v>573.48</v>
      </c>
      <c r="M23">
        <v>899.92</v>
      </c>
      <c r="N23">
        <v>899.92</v>
      </c>
      <c r="O23">
        <v>617.6</v>
      </c>
      <c r="P23">
        <v>637.4</v>
      </c>
      <c r="Q23">
        <v>33345.97</v>
      </c>
      <c r="R23">
        <v>7343.904</v>
      </c>
      <c r="S23">
        <v>6256.174</v>
      </c>
      <c r="T23">
        <v>1.307</v>
      </c>
      <c r="U23">
        <v>6257.481</v>
      </c>
      <c r="V23">
        <v>236.067</v>
      </c>
      <c r="W23">
        <v>49.971</v>
      </c>
      <c r="X23">
        <v>7558.301</v>
      </c>
      <c r="Y23">
        <v>10787.46</v>
      </c>
      <c r="Z23">
        <v>1297.35</v>
      </c>
      <c r="AA23" t="s">
        <v>60</v>
      </c>
      <c r="AB23">
        <v>-2885.139</v>
      </c>
      <c r="AC23">
        <v>350</v>
      </c>
      <c r="AD23">
        <v>0</v>
      </c>
      <c r="AE23">
        <v>350</v>
      </c>
      <c r="AF23">
        <v>450</v>
      </c>
      <c r="AG23">
        <v>0</v>
      </c>
      <c r="AH23">
        <v>450</v>
      </c>
      <c r="AI23">
        <v>6830</v>
      </c>
      <c r="AJ23">
        <v>32940.9</v>
      </c>
      <c r="AK23">
        <v>39770.9</v>
      </c>
      <c r="AL23">
        <v>4577.7</v>
      </c>
      <c r="AM23">
        <v>4577.7</v>
      </c>
      <c r="AN23">
        <v>0</v>
      </c>
      <c r="AO23">
        <v>350</v>
      </c>
      <c r="AP23">
        <v>450</v>
      </c>
      <c r="AS23">
        <v>620</v>
      </c>
      <c r="AT23" s="6">
        <v>620</v>
      </c>
      <c r="AU23">
        <v>450</v>
      </c>
      <c r="AV23">
        <v>350</v>
      </c>
      <c r="AW23">
        <v>640</v>
      </c>
      <c r="AX23" s="6">
        <v>640</v>
      </c>
      <c r="AY23">
        <v>450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33469.27</v>
      </c>
      <c r="B24">
        <v>-7330</v>
      </c>
      <c r="C24">
        <v>37855.17</v>
      </c>
      <c r="D24">
        <v>6078.82</v>
      </c>
      <c r="E24">
        <v>350</v>
      </c>
      <c r="F24">
        <v>7195</v>
      </c>
      <c r="G24">
        <v>649.63</v>
      </c>
      <c r="H24">
        <v>649.63</v>
      </c>
      <c r="I24">
        <v>580.28</v>
      </c>
      <c r="J24">
        <v>0</v>
      </c>
      <c r="K24">
        <v>519.05</v>
      </c>
      <c r="L24">
        <v>572.54</v>
      </c>
      <c r="M24">
        <v>899.1</v>
      </c>
      <c r="N24">
        <v>896.22</v>
      </c>
      <c r="O24">
        <v>619.9</v>
      </c>
      <c r="P24">
        <v>638.2</v>
      </c>
      <c r="Q24">
        <v>33424.8</v>
      </c>
      <c r="R24">
        <v>7465.904</v>
      </c>
      <c r="S24">
        <v>6109.905</v>
      </c>
      <c r="T24">
        <v>1.293</v>
      </c>
      <c r="U24">
        <v>6111.198</v>
      </c>
      <c r="V24">
        <v>237.781</v>
      </c>
      <c r="W24">
        <v>49.999</v>
      </c>
      <c r="X24">
        <v>7127.484</v>
      </c>
      <c r="Y24">
        <v>11210.42</v>
      </c>
      <c r="Z24">
        <v>1296.24</v>
      </c>
      <c r="AA24" t="s">
        <v>60</v>
      </c>
      <c r="AB24">
        <v>-2887.94</v>
      </c>
      <c r="AC24">
        <v>350</v>
      </c>
      <c r="AD24">
        <v>0</v>
      </c>
      <c r="AE24">
        <v>350</v>
      </c>
      <c r="AF24">
        <v>1054</v>
      </c>
      <c r="AG24">
        <v>0</v>
      </c>
      <c r="AH24">
        <v>1054</v>
      </c>
      <c r="AI24">
        <v>6830</v>
      </c>
      <c r="AJ24">
        <v>33221.5</v>
      </c>
      <c r="AK24">
        <v>40051.5</v>
      </c>
      <c r="AL24">
        <v>4439.68</v>
      </c>
      <c r="AM24">
        <v>4439.68</v>
      </c>
      <c r="AN24">
        <v>0</v>
      </c>
      <c r="AO24">
        <v>350</v>
      </c>
      <c r="AP24">
        <v>1054</v>
      </c>
      <c r="AS24">
        <v>620</v>
      </c>
      <c r="AT24" s="6">
        <v>620</v>
      </c>
      <c r="AU24">
        <v>1054</v>
      </c>
      <c r="AV24">
        <v>350</v>
      </c>
      <c r="AW24">
        <v>640</v>
      </c>
      <c r="AX24" s="6">
        <v>640</v>
      </c>
      <c r="AY24">
        <v>1054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33746.87</v>
      </c>
      <c r="B25">
        <v>-7330</v>
      </c>
      <c r="C25">
        <v>38972.46</v>
      </c>
      <c r="D25">
        <v>5918.59</v>
      </c>
      <c r="E25">
        <v>398</v>
      </c>
      <c r="F25">
        <v>7194</v>
      </c>
      <c r="G25">
        <v>649.63</v>
      </c>
      <c r="H25">
        <v>650.47</v>
      </c>
      <c r="I25">
        <v>579.25</v>
      </c>
      <c r="J25">
        <v>0</v>
      </c>
      <c r="K25">
        <v>519.28</v>
      </c>
      <c r="L25">
        <v>572.78</v>
      </c>
      <c r="M25">
        <v>0</v>
      </c>
      <c r="N25">
        <v>899.1</v>
      </c>
      <c r="O25">
        <v>619.7</v>
      </c>
      <c r="P25">
        <v>636.9</v>
      </c>
      <c r="Q25">
        <v>33553.37</v>
      </c>
      <c r="R25">
        <v>7662.911</v>
      </c>
      <c r="S25">
        <v>5988.208</v>
      </c>
      <c r="T25">
        <v>1.295</v>
      </c>
      <c r="U25">
        <v>5989.503</v>
      </c>
      <c r="V25">
        <v>695.381</v>
      </c>
      <c r="W25">
        <v>50.033</v>
      </c>
      <c r="X25">
        <v>5944.207</v>
      </c>
      <c r="Y25">
        <v>11600.73</v>
      </c>
      <c r="Z25">
        <v>1286.82</v>
      </c>
      <c r="AA25" t="s">
        <v>60</v>
      </c>
      <c r="AB25">
        <v>-3758.371</v>
      </c>
      <c r="AC25">
        <v>398</v>
      </c>
      <c r="AD25">
        <v>0</v>
      </c>
      <c r="AE25">
        <v>398</v>
      </c>
      <c r="AF25">
        <v>1060</v>
      </c>
      <c r="AG25">
        <v>0</v>
      </c>
      <c r="AH25">
        <v>1060</v>
      </c>
      <c r="AI25">
        <v>6830</v>
      </c>
      <c r="AJ25">
        <v>33308.4</v>
      </c>
      <c r="AK25">
        <v>40138.4</v>
      </c>
      <c r="AL25">
        <v>4231.92</v>
      </c>
      <c r="AM25">
        <v>4231.92</v>
      </c>
      <c r="AN25">
        <v>0</v>
      </c>
      <c r="AO25">
        <v>398</v>
      </c>
      <c r="AP25">
        <v>1060</v>
      </c>
      <c r="AS25">
        <v>620</v>
      </c>
      <c r="AT25" s="6">
        <v>620</v>
      </c>
      <c r="AU25">
        <v>1060</v>
      </c>
      <c r="AV25">
        <v>398</v>
      </c>
      <c r="AW25">
        <v>640</v>
      </c>
      <c r="AX25" s="6">
        <v>640</v>
      </c>
      <c r="AY25">
        <v>1060</v>
      </c>
      <c r="AZ25">
        <v>398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34211.63</v>
      </c>
      <c r="B26">
        <v>-6636</v>
      </c>
      <c r="C26">
        <v>40361.88</v>
      </c>
      <c r="D26">
        <v>5775.46</v>
      </c>
      <c r="E26">
        <v>1187</v>
      </c>
      <c r="F26">
        <v>7000</v>
      </c>
      <c r="G26">
        <v>661.6</v>
      </c>
      <c r="H26">
        <v>659.88</v>
      </c>
      <c r="I26">
        <v>593.98</v>
      </c>
      <c r="J26">
        <v>0</v>
      </c>
      <c r="K26">
        <v>519.05</v>
      </c>
      <c r="L26">
        <v>572.78</v>
      </c>
      <c r="M26">
        <v>0</v>
      </c>
      <c r="N26">
        <v>899.92</v>
      </c>
      <c r="O26">
        <v>621.9</v>
      </c>
      <c r="P26">
        <v>636.8</v>
      </c>
      <c r="Q26">
        <v>34256.2</v>
      </c>
      <c r="R26">
        <v>6619.476</v>
      </c>
      <c r="S26">
        <v>5808.127</v>
      </c>
      <c r="T26">
        <v>1.312</v>
      </c>
      <c r="U26">
        <v>5809.439</v>
      </c>
      <c r="V26">
        <v>560.597</v>
      </c>
      <c r="W26">
        <v>50.022</v>
      </c>
      <c r="X26">
        <v>5776.691</v>
      </c>
      <c r="Y26">
        <v>12499.25</v>
      </c>
      <c r="Z26">
        <v>1281.17</v>
      </c>
      <c r="AA26" t="s">
        <v>60</v>
      </c>
      <c r="AB26">
        <v>-3560.023</v>
      </c>
      <c r="AC26">
        <v>1187</v>
      </c>
      <c r="AD26">
        <v>0</v>
      </c>
      <c r="AE26">
        <v>1187</v>
      </c>
      <c r="AF26">
        <v>1054</v>
      </c>
      <c r="AG26">
        <v>0</v>
      </c>
      <c r="AH26">
        <v>1054</v>
      </c>
      <c r="AI26">
        <v>6835</v>
      </c>
      <c r="AJ26">
        <v>33809.3</v>
      </c>
      <c r="AK26">
        <v>40644.3</v>
      </c>
      <c r="AL26">
        <v>3847.08</v>
      </c>
      <c r="AM26">
        <v>3847.08</v>
      </c>
      <c r="AN26">
        <v>0</v>
      </c>
      <c r="AO26">
        <v>1187</v>
      </c>
      <c r="AP26">
        <v>1054</v>
      </c>
      <c r="AS26">
        <v>620</v>
      </c>
      <c r="AT26" s="6">
        <v>620</v>
      </c>
      <c r="AU26">
        <v>1054</v>
      </c>
      <c r="AV26">
        <v>1187</v>
      </c>
      <c r="AW26">
        <v>640</v>
      </c>
      <c r="AX26" s="6">
        <v>640</v>
      </c>
      <c r="AY26">
        <v>1054</v>
      </c>
      <c r="AZ26">
        <v>1187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34414.54</v>
      </c>
      <c r="B27">
        <v>-6729</v>
      </c>
      <c r="C27">
        <v>40534.17</v>
      </c>
      <c r="D27">
        <v>5657.51</v>
      </c>
      <c r="E27">
        <v>1185.98</v>
      </c>
      <c r="F27">
        <v>7000</v>
      </c>
      <c r="G27">
        <v>659.88</v>
      </c>
      <c r="H27">
        <v>659.88</v>
      </c>
      <c r="I27">
        <v>600.92</v>
      </c>
      <c r="J27">
        <v>0</v>
      </c>
      <c r="K27">
        <v>519.05</v>
      </c>
      <c r="L27">
        <v>572.78</v>
      </c>
      <c r="M27">
        <v>0</v>
      </c>
      <c r="N27">
        <v>899.51</v>
      </c>
      <c r="O27">
        <v>622.1</v>
      </c>
      <c r="P27">
        <v>637</v>
      </c>
      <c r="Q27">
        <v>34598.98</v>
      </c>
      <c r="R27">
        <v>6938.362</v>
      </c>
      <c r="S27">
        <v>5626.574</v>
      </c>
      <c r="T27">
        <v>1.325</v>
      </c>
      <c r="U27">
        <v>5627.899</v>
      </c>
      <c r="V27">
        <v>570.339</v>
      </c>
      <c r="W27">
        <v>49.972</v>
      </c>
      <c r="X27">
        <v>5040.594</v>
      </c>
      <c r="Y27">
        <v>13534.12</v>
      </c>
      <c r="Z27">
        <v>1541.72</v>
      </c>
      <c r="AA27" t="s">
        <v>60</v>
      </c>
      <c r="AB27">
        <v>-3555.681</v>
      </c>
      <c r="AC27">
        <v>1185.98</v>
      </c>
      <c r="AD27">
        <v>0</v>
      </c>
      <c r="AE27">
        <v>1185.98</v>
      </c>
      <c r="AF27">
        <v>1114.9</v>
      </c>
      <c r="AG27">
        <v>0</v>
      </c>
      <c r="AH27">
        <v>1114.9</v>
      </c>
      <c r="AI27">
        <v>6914</v>
      </c>
      <c r="AJ27">
        <v>33982.8</v>
      </c>
      <c r="AK27">
        <v>40896.8</v>
      </c>
      <c r="AL27">
        <v>3730.94</v>
      </c>
      <c r="AM27">
        <v>3730.94</v>
      </c>
      <c r="AN27">
        <v>0</v>
      </c>
      <c r="AO27">
        <v>1185.98</v>
      </c>
      <c r="AP27">
        <v>1114.9</v>
      </c>
      <c r="AS27">
        <v>620</v>
      </c>
      <c r="AT27" s="6">
        <v>620</v>
      </c>
      <c r="AU27">
        <v>1114.9</v>
      </c>
      <c r="AV27">
        <v>1185.98</v>
      </c>
      <c r="AW27">
        <v>640</v>
      </c>
      <c r="AX27" s="6">
        <v>640</v>
      </c>
      <c r="AY27">
        <v>1114.9</v>
      </c>
      <c r="AZ27">
        <v>1185.98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34950.2</v>
      </c>
      <c r="B28">
        <v>-6823</v>
      </c>
      <c r="C28">
        <v>41521.33</v>
      </c>
      <c r="D28">
        <v>5519.61</v>
      </c>
      <c r="E28">
        <v>1247.6</v>
      </c>
      <c r="F28">
        <v>7000</v>
      </c>
      <c r="G28">
        <v>660.73</v>
      </c>
      <c r="H28">
        <v>661.6</v>
      </c>
      <c r="I28">
        <v>599.73</v>
      </c>
      <c r="J28">
        <v>0</v>
      </c>
      <c r="K28">
        <v>518.58</v>
      </c>
      <c r="L28">
        <v>572.54</v>
      </c>
      <c r="M28">
        <v>0</v>
      </c>
      <c r="N28">
        <v>899.51</v>
      </c>
      <c r="O28">
        <v>622.5</v>
      </c>
      <c r="P28">
        <v>637.7</v>
      </c>
      <c r="Q28">
        <v>34878.05</v>
      </c>
      <c r="R28">
        <v>6895.575</v>
      </c>
      <c r="S28">
        <v>5487.037</v>
      </c>
      <c r="T28">
        <v>1.326</v>
      </c>
      <c r="U28">
        <v>5488.363</v>
      </c>
      <c r="V28">
        <v>572.24</v>
      </c>
      <c r="W28">
        <v>49.975</v>
      </c>
      <c r="X28">
        <v>4607.496</v>
      </c>
      <c r="Y28">
        <v>13971.56</v>
      </c>
      <c r="Z28">
        <v>1402.99</v>
      </c>
      <c r="AA28" t="s">
        <v>60</v>
      </c>
      <c r="AB28">
        <v>-3556.662</v>
      </c>
      <c r="AC28">
        <v>1247.6</v>
      </c>
      <c r="AD28">
        <v>0</v>
      </c>
      <c r="AE28">
        <v>1247.6</v>
      </c>
      <c r="AF28">
        <v>1125.9</v>
      </c>
      <c r="AG28">
        <v>0</v>
      </c>
      <c r="AH28">
        <v>1125.9</v>
      </c>
      <c r="AI28">
        <v>7015</v>
      </c>
      <c r="AJ28">
        <v>34472.6</v>
      </c>
      <c r="AK28">
        <v>41487.6</v>
      </c>
      <c r="AL28">
        <v>3620.5</v>
      </c>
      <c r="AM28">
        <v>3620.5</v>
      </c>
      <c r="AN28">
        <v>0</v>
      </c>
      <c r="AO28">
        <v>1247.6</v>
      </c>
      <c r="AP28">
        <v>1125.9</v>
      </c>
      <c r="AS28">
        <v>620</v>
      </c>
      <c r="AT28" s="6">
        <v>620</v>
      </c>
      <c r="AU28">
        <v>1125.9</v>
      </c>
      <c r="AV28">
        <v>1247.6</v>
      </c>
      <c r="AW28">
        <v>640</v>
      </c>
      <c r="AX28" s="6">
        <v>640</v>
      </c>
      <c r="AY28">
        <v>1125.9</v>
      </c>
      <c r="AZ28">
        <v>1247.6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35000.08</v>
      </c>
      <c r="B29">
        <v>-6915</v>
      </c>
      <c r="C29">
        <v>41477.58</v>
      </c>
      <c r="D29">
        <v>5411.22</v>
      </c>
      <c r="E29">
        <v>1248</v>
      </c>
      <c r="F29">
        <v>7000</v>
      </c>
      <c r="G29">
        <v>662.44</v>
      </c>
      <c r="H29">
        <v>661.6</v>
      </c>
      <c r="I29">
        <v>599.59</v>
      </c>
      <c r="J29">
        <v>0</v>
      </c>
      <c r="K29">
        <v>518.58</v>
      </c>
      <c r="L29">
        <v>572.78</v>
      </c>
      <c r="M29">
        <v>0</v>
      </c>
      <c r="N29">
        <v>899.51</v>
      </c>
      <c r="O29">
        <v>619.5</v>
      </c>
      <c r="P29">
        <v>635.9</v>
      </c>
      <c r="Q29">
        <v>34974.97</v>
      </c>
      <c r="R29">
        <v>6871.368</v>
      </c>
      <c r="S29">
        <v>5394.916</v>
      </c>
      <c r="T29">
        <v>1.303</v>
      </c>
      <c r="U29">
        <v>5396.219</v>
      </c>
      <c r="V29">
        <v>733.342</v>
      </c>
      <c r="W29">
        <v>50.033</v>
      </c>
      <c r="X29">
        <v>4840.223</v>
      </c>
      <c r="Y29">
        <v>13738</v>
      </c>
      <c r="Z29">
        <v>1404.7</v>
      </c>
      <c r="AA29" t="s">
        <v>60</v>
      </c>
      <c r="AB29">
        <v>-3561.844</v>
      </c>
      <c r="AC29">
        <v>1248</v>
      </c>
      <c r="AD29">
        <v>0</v>
      </c>
      <c r="AE29">
        <v>1248</v>
      </c>
      <c r="AF29">
        <v>1113</v>
      </c>
      <c r="AG29">
        <v>0</v>
      </c>
      <c r="AH29">
        <v>1113</v>
      </c>
      <c r="AI29">
        <v>7102</v>
      </c>
      <c r="AJ29">
        <v>34328.8</v>
      </c>
      <c r="AK29">
        <v>41430.8</v>
      </c>
      <c r="AL29">
        <v>3519.09</v>
      </c>
      <c r="AM29">
        <v>3519.09</v>
      </c>
      <c r="AN29">
        <v>0</v>
      </c>
      <c r="AO29">
        <v>1248</v>
      </c>
      <c r="AP29">
        <v>1113</v>
      </c>
      <c r="AS29">
        <v>620</v>
      </c>
      <c r="AT29" s="6">
        <v>620</v>
      </c>
      <c r="AU29">
        <v>1113</v>
      </c>
      <c r="AV29">
        <v>1248</v>
      </c>
      <c r="AW29">
        <v>640</v>
      </c>
      <c r="AX29" s="6">
        <v>640</v>
      </c>
      <c r="AY29">
        <v>1113</v>
      </c>
      <c r="AZ29">
        <v>1248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35199.98</v>
      </c>
      <c r="B30">
        <v>-7011</v>
      </c>
      <c r="C30">
        <v>41720.08</v>
      </c>
      <c r="D30">
        <v>5229.82</v>
      </c>
      <c r="E30">
        <v>1250</v>
      </c>
      <c r="F30">
        <v>7000</v>
      </c>
      <c r="G30">
        <v>661.6</v>
      </c>
      <c r="H30">
        <v>661.6</v>
      </c>
      <c r="I30">
        <v>600</v>
      </c>
      <c r="J30">
        <v>0</v>
      </c>
      <c r="K30">
        <v>519.28</v>
      </c>
      <c r="L30">
        <v>573.24</v>
      </c>
      <c r="M30">
        <v>0</v>
      </c>
      <c r="N30">
        <v>899.51</v>
      </c>
      <c r="O30">
        <v>623</v>
      </c>
      <c r="P30">
        <v>643.1</v>
      </c>
      <c r="Q30">
        <v>35184.89</v>
      </c>
      <c r="R30">
        <v>7016.605</v>
      </c>
      <c r="S30">
        <v>5300.407</v>
      </c>
      <c r="T30">
        <v>0.419</v>
      </c>
      <c r="U30">
        <v>5300.825</v>
      </c>
      <c r="V30">
        <v>723.473</v>
      </c>
      <c r="W30">
        <v>49.999</v>
      </c>
      <c r="X30">
        <v>4874.516</v>
      </c>
      <c r="Y30">
        <v>13980.67</v>
      </c>
      <c r="Z30">
        <v>1401.16</v>
      </c>
      <c r="AA30" t="s">
        <v>60</v>
      </c>
      <c r="AB30">
        <v>-3544.475</v>
      </c>
      <c r="AC30">
        <v>1250</v>
      </c>
      <c r="AD30">
        <v>0</v>
      </c>
      <c r="AE30">
        <v>1250</v>
      </c>
      <c r="AF30">
        <v>1193</v>
      </c>
      <c r="AG30">
        <v>0</v>
      </c>
      <c r="AH30">
        <v>1193</v>
      </c>
      <c r="AI30">
        <v>7209</v>
      </c>
      <c r="AJ30">
        <v>34780.3</v>
      </c>
      <c r="AK30">
        <v>41989.3</v>
      </c>
      <c r="AL30">
        <v>3330.65</v>
      </c>
      <c r="AM30">
        <v>3328.41</v>
      </c>
      <c r="AN30">
        <v>2.24</v>
      </c>
      <c r="AO30">
        <v>1250</v>
      </c>
      <c r="AP30">
        <v>1193</v>
      </c>
      <c r="AS30">
        <v>620</v>
      </c>
      <c r="AT30" s="6">
        <v>620</v>
      </c>
      <c r="AU30">
        <v>1193</v>
      </c>
      <c r="AV30">
        <v>1250</v>
      </c>
      <c r="AW30">
        <v>640</v>
      </c>
      <c r="AX30" s="6">
        <v>640</v>
      </c>
      <c r="AY30">
        <v>1193</v>
      </c>
      <c r="AZ30">
        <v>1250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35469.98</v>
      </c>
      <c r="B31">
        <v>-7225</v>
      </c>
      <c r="C31">
        <v>42575.41</v>
      </c>
      <c r="D31">
        <v>5054.51</v>
      </c>
      <c r="E31">
        <v>1288.2</v>
      </c>
      <c r="F31">
        <v>7000</v>
      </c>
      <c r="G31">
        <v>661.6</v>
      </c>
      <c r="H31">
        <v>661.6</v>
      </c>
      <c r="I31">
        <v>600.41</v>
      </c>
      <c r="J31">
        <v>0</v>
      </c>
      <c r="K31">
        <v>518.58</v>
      </c>
      <c r="L31">
        <v>572.78</v>
      </c>
      <c r="M31">
        <v>0</v>
      </c>
      <c r="N31">
        <v>899.92</v>
      </c>
      <c r="O31">
        <v>624</v>
      </c>
      <c r="P31">
        <v>645</v>
      </c>
      <c r="Q31">
        <v>35567.59</v>
      </c>
      <c r="R31">
        <v>7367.669</v>
      </c>
      <c r="S31">
        <v>5208.69</v>
      </c>
      <c r="T31">
        <v>0.374</v>
      </c>
      <c r="U31">
        <v>5209.065</v>
      </c>
      <c r="V31">
        <v>612.894</v>
      </c>
      <c r="W31">
        <v>50.019</v>
      </c>
      <c r="X31">
        <v>4128.582</v>
      </c>
      <c r="Y31">
        <v>14729.23</v>
      </c>
      <c r="Z31">
        <v>1407.9</v>
      </c>
      <c r="AA31" t="s">
        <v>60</v>
      </c>
      <c r="AB31">
        <v>-3536.771</v>
      </c>
      <c r="AC31">
        <v>1288.2</v>
      </c>
      <c r="AD31">
        <v>0</v>
      </c>
      <c r="AE31">
        <v>1288.2</v>
      </c>
      <c r="AF31">
        <v>1127</v>
      </c>
      <c r="AG31">
        <v>0</v>
      </c>
      <c r="AH31">
        <v>1127</v>
      </c>
      <c r="AI31">
        <v>7420</v>
      </c>
      <c r="AJ31">
        <v>34758.2</v>
      </c>
      <c r="AK31">
        <v>42178.2</v>
      </c>
      <c r="AL31">
        <v>3212.1</v>
      </c>
      <c r="AM31">
        <v>3205.99</v>
      </c>
      <c r="AN31">
        <v>6.11</v>
      </c>
      <c r="AO31">
        <v>1288.2</v>
      </c>
      <c r="AP31">
        <v>1127</v>
      </c>
      <c r="AS31">
        <v>620</v>
      </c>
      <c r="AT31" s="6">
        <v>620</v>
      </c>
      <c r="AU31">
        <v>1127</v>
      </c>
      <c r="AV31">
        <v>1288.2</v>
      </c>
      <c r="AW31">
        <v>640</v>
      </c>
      <c r="AX31" s="6">
        <v>640</v>
      </c>
      <c r="AY31">
        <v>1127</v>
      </c>
      <c r="AZ31">
        <v>1288.2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35882.79</v>
      </c>
      <c r="B32">
        <v>-7441</v>
      </c>
      <c r="C32">
        <v>43287.64</v>
      </c>
      <c r="D32">
        <v>4921.88</v>
      </c>
      <c r="E32">
        <v>1300.9</v>
      </c>
      <c r="F32">
        <v>7000</v>
      </c>
      <c r="G32">
        <v>661.6</v>
      </c>
      <c r="H32">
        <v>661.6</v>
      </c>
      <c r="I32">
        <v>600.13</v>
      </c>
      <c r="J32">
        <v>0</v>
      </c>
      <c r="K32">
        <v>519.28</v>
      </c>
      <c r="L32">
        <v>572.78</v>
      </c>
      <c r="M32">
        <v>0</v>
      </c>
      <c r="N32">
        <v>899.1</v>
      </c>
      <c r="O32">
        <v>623.6</v>
      </c>
      <c r="P32">
        <v>645</v>
      </c>
      <c r="Q32">
        <v>35708.77</v>
      </c>
      <c r="R32">
        <v>7510.87</v>
      </c>
      <c r="S32">
        <v>5052.44</v>
      </c>
      <c r="T32">
        <v>25.773</v>
      </c>
      <c r="U32">
        <v>5078.213</v>
      </c>
      <c r="V32">
        <v>606.508</v>
      </c>
      <c r="W32">
        <v>50.02</v>
      </c>
      <c r="X32">
        <v>3807.18</v>
      </c>
      <c r="Y32">
        <v>15051.3</v>
      </c>
      <c r="Z32">
        <v>1397.04</v>
      </c>
      <c r="AA32" t="s">
        <v>60</v>
      </c>
      <c r="AB32">
        <v>-3541.533</v>
      </c>
      <c r="AC32">
        <v>1300.9</v>
      </c>
      <c r="AD32">
        <v>0</v>
      </c>
      <c r="AE32">
        <v>1300.9</v>
      </c>
      <c r="AF32">
        <v>1247</v>
      </c>
      <c r="AG32">
        <v>0</v>
      </c>
      <c r="AH32">
        <v>1247</v>
      </c>
      <c r="AI32">
        <v>7639</v>
      </c>
      <c r="AJ32">
        <v>34974.1</v>
      </c>
      <c r="AK32">
        <v>42613.1</v>
      </c>
      <c r="AL32">
        <v>3129.77</v>
      </c>
      <c r="AM32">
        <v>3081.98</v>
      </c>
      <c r="AN32">
        <v>47.79</v>
      </c>
      <c r="AO32">
        <v>1300.9</v>
      </c>
      <c r="AP32">
        <v>1247</v>
      </c>
      <c r="AS32">
        <v>620</v>
      </c>
      <c r="AT32" s="6">
        <v>620</v>
      </c>
      <c r="AU32">
        <v>1247</v>
      </c>
      <c r="AV32">
        <v>1300.9</v>
      </c>
      <c r="AW32">
        <v>640</v>
      </c>
      <c r="AX32" s="6">
        <v>640</v>
      </c>
      <c r="AY32">
        <v>1247</v>
      </c>
      <c r="AZ32">
        <v>1300.9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36167.77</v>
      </c>
      <c r="B33">
        <v>-7658</v>
      </c>
      <c r="C33">
        <v>43847.42</v>
      </c>
      <c r="D33">
        <v>5054.61</v>
      </c>
      <c r="E33">
        <v>1352.23</v>
      </c>
      <c r="F33">
        <v>7000</v>
      </c>
      <c r="G33">
        <v>662.44</v>
      </c>
      <c r="H33">
        <v>661.6</v>
      </c>
      <c r="I33">
        <v>599.58</v>
      </c>
      <c r="J33">
        <v>0</v>
      </c>
      <c r="K33">
        <v>518.58</v>
      </c>
      <c r="L33">
        <v>573.48</v>
      </c>
      <c r="M33">
        <v>0</v>
      </c>
      <c r="N33">
        <v>899.92</v>
      </c>
      <c r="O33">
        <v>624.6</v>
      </c>
      <c r="P33">
        <v>645.9</v>
      </c>
      <c r="Q33">
        <v>36116.77</v>
      </c>
      <c r="R33">
        <v>7777.386</v>
      </c>
      <c r="S33">
        <v>4863.55</v>
      </c>
      <c r="T33">
        <v>484.741</v>
      </c>
      <c r="U33">
        <v>5348.291</v>
      </c>
      <c r="V33">
        <v>855.624</v>
      </c>
      <c r="W33">
        <v>50.005</v>
      </c>
      <c r="X33">
        <v>3688.949</v>
      </c>
      <c r="Y33">
        <v>15165.88</v>
      </c>
      <c r="Z33">
        <v>1297.16</v>
      </c>
      <c r="AA33" t="s">
        <v>60</v>
      </c>
      <c r="AB33">
        <v>-3539.572</v>
      </c>
      <c r="AC33">
        <v>1377.5</v>
      </c>
      <c r="AD33">
        <v>0</v>
      </c>
      <c r="AE33">
        <v>1377.5</v>
      </c>
      <c r="AF33">
        <v>1254</v>
      </c>
      <c r="AG33">
        <v>0</v>
      </c>
      <c r="AH33">
        <v>1254</v>
      </c>
      <c r="AI33">
        <v>7853</v>
      </c>
      <c r="AJ33">
        <v>35253.6</v>
      </c>
      <c r="AK33">
        <v>43106.6</v>
      </c>
      <c r="AL33">
        <v>3254.03</v>
      </c>
      <c r="AM33">
        <v>2947.1</v>
      </c>
      <c r="AN33">
        <v>306.93</v>
      </c>
      <c r="AO33">
        <v>1352.23</v>
      </c>
      <c r="AP33">
        <v>1254</v>
      </c>
      <c r="AS33">
        <v>620</v>
      </c>
      <c r="AT33" s="6">
        <v>620</v>
      </c>
      <c r="AU33">
        <v>1254</v>
      </c>
      <c r="AV33">
        <v>1377.5</v>
      </c>
      <c r="AW33">
        <v>640</v>
      </c>
      <c r="AX33" s="6">
        <v>640</v>
      </c>
      <c r="AY33">
        <v>1254</v>
      </c>
      <c r="AZ33">
        <v>1377.5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36648.91</v>
      </c>
      <c r="B34">
        <v>-7885</v>
      </c>
      <c r="C34">
        <v>44159.71</v>
      </c>
      <c r="D34">
        <v>5611.75</v>
      </c>
      <c r="E34">
        <v>1371.92</v>
      </c>
      <c r="F34">
        <v>7000</v>
      </c>
      <c r="G34">
        <v>662.44</v>
      </c>
      <c r="H34">
        <v>661.6</v>
      </c>
      <c r="I34">
        <v>599.8</v>
      </c>
      <c r="J34">
        <v>0</v>
      </c>
      <c r="K34">
        <v>519.05</v>
      </c>
      <c r="L34">
        <v>573.24</v>
      </c>
      <c r="M34">
        <v>0</v>
      </c>
      <c r="N34">
        <v>898.69</v>
      </c>
      <c r="O34">
        <v>621.2</v>
      </c>
      <c r="P34">
        <v>643.8</v>
      </c>
      <c r="Q34">
        <v>36608.2</v>
      </c>
      <c r="R34">
        <v>8074.929</v>
      </c>
      <c r="S34">
        <v>4750.858</v>
      </c>
      <c r="T34">
        <v>1455.794</v>
      </c>
      <c r="U34">
        <v>6206.652</v>
      </c>
      <c r="V34">
        <v>856.706</v>
      </c>
      <c r="W34">
        <v>50.032</v>
      </c>
      <c r="X34">
        <v>3451.133</v>
      </c>
      <c r="Y34">
        <v>15263.61</v>
      </c>
      <c r="Z34">
        <v>1295.79</v>
      </c>
      <c r="AA34" t="s">
        <v>60</v>
      </c>
      <c r="AB34">
        <v>-3544.475</v>
      </c>
      <c r="AC34">
        <v>1400</v>
      </c>
      <c r="AD34">
        <v>0</v>
      </c>
      <c r="AE34">
        <v>1400</v>
      </c>
      <c r="AF34">
        <v>1256</v>
      </c>
      <c r="AG34">
        <v>0</v>
      </c>
      <c r="AH34">
        <v>1256</v>
      </c>
      <c r="AI34">
        <v>8085</v>
      </c>
      <c r="AJ34">
        <v>35838.3</v>
      </c>
      <c r="AK34">
        <v>43923.3</v>
      </c>
      <c r="AL34">
        <v>3715.16</v>
      </c>
      <c r="AM34">
        <v>2819.07</v>
      </c>
      <c r="AN34">
        <v>896.09</v>
      </c>
      <c r="AO34">
        <v>1371.92</v>
      </c>
      <c r="AP34">
        <v>1256</v>
      </c>
      <c r="AS34">
        <v>620</v>
      </c>
      <c r="AT34" s="6">
        <v>620</v>
      </c>
      <c r="AU34">
        <v>1256</v>
      </c>
      <c r="AV34">
        <v>1400</v>
      </c>
      <c r="AW34">
        <v>640</v>
      </c>
      <c r="AX34" s="6">
        <v>640</v>
      </c>
      <c r="AY34">
        <v>1256</v>
      </c>
      <c r="AZ34">
        <v>1400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36776.41</v>
      </c>
      <c r="B35">
        <v>-8042</v>
      </c>
      <c r="C35">
        <v>42238.09</v>
      </c>
      <c r="D35">
        <v>6567.12</v>
      </c>
      <c r="E35">
        <v>1227.79</v>
      </c>
      <c r="F35">
        <v>7000</v>
      </c>
      <c r="G35">
        <v>660.73</v>
      </c>
      <c r="H35">
        <v>662.44</v>
      </c>
      <c r="I35">
        <v>600.16</v>
      </c>
      <c r="J35">
        <v>0</v>
      </c>
      <c r="K35">
        <v>518.35</v>
      </c>
      <c r="L35">
        <v>572.54</v>
      </c>
      <c r="M35">
        <v>0</v>
      </c>
      <c r="N35">
        <v>899.92</v>
      </c>
      <c r="O35">
        <v>622</v>
      </c>
      <c r="P35">
        <v>644.6</v>
      </c>
      <c r="Q35">
        <v>36867.35</v>
      </c>
      <c r="R35">
        <v>7992.317</v>
      </c>
      <c r="S35">
        <v>4487.876</v>
      </c>
      <c r="T35">
        <v>2751.092</v>
      </c>
      <c r="U35">
        <v>7238.968</v>
      </c>
      <c r="V35">
        <v>835.119</v>
      </c>
      <c r="W35">
        <v>50.033</v>
      </c>
      <c r="X35">
        <v>4181.863</v>
      </c>
      <c r="Y35">
        <v>14558.61</v>
      </c>
      <c r="Z35">
        <v>1298.54</v>
      </c>
      <c r="AA35" t="s">
        <v>60</v>
      </c>
      <c r="AB35">
        <v>-3535.51</v>
      </c>
      <c r="AC35">
        <v>1254</v>
      </c>
      <c r="AD35">
        <v>0</v>
      </c>
      <c r="AE35">
        <v>1254</v>
      </c>
      <c r="AF35">
        <v>1247</v>
      </c>
      <c r="AG35">
        <v>0</v>
      </c>
      <c r="AH35">
        <v>1247</v>
      </c>
      <c r="AI35">
        <v>8242</v>
      </c>
      <c r="AJ35">
        <v>35864.1</v>
      </c>
      <c r="AK35">
        <v>44106.1</v>
      </c>
      <c r="AL35">
        <v>4637.99</v>
      </c>
      <c r="AM35">
        <v>2688.86</v>
      </c>
      <c r="AN35">
        <v>1949.13</v>
      </c>
      <c r="AO35">
        <v>1227.79</v>
      </c>
      <c r="AP35">
        <v>1229.68</v>
      </c>
      <c r="AS35">
        <v>620</v>
      </c>
      <c r="AT35" s="6">
        <v>620</v>
      </c>
      <c r="AU35">
        <v>1247</v>
      </c>
      <c r="AV35">
        <v>1254</v>
      </c>
      <c r="AW35">
        <v>640</v>
      </c>
      <c r="AX35" s="6">
        <v>640</v>
      </c>
      <c r="AY35">
        <v>1247</v>
      </c>
      <c r="AZ35">
        <v>1254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36527.95</v>
      </c>
      <c r="B36">
        <v>-8203</v>
      </c>
      <c r="C36">
        <v>40543.87</v>
      </c>
      <c r="D36">
        <v>7802.93</v>
      </c>
      <c r="E36">
        <v>1096.19</v>
      </c>
      <c r="F36">
        <v>7000</v>
      </c>
      <c r="G36">
        <v>662.44</v>
      </c>
      <c r="H36">
        <v>662.44</v>
      </c>
      <c r="I36">
        <v>600.05</v>
      </c>
      <c r="J36">
        <v>0</v>
      </c>
      <c r="K36">
        <v>518.35</v>
      </c>
      <c r="L36">
        <v>573.24</v>
      </c>
      <c r="M36">
        <v>0</v>
      </c>
      <c r="N36">
        <v>900.34</v>
      </c>
      <c r="O36">
        <v>621.1</v>
      </c>
      <c r="P36">
        <v>643.9</v>
      </c>
      <c r="Q36">
        <v>36439.53</v>
      </c>
      <c r="R36">
        <v>8288.279</v>
      </c>
      <c r="S36">
        <v>4170.407</v>
      </c>
      <c r="T36">
        <v>4183.277</v>
      </c>
      <c r="U36">
        <v>8353.684</v>
      </c>
      <c r="V36">
        <v>691.851</v>
      </c>
      <c r="W36">
        <v>50.031</v>
      </c>
      <c r="X36">
        <v>5299.445</v>
      </c>
      <c r="Y36">
        <v>13581.96</v>
      </c>
      <c r="Z36">
        <v>1324.58</v>
      </c>
      <c r="AA36" t="s">
        <v>60</v>
      </c>
      <c r="AB36">
        <v>-3552.039</v>
      </c>
      <c r="AC36">
        <v>1119</v>
      </c>
      <c r="AD36">
        <v>0</v>
      </c>
      <c r="AE36">
        <v>1119</v>
      </c>
      <c r="AF36">
        <v>1113</v>
      </c>
      <c r="AG36">
        <v>0</v>
      </c>
      <c r="AH36">
        <v>1113</v>
      </c>
      <c r="AI36">
        <v>8402</v>
      </c>
      <c r="AJ36">
        <v>35602.3</v>
      </c>
      <c r="AK36">
        <v>44004.3</v>
      </c>
      <c r="AL36">
        <v>5828.72</v>
      </c>
      <c r="AM36">
        <v>2565.37</v>
      </c>
      <c r="AN36">
        <v>3263.35</v>
      </c>
      <c r="AO36">
        <v>1096.19</v>
      </c>
      <c r="AP36">
        <v>1093.95</v>
      </c>
      <c r="AS36">
        <v>620</v>
      </c>
      <c r="AT36" s="6">
        <v>620</v>
      </c>
      <c r="AU36">
        <v>1113</v>
      </c>
      <c r="AV36">
        <v>1119</v>
      </c>
      <c r="AW36">
        <v>640</v>
      </c>
      <c r="AX36" s="6">
        <v>640</v>
      </c>
      <c r="AY36">
        <v>1113</v>
      </c>
      <c r="AZ36">
        <v>1119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36228.68</v>
      </c>
      <c r="B37">
        <v>-8363</v>
      </c>
      <c r="C37">
        <v>39071.66</v>
      </c>
      <c r="D37">
        <v>9240.24</v>
      </c>
      <c r="E37">
        <v>541.37</v>
      </c>
      <c r="F37">
        <v>7000</v>
      </c>
      <c r="G37">
        <v>653.03</v>
      </c>
      <c r="H37">
        <v>651.34</v>
      </c>
      <c r="I37">
        <v>600.75</v>
      </c>
      <c r="J37">
        <v>0</v>
      </c>
      <c r="K37">
        <v>519.05</v>
      </c>
      <c r="L37">
        <v>572.78</v>
      </c>
      <c r="M37">
        <v>0</v>
      </c>
      <c r="N37">
        <v>898.69</v>
      </c>
      <c r="O37">
        <v>624.4</v>
      </c>
      <c r="P37">
        <v>639.9</v>
      </c>
      <c r="Q37">
        <v>35691.8</v>
      </c>
      <c r="R37">
        <v>8601.415</v>
      </c>
      <c r="S37">
        <v>3775.003</v>
      </c>
      <c r="T37">
        <v>5745.669</v>
      </c>
      <c r="U37">
        <v>9520.672</v>
      </c>
      <c r="V37">
        <v>692.136</v>
      </c>
      <c r="W37">
        <v>50.013</v>
      </c>
      <c r="X37">
        <v>6774.832</v>
      </c>
      <c r="Y37">
        <v>12106.24</v>
      </c>
      <c r="Z37">
        <v>1316.88</v>
      </c>
      <c r="AA37" t="s">
        <v>60</v>
      </c>
      <c r="AB37">
        <v>-3548.117</v>
      </c>
      <c r="AC37">
        <v>550</v>
      </c>
      <c r="AD37">
        <v>0</v>
      </c>
      <c r="AE37">
        <v>550</v>
      </c>
      <c r="AF37">
        <v>450</v>
      </c>
      <c r="AG37">
        <v>0</v>
      </c>
      <c r="AH37">
        <v>450</v>
      </c>
      <c r="AI37">
        <v>8562</v>
      </c>
      <c r="AJ37">
        <v>35181.4</v>
      </c>
      <c r="AK37">
        <v>43743.4</v>
      </c>
      <c r="AL37">
        <v>7250.87</v>
      </c>
      <c r="AM37">
        <v>2494.6</v>
      </c>
      <c r="AN37">
        <v>4756.27</v>
      </c>
      <c r="AO37">
        <v>541.37</v>
      </c>
      <c r="AP37">
        <v>443.65</v>
      </c>
      <c r="AS37">
        <v>620</v>
      </c>
      <c r="AT37" s="6">
        <v>620</v>
      </c>
      <c r="AU37">
        <v>450</v>
      </c>
      <c r="AV37">
        <v>550</v>
      </c>
      <c r="AW37">
        <v>640</v>
      </c>
      <c r="AX37" s="6">
        <v>640</v>
      </c>
      <c r="AY37">
        <v>450</v>
      </c>
      <c r="AZ37">
        <v>550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35491.53</v>
      </c>
      <c r="B38">
        <v>-9106</v>
      </c>
      <c r="C38">
        <v>37827.17</v>
      </c>
      <c r="D38">
        <v>10493.34</v>
      </c>
      <c r="E38">
        <v>345.19</v>
      </c>
      <c r="F38">
        <v>7000</v>
      </c>
      <c r="G38">
        <v>652.19</v>
      </c>
      <c r="H38">
        <v>651.34</v>
      </c>
      <c r="I38">
        <v>580.44</v>
      </c>
      <c r="J38">
        <v>0</v>
      </c>
      <c r="K38">
        <v>518.58</v>
      </c>
      <c r="L38">
        <v>573.48</v>
      </c>
      <c r="M38">
        <v>0</v>
      </c>
      <c r="N38">
        <v>899.92</v>
      </c>
      <c r="O38">
        <v>623.7</v>
      </c>
      <c r="P38">
        <v>644.3</v>
      </c>
      <c r="Q38">
        <v>35501.81</v>
      </c>
      <c r="R38">
        <v>9095.832</v>
      </c>
      <c r="S38">
        <v>3302.613</v>
      </c>
      <c r="T38">
        <v>7504.359</v>
      </c>
      <c r="U38">
        <v>10806.971</v>
      </c>
      <c r="V38">
        <v>455.916</v>
      </c>
      <c r="W38">
        <v>50.033</v>
      </c>
      <c r="X38">
        <v>7456.898</v>
      </c>
      <c r="Y38">
        <v>11448.89</v>
      </c>
      <c r="Z38">
        <v>1181.49</v>
      </c>
      <c r="AA38" t="s">
        <v>60</v>
      </c>
      <c r="AB38">
        <v>-3546.436</v>
      </c>
      <c r="AC38">
        <v>350</v>
      </c>
      <c r="AD38">
        <v>0</v>
      </c>
      <c r="AE38">
        <v>350</v>
      </c>
      <c r="AF38">
        <v>350</v>
      </c>
      <c r="AG38">
        <v>0</v>
      </c>
      <c r="AH38">
        <v>350</v>
      </c>
      <c r="AI38">
        <v>8746</v>
      </c>
      <c r="AJ38">
        <v>34581.7</v>
      </c>
      <c r="AK38">
        <v>43327.7</v>
      </c>
      <c r="AL38">
        <v>9195.77</v>
      </c>
      <c r="AM38">
        <v>2675.97</v>
      </c>
      <c r="AN38">
        <v>6519.8</v>
      </c>
      <c r="AO38">
        <v>345.19</v>
      </c>
      <c r="AP38">
        <v>342.99</v>
      </c>
      <c r="AS38">
        <v>620</v>
      </c>
      <c r="AT38" s="6">
        <v>620</v>
      </c>
      <c r="AU38">
        <v>350</v>
      </c>
      <c r="AV38">
        <v>350</v>
      </c>
      <c r="AW38">
        <v>640</v>
      </c>
      <c r="AX38" s="6">
        <v>640</v>
      </c>
      <c r="AY38">
        <v>350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34722.25</v>
      </c>
      <c r="B39">
        <v>-9169</v>
      </c>
      <c r="C39">
        <v>35453.05</v>
      </c>
      <c r="D39">
        <v>11868.85</v>
      </c>
      <c r="E39">
        <v>322.75</v>
      </c>
      <c r="F39">
        <v>7000</v>
      </c>
      <c r="G39">
        <v>549.64</v>
      </c>
      <c r="H39">
        <v>553.05</v>
      </c>
      <c r="I39">
        <v>580.44</v>
      </c>
      <c r="J39">
        <v>0</v>
      </c>
      <c r="K39">
        <v>518.35</v>
      </c>
      <c r="L39">
        <v>572.78</v>
      </c>
      <c r="M39">
        <v>0</v>
      </c>
      <c r="N39">
        <v>899.92</v>
      </c>
      <c r="O39">
        <v>624.8</v>
      </c>
      <c r="P39">
        <v>642.3</v>
      </c>
      <c r="Q39">
        <v>34722.2</v>
      </c>
      <c r="R39">
        <v>9074.404</v>
      </c>
      <c r="S39">
        <v>2899.503</v>
      </c>
      <c r="T39">
        <v>8971.588</v>
      </c>
      <c r="U39">
        <v>11871.092</v>
      </c>
      <c r="V39">
        <v>98.958</v>
      </c>
      <c r="W39">
        <v>49.988</v>
      </c>
      <c r="X39">
        <v>9013.699</v>
      </c>
      <c r="Y39">
        <v>9888.314</v>
      </c>
      <c r="Z39">
        <v>1189.53</v>
      </c>
      <c r="AA39" t="s">
        <v>60</v>
      </c>
      <c r="AB39">
        <v>-3567.868</v>
      </c>
      <c r="AC39">
        <v>327.87</v>
      </c>
      <c r="AD39">
        <v>0</v>
      </c>
      <c r="AE39">
        <v>327.87</v>
      </c>
      <c r="AF39">
        <v>325</v>
      </c>
      <c r="AG39">
        <v>0</v>
      </c>
      <c r="AH39">
        <v>325</v>
      </c>
      <c r="AI39">
        <v>8701</v>
      </c>
      <c r="AJ39">
        <v>33942.2</v>
      </c>
      <c r="AK39">
        <v>42643.2</v>
      </c>
      <c r="AL39">
        <v>11442.02</v>
      </c>
      <c r="AM39">
        <v>3069.9</v>
      </c>
      <c r="AN39">
        <v>8372.12</v>
      </c>
      <c r="AO39">
        <v>322.75</v>
      </c>
      <c r="AP39">
        <v>317.22</v>
      </c>
      <c r="AS39">
        <v>620</v>
      </c>
      <c r="AT39" s="6">
        <v>620</v>
      </c>
      <c r="AU39">
        <v>325</v>
      </c>
      <c r="AV39">
        <v>327.87</v>
      </c>
      <c r="AW39">
        <v>640</v>
      </c>
      <c r="AX39" s="6">
        <v>640</v>
      </c>
      <c r="AY39">
        <v>325</v>
      </c>
      <c r="AZ39">
        <v>327.87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34360.66</v>
      </c>
      <c r="B40">
        <v>-9183</v>
      </c>
      <c r="C40">
        <v>33809.1</v>
      </c>
      <c r="D40">
        <v>12951.41</v>
      </c>
      <c r="E40">
        <v>303.33</v>
      </c>
      <c r="F40">
        <v>7000</v>
      </c>
      <c r="G40">
        <v>452.23</v>
      </c>
      <c r="H40">
        <v>453.1</v>
      </c>
      <c r="I40">
        <v>571.42</v>
      </c>
      <c r="J40">
        <v>0</v>
      </c>
      <c r="K40">
        <v>537.65</v>
      </c>
      <c r="L40">
        <v>572.78</v>
      </c>
      <c r="M40">
        <v>0</v>
      </c>
      <c r="N40">
        <v>898.28</v>
      </c>
      <c r="O40">
        <v>603.7</v>
      </c>
      <c r="P40">
        <v>606.7</v>
      </c>
      <c r="Q40">
        <v>33836.02</v>
      </c>
      <c r="R40">
        <v>9189.66</v>
      </c>
      <c r="S40">
        <v>2560.222</v>
      </c>
      <c r="T40">
        <v>10330.635</v>
      </c>
      <c r="U40">
        <v>12890.857</v>
      </c>
      <c r="V40">
        <v>85.071</v>
      </c>
      <c r="W40">
        <v>49.967</v>
      </c>
      <c r="X40">
        <v>10540.2</v>
      </c>
      <c r="Y40">
        <v>8277.947</v>
      </c>
      <c r="Z40">
        <v>1174.01</v>
      </c>
      <c r="AA40" t="s">
        <v>60</v>
      </c>
      <c r="AB40">
        <v>-3598.685</v>
      </c>
      <c r="AC40">
        <v>309</v>
      </c>
      <c r="AD40">
        <v>0</v>
      </c>
      <c r="AE40">
        <v>309</v>
      </c>
      <c r="AF40">
        <v>285</v>
      </c>
      <c r="AG40">
        <v>0</v>
      </c>
      <c r="AH40">
        <v>285</v>
      </c>
      <c r="AI40">
        <v>8657</v>
      </c>
      <c r="AJ40">
        <v>33305</v>
      </c>
      <c r="AK40">
        <v>41962</v>
      </c>
      <c r="AL40">
        <v>12860.64</v>
      </c>
      <c r="AM40">
        <v>2992.7</v>
      </c>
      <c r="AN40">
        <v>9867.94</v>
      </c>
      <c r="AO40">
        <v>303.33</v>
      </c>
      <c r="AP40">
        <v>278.23</v>
      </c>
      <c r="AS40">
        <v>600</v>
      </c>
      <c r="AT40" s="6">
        <v>600</v>
      </c>
      <c r="AU40">
        <v>285</v>
      </c>
      <c r="AV40">
        <v>309</v>
      </c>
      <c r="AW40">
        <v>600</v>
      </c>
      <c r="AX40" s="6">
        <v>600</v>
      </c>
      <c r="AY40">
        <v>285</v>
      </c>
      <c r="AZ40">
        <v>309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33805.49</v>
      </c>
      <c r="B41">
        <v>-9098</v>
      </c>
      <c r="C41">
        <v>32609.25</v>
      </c>
      <c r="D41">
        <v>13930.08</v>
      </c>
      <c r="E41">
        <v>288.24</v>
      </c>
      <c r="F41">
        <v>7000</v>
      </c>
      <c r="G41">
        <v>422.34</v>
      </c>
      <c r="H41">
        <v>419.77</v>
      </c>
      <c r="I41">
        <v>490.52</v>
      </c>
      <c r="J41">
        <v>0</v>
      </c>
      <c r="K41">
        <v>539.75</v>
      </c>
      <c r="L41">
        <v>569.52</v>
      </c>
      <c r="M41">
        <v>0</v>
      </c>
      <c r="N41">
        <v>896.64</v>
      </c>
      <c r="O41">
        <v>603.8</v>
      </c>
      <c r="P41">
        <v>601.7</v>
      </c>
      <c r="Q41">
        <v>33617.34</v>
      </c>
      <c r="R41">
        <v>9211.442</v>
      </c>
      <c r="S41">
        <v>2284.152</v>
      </c>
      <c r="T41">
        <v>11531.167</v>
      </c>
      <c r="U41">
        <v>13815.319</v>
      </c>
      <c r="V41">
        <v>85.206</v>
      </c>
      <c r="W41">
        <v>49.967</v>
      </c>
      <c r="X41">
        <v>11736.88</v>
      </c>
      <c r="Y41">
        <v>7117.574</v>
      </c>
      <c r="Z41">
        <v>1169.53</v>
      </c>
      <c r="AA41" t="s">
        <v>60</v>
      </c>
      <c r="AB41">
        <v>-3601.346</v>
      </c>
      <c r="AC41">
        <v>294.12</v>
      </c>
      <c r="AD41">
        <v>0</v>
      </c>
      <c r="AE41">
        <v>294.12</v>
      </c>
      <c r="AF41">
        <v>277</v>
      </c>
      <c r="AG41">
        <v>0</v>
      </c>
      <c r="AH41">
        <v>277</v>
      </c>
      <c r="AI41">
        <v>8612</v>
      </c>
      <c r="AJ41">
        <v>32828</v>
      </c>
      <c r="AK41">
        <v>41440</v>
      </c>
      <c r="AL41">
        <v>14036.52</v>
      </c>
      <c r="AM41">
        <v>2814.97</v>
      </c>
      <c r="AN41">
        <v>11221.55</v>
      </c>
      <c r="AO41">
        <v>288.24</v>
      </c>
      <c r="AP41">
        <v>269.9</v>
      </c>
      <c r="AS41">
        <v>550</v>
      </c>
      <c r="AT41" s="6">
        <v>600</v>
      </c>
      <c r="AU41">
        <v>277</v>
      </c>
      <c r="AV41">
        <v>294.12</v>
      </c>
      <c r="AW41">
        <v>550</v>
      </c>
      <c r="AX41" s="6">
        <v>600</v>
      </c>
      <c r="AY41">
        <v>277</v>
      </c>
      <c r="AZ41">
        <v>294.12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33123.23</v>
      </c>
      <c r="B42">
        <v>-8540</v>
      </c>
      <c r="C42">
        <v>30335.64</v>
      </c>
      <c r="D42">
        <v>14814.23</v>
      </c>
      <c r="E42">
        <v>273.8</v>
      </c>
      <c r="F42">
        <v>7000</v>
      </c>
      <c r="G42">
        <v>300.13</v>
      </c>
      <c r="H42">
        <v>302.69</v>
      </c>
      <c r="I42">
        <v>411.93</v>
      </c>
      <c r="J42">
        <v>0</v>
      </c>
      <c r="K42">
        <v>471.36</v>
      </c>
      <c r="L42">
        <v>500.67</v>
      </c>
      <c r="M42">
        <v>0</v>
      </c>
      <c r="N42">
        <v>826.75</v>
      </c>
      <c r="O42">
        <v>559.6</v>
      </c>
      <c r="P42">
        <v>557.1</v>
      </c>
      <c r="Q42">
        <v>33163.15</v>
      </c>
      <c r="R42">
        <v>8698.471</v>
      </c>
      <c r="S42">
        <v>1863.29</v>
      </c>
      <c r="T42">
        <v>12631.94</v>
      </c>
      <c r="U42">
        <v>14495.231</v>
      </c>
      <c r="V42">
        <v>104.512</v>
      </c>
      <c r="W42">
        <v>50</v>
      </c>
      <c r="X42">
        <v>13370.16</v>
      </c>
      <c r="Y42">
        <v>5474.391</v>
      </c>
      <c r="Z42">
        <v>1105.96</v>
      </c>
      <c r="AA42" t="s">
        <v>60</v>
      </c>
      <c r="AB42">
        <v>-3877.715</v>
      </c>
      <c r="AC42">
        <v>280</v>
      </c>
      <c r="AD42">
        <v>0</v>
      </c>
      <c r="AE42">
        <v>280</v>
      </c>
      <c r="AF42">
        <v>268</v>
      </c>
      <c r="AG42">
        <v>0</v>
      </c>
      <c r="AH42">
        <v>268</v>
      </c>
      <c r="AI42">
        <v>8569</v>
      </c>
      <c r="AJ42">
        <v>32506.6</v>
      </c>
      <c r="AK42">
        <v>41075.6</v>
      </c>
      <c r="AL42">
        <v>15722.5</v>
      </c>
      <c r="AM42">
        <v>3316.48</v>
      </c>
      <c r="AN42">
        <v>12406.02</v>
      </c>
      <c r="AO42">
        <v>273.8</v>
      </c>
      <c r="AP42">
        <v>261.47</v>
      </c>
      <c r="AS42">
        <v>550</v>
      </c>
      <c r="AT42" s="6">
        <v>554.33</v>
      </c>
      <c r="AU42">
        <v>268</v>
      </c>
      <c r="AV42">
        <v>280</v>
      </c>
      <c r="AW42">
        <v>550</v>
      </c>
      <c r="AX42" s="6">
        <v>550</v>
      </c>
      <c r="AY42">
        <v>268</v>
      </c>
      <c r="AZ42">
        <v>280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32785.43</v>
      </c>
      <c r="B43">
        <v>-8280</v>
      </c>
      <c r="C43">
        <v>29059.03</v>
      </c>
      <c r="D43">
        <v>15602.11</v>
      </c>
      <c r="E43">
        <v>262.65</v>
      </c>
      <c r="F43">
        <v>7000</v>
      </c>
      <c r="G43">
        <v>253.14</v>
      </c>
      <c r="H43">
        <v>252.29</v>
      </c>
      <c r="I43">
        <v>331.42</v>
      </c>
      <c r="J43">
        <v>0</v>
      </c>
      <c r="K43">
        <v>398.09</v>
      </c>
      <c r="L43">
        <v>425.77</v>
      </c>
      <c r="M43">
        <v>0</v>
      </c>
      <c r="N43">
        <v>772.07</v>
      </c>
      <c r="O43">
        <v>556.1</v>
      </c>
      <c r="P43">
        <v>554.2</v>
      </c>
      <c r="Q43">
        <v>32924.92</v>
      </c>
      <c r="R43">
        <v>8442.483</v>
      </c>
      <c r="S43">
        <v>1658.541</v>
      </c>
      <c r="T43">
        <v>13506.703</v>
      </c>
      <c r="U43">
        <v>15165.245</v>
      </c>
      <c r="V43">
        <v>104.187</v>
      </c>
      <c r="W43">
        <v>49.97</v>
      </c>
      <c r="X43">
        <v>14502.11</v>
      </c>
      <c r="Y43">
        <v>4425.559</v>
      </c>
      <c r="Z43">
        <v>1115.39</v>
      </c>
      <c r="AA43" t="s">
        <v>60</v>
      </c>
      <c r="AB43">
        <v>-4084.327</v>
      </c>
      <c r="AC43">
        <v>269</v>
      </c>
      <c r="AD43">
        <v>0</v>
      </c>
      <c r="AE43">
        <v>269</v>
      </c>
      <c r="AF43">
        <v>260</v>
      </c>
      <c r="AG43">
        <v>0</v>
      </c>
      <c r="AH43">
        <v>260</v>
      </c>
      <c r="AI43">
        <v>8453</v>
      </c>
      <c r="AJ43">
        <v>32261.4</v>
      </c>
      <c r="AK43">
        <v>40714.4</v>
      </c>
      <c r="AL43">
        <v>16625.8</v>
      </c>
      <c r="AM43">
        <v>3173.39</v>
      </c>
      <c r="AN43">
        <v>13452.41</v>
      </c>
      <c r="AO43">
        <v>262.65</v>
      </c>
      <c r="AP43">
        <v>253.68</v>
      </c>
      <c r="AS43">
        <v>522.28</v>
      </c>
      <c r="AT43" s="6">
        <v>550</v>
      </c>
      <c r="AU43">
        <v>260</v>
      </c>
      <c r="AV43">
        <v>269</v>
      </c>
      <c r="AW43">
        <v>523.05</v>
      </c>
      <c r="AX43" s="6">
        <v>550</v>
      </c>
      <c r="AY43">
        <v>260</v>
      </c>
      <c r="AZ43">
        <v>269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32515.89</v>
      </c>
      <c r="B44">
        <v>-8200</v>
      </c>
      <c r="C44">
        <v>28503.36</v>
      </c>
      <c r="D44">
        <v>16262.75</v>
      </c>
      <c r="E44">
        <v>258.55</v>
      </c>
      <c r="F44">
        <v>7000</v>
      </c>
      <c r="G44">
        <v>250.57</v>
      </c>
      <c r="H44">
        <v>251.42</v>
      </c>
      <c r="I44">
        <v>331.86</v>
      </c>
      <c r="J44">
        <v>0</v>
      </c>
      <c r="K44">
        <v>353.9</v>
      </c>
      <c r="L44">
        <v>354.37</v>
      </c>
      <c r="M44">
        <v>0</v>
      </c>
      <c r="N44">
        <v>753.98</v>
      </c>
      <c r="O44">
        <v>553.3</v>
      </c>
      <c r="P44">
        <v>554.4</v>
      </c>
      <c r="Q44">
        <v>32579.31</v>
      </c>
      <c r="R44">
        <v>8236.332</v>
      </c>
      <c r="S44">
        <v>1534.644</v>
      </c>
      <c r="T44">
        <v>14252.969</v>
      </c>
      <c r="U44">
        <v>15787.614</v>
      </c>
      <c r="V44">
        <v>-204.75</v>
      </c>
      <c r="W44">
        <v>50.024</v>
      </c>
      <c r="X44">
        <v>15332.41</v>
      </c>
      <c r="Y44">
        <v>3646.137</v>
      </c>
      <c r="Z44">
        <v>1137.52</v>
      </c>
      <c r="AA44" t="s">
        <v>60</v>
      </c>
      <c r="AB44">
        <v>-4220.76</v>
      </c>
      <c r="AC44">
        <v>265</v>
      </c>
      <c r="AD44">
        <v>0</v>
      </c>
      <c r="AE44">
        <v>265</v>
      </c>
      <c r="AF44">
        <v>231</v>
      </c>
      <c r="AG44">
        <v>0.46</v>
      </c>
      <c r="AH44">
        <v>231.46</v>
      </c>
      <c r="AI44">
        <v>8368</v>
      </c>
      <c r="AJ44">
        <v>31704.1</v>
      </c>
      <c r="AK44">
        <v>40072.1</v>
      </c>
      <c r="AL44">
        <v>17396</v>
      </c>
      <c r="AM44">
        <v>3004.21</v>
      </c>
      <c r="AN44">
        <v>14391.79</v>
      </c>
      <c r="AO44">
        <v>258.55</v>
      </c>
      <c r="AP44">
        <v>225.41</v>
      </c>
      <c r="AS44">
        <v>473</v>
      </c>
      <c r="AT44" s="6">
        <v>550</v>
      </c>
      <c r="AU44">
        <v>231.46</v>
      </c>
      <c r="AV44">
        <v>265</v>
      </c>
      <c r="AW44">
        <v>473</v>
      </c>
      <c r="AX44" s="6">
        <v>550</v>
      </c>
      <c r="AY44">
        <v>231.46</v>
      </c>
      <c r="AZ44">
        <v>265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231.46</v>
      </c>
      <c r="BK44">
        <f t="shared" si="7"/>
        <v>1</v>
      </c>
      <c r="BL44">
        <f t="shared" si="8"/>
        <v>0</v>
      </c>
      <c r="BM44">
        <f t="shared" si="9"/>
        <v>0</v>
      </c>
    </row>
    <row r="45" spans="1:65">
      <c r="A45">
        <v>32671.62</v>
      </c>
      <c r="B45">
        <v>-8102.01</v>
      </c>
      <c r="C45">
        <v>28053.94</v>
      </c>
      <c r="D45">
        <v>16783.04</v>
      </c>
      <c r="E45">
        <v>244.62</v>
      </c>
      <c r="F45">
        <v>7000</v>
      </c>
      <c r="G45">
        <v>219.81</v>
      </c>
      <c r="H45">
        <v>217.25</v>
      </c>
      <c r="I45">
        <v>331.34</v>
      </c>
      <c r="J45">
        <v>0</v>
      </c>
      <c r="K45">
        <v>306.92</v>
      </c>
      <c r="L45">
        <v>306.92</v>
      </c>
      <c r="M45">
        <v>0</v>
      </c>
      <c r="N45">
        <v>716.98</v>
      </c>
      <c r="O45">
        <v>469.4</v>
      </c>
      <c r="P45">
        <v>479.8</v>
      </c>
      <c r="Q45">
        <v>32520.34</v>
      </c>
      <c r="R45">
        <v>8244.457</v>
      </c>
      <c r="S45">
        <v>1370.901</v>
      </c>
      <c r="T45">
        <v>14963.039</v>
      </c>
      <c r="U45">
        <v>16333.94</v>
      </c>
      <c r="V45">
        <v>-818.632</v>
      </c>
      <c r="W45">
        <v>50.015</v>
      </c>
      <c r="X45">
        <v>15370.65</v>
      </c>
      <c r="Y45">
        <v>3606.578</v>
      </c>
      <c r="Z45">
        <v>1127.85</v>
      </c>
      <c r="AA45" t="s">
        <v>60</v>
      </c>
      <c r="AB45">
        <v>-4488.445</v>
      </c>
      <c r="AC45">
        <v>250</v>
      </c>
      <c r="AD45">
        <v>11.11</v>
      </c>
      <c r="AE45">
        <v>261.11</v>
      </c>
      <c r="AF45">
        <v>100</v>
      </c>
      <c r="AG45">
        <v>166.67</v>
      </c>
      <c r="AH45">
        <v>266.67</v>
      </c>
      <c r="AI45">
        <v>8267</v>
      </c>
      <c r="AJ45">
        <v>31891.6</v>
      </c>
      <c r="AK45">
        <v>40158.6</v>
      </c>
      <c r="AL45">
        <v>17469.84</v>
      </c>
      <c r="AM45">
        <v>2283.91</v>
      </c>
      <c r="AN45">
        <v>15185.93</v>
      </c>
      <c r="AO45">
        <v>244.62</v>
      </c>
      <c r="AP45">
        <v>113.33</v>
      </c>
      <c r="AS45">
        <v>473</v>
      </c>
      <c r="AT45" s="6">
        <v>473</v>
      </c>
      <c r="AU45">
        <v>266.67</v>
      </c>
      <c r="AV45">
        <v>261.11</v>
      </c>
      <c r="AW45">
        <v>473</v>
      </c>
      <c r="AX45" s="6">
        <v>473</v>
      </c>
      <c r="AY45">
        <v>266.67</v>
      </c>
      <c r="AZ45">
        <v>261.11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266.67</v>
      </c>
      <c r="BK45">
        <f t="shared" si="7"/>
        <v>1</v>
      </c>
      <c r="BL45">
        <f t="shared" si="8"/>
        <v>261.11</v>
      </c>
      <c r="BM45">
        <f t="shared" si="9"/>
        <v>1</v>
      </c>
    </row>
    <row r="46" spans="1:65">
      <c r="A46">
        <v>33208.84</v>
      </c>
      <c r="B46">
        <v>-8025</v>
      </c>
      <c r="C46">
        <v>27625.29</v>
      </c>
      <c r="D46">
        <v>17192.76</v>
      </c>
      <c r="E46">
        <v>155.85</v>
      </c>
      <c r="F46">
        <v>7000</v>
      </c>
      <c r="G46">
        <v>199.3</v>
      </c>
      <c r="H46">
        <v>196.74</v>
      </c>
      <c r="I46">
        <v>331.41</v>
      </c>
      <c r="J46">
        <v>0</v>
      </c>
      <c r="K46">
        <v>303.89</v>
      </c>
      <c r="L46">
        <v>306.22</v>
      </c>
      <c r="M46">
        <v>0</v>
      </c>
      <c r="N46">
        <v>721.5</v>
      </c>
      <c r="O46">
        <v>467.6</v>
      </c>
      <c r="P46">
        <v>468.6</v>
      </c>
      <c r="Q46">
        <v>33202.21</v>
      </c>
      <c r="R46">
        <v>7908.466</v>
      </c>
      <c r="S46">
        <v>1267.789</v>
      </c>
      <c r="T46">
        <v>15414.86</v>
      </c>
      <c r="U46">
        <v>16682.649</v>
      </c>
      <c r="V46">
        <v>-818.212</v>
      </c>
      <c r="W46">
        <v>50.008</v>
      </c>
      <c r="X46">
        <v>15302.06</v>
      </c>
      <c r="Y46">
        <v>3711.332</v>
      </c>
      <c r="Z46">
        <v>1125.58</v>
      </c>
      <c r="AA46" t="s">
        <v>60</v>
      </c>
      <c r="AB46">
        <v>-4509.036</v>
      </c>
      <c r="AC46">
        <v>150</v>
      </c>
      <c r="AD46">
        <v>122.22</v>
      </c>
      <c r="AE46">
        <v>272.22</v>
      </c>
      <c r="AF46">
        <v>0</v>
      </c>
      <c r="AG46">
        <v>277.78</v>
      </c>
      <c r="AH46">
        <v>277.78</v>
      </c>
      <c r="AI46">
        <v>8202</v>
      </c>
      <c r="AJ46">
        <v>31909.8</v>
      </c>
      <c r="AK46">
        <v>40111.8</v>
      </c>
      <c r="AL46">
        <v>17912.13</v>
      </c>
      <c r="AM46">
        <v>2182.9</v>
      </c>
      <c r="AN46">
        <v>15729.23</v>
      </c>
      <c r="AO46">
        <v>155.85</v>
      </c>
      <c r="AP46">
        <v>77.62</v>
      </c>
      <c r="AS46">
        <v>473</v>
      </c>
      <c r="AT46" s="6">
        <v>473</v>
      </c>
      <c r="AU46">
        <v>277.78</v>
      </c>
      <c r="AV46">
        <v>272.22</v>
      </c>
      <c r="AW46">
        <v>473</v>
      </c>
      <c r="AX46" s="6">
        <v>473</v>
      </c>
      <c r="AY46">
        <v>277.78</v>
      </c>
      <c r="AZ46">
        <v>272.22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272.22</v>
      </c>
      <c r="BM46">
        <f t="shared" si="9"/>
        <v>1</v>
      </c>
    </row>
    <row r="47" spans="1:65">
      <c r="A47">
        <v>33119.66</v>
      </c>
      <c r="B47">
        <v>-7836</v>
      </c>
      <c r="C47">
        <v>27339.42</v>
      </c>
      <c r="D47">
        <v>17522.7</v>
      </c>
      <c r="E47">
        <v>200.11</v>
      </c>
      <c r="F47">
        <v>7000</v>
      </c>
      <c r="G47">
        <v>195.02</v>
      </c>
      <c r="H47">
        <v>195.89</v>
      </c>
      <c r="I47">
        <v>331.87</v>
      </c>
      <c r="J47">
        <v>0</v>
      </c>
      <c r="K47">
        <v>304.59</v>
      </c>
      <c r="L47">
        <v>306.22</v>
      </c>
      <c r="M47">
        <v>0</v>
      </c>
      <c r="N47">
        <v>722.32</v>
      </c>
      <c r="O47">
        <v>476.6</v>
      </c>
      <c r="P47">
        <v>476.2</v>
      </c>
      <c r="Q47">
        <v>32926.02</v>
      </c>
      <c r="R47">
        <v>8025.057</v>
      </c>
      <c r="S47">
        <v>1158.405</v>
      </c>
      <c r="T47">
        <v>15876.149</v>
      </c>
      <c r="U47">
        <v>17034.554</v>
      </c>
      <c r="V47">
        <v>-1108.553</v>
      </c>
      <c r="W47">
        <v>49.981</v>
      </c>
      <c r="X47">
        <v>15478.14</v>
      </c>
      <c r="Y47">
        <v>3559.73</v>
      </c>
      <c r="Z47">
        <v>1119.24</v>
      </c>
      <c r="AA47" t="s">
        <v>60</v>
      </c>
      <c r="AB47">
        <v>-4489.005</v>
      </c>
      <c r="AC47">
        <v>200</v>
      </c>
      <c r="AD47">
        <v>66.67</v>
      </c>
      <c r="AE47">
        <v>266.67</v>
      </c>
      <c r="AF47">
        <v>0</v>
      </c>
      <c r="AG47">
        <v>277.78</v>
      </c>
      <c r="AH47">
        <v>277.78</v>
      </c>
      <c r="AI47">
        <v>8007</v>
      </c>
      <c r="AJ47">
        <v>32060.1</v>
      </c>
      <c r="AK47">
        <v>40067.1</v>
      </c>
      <c r="AL47">
        <v>18348.52</v>
      </c>
      <c r="AM47">
        <v>2121.38</v>
      </c>
      <c r="AN47">
        <v>16227.14</v>
      </c>
      <c r="AO47">
        <v>200.11</v>
      </c>
      <c r="AP47">
        <v>78.23</v>
      </c>
      <c r="AS47">
        <v>473</v>
      </c>
      <c r="AT47" s="6">
        <v>473</v>
      </c>
      <c r="AU47">
        <v>277.78</v>
      </c>
      <c r="AV47">
        <v>266.67</v>
      </c>
      <c r="AW47">
        <v>473</v>
      </c>
      <c r="AX47" s="6">
        <v>473</v>
      </c>
      <c r="AY47">
        <v>277.78</v>
      </c>
      <c r="AZ47">
        <v>266.67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266.67</v>
      </c>
      <c r="BM47">
        <f t="shared" si="9"/>
        <v>1</v>
      </c>
    </row>
    <row r="48" spans="1:65">
      <c r="A48">
        <v>32913.03</v>
      </c>
      <c r="B48">
        <v>-7731.33</v>
      </c>
      <c r="C48">
        <v>27476.03</v>
      </c>
      <c r="D48">
        <v>17695.59</v>
      </c>
      <c r="E48">
        <v>231.05</v>
      </c>
      <c r="F48">
        <v>7000</v>
      </c>
      <c r="G48">
        <v>195.02</v>
      </c>
      <c r="H48">
        <v>196.74</v>
      </c>
      <c r="I48">
        <v>331.25</v>
      </c>
      <c r="J48">
        <v>0</v>
      </c>
      <c r="K48">
        <v>303.89</v>
      </c>
      <c r="L48">
        <v>305.05</v>
      </c>
      <c r="M48">
        <v>0</v>
      </c>
      <c r="N48">
        <v>722.32</v>
      </c>
      <c r="O48">
        <v>468.2</v>
      </c>
      <c r="P48">
        <v>474.5</v>
      </c>
      <c r="Q48">
        <v>32766.87</v>
      </c>
      <c r="R48">
        <v>7866.655</v>
      </c>
      <c r="S48">
        <v>1065.786</v>
      </c>
      <c r="T48">
        <v>16258.761</v>
      </c>
      <c r="U48">
        <v>17324.547</v>
      </c>
      <c r="V48">
        <v>-1110.417</v>
      </c>
      <c r="W48">
        <v>50.033</v>
      </c>
      <c r="X48">
        <v>15971.04</v>
      </c>
      <c r="Y48">
        <v>3000.676</v>
      </c>
      <c r="Z48">
        <v>1110.93</v>
      </c>
      <c r="AA48" t="s">
        <v>60</v>
      </c>
      <c r="AB48">
        <v>-4492.788</v>
      </c>
      <c r="AC48">
        <v>235</v>
      </c>
      <c r="AD48">
        <v>27.78</v>
      </c>
      <c r="AE48">
        <v>262.78</v>
      </c>
      <c r="AF48">
        <v>0</v>
      </c>
      <c r="AG48">
        <v>277.78</v>
      </c>
      <c r="AH48">
        <v>277.78</v>
      </c>
      <c r="AI48">
        <v>7813</v>
      </c>
      <c r="AJ48">
        <v>32087.9</v>
      </c>
      <c r="AK48">
        <v>39900.9</v>
      </c>
      <c r="AL48">
        <v>18667.22</v>
      </c>
      <c r="AM48">
        <v>2061.67</v>
      </c>
      <c r="AN48">
        <v>16605.55</v>
      </c>
      <c r="AO48">
        <v>231.05</v>
      </c>
      <c r="AP48">
        <v>78.19</v>
      </c>
      <c r="AS48">
        <v>473</v>
      </c>
      <c r="AT48" s="6">
        <v>473</v>
      </c>
      <c r="AU48">
        <v>277.78</v>
      </c>
      <c r="AV48">
        <v>262.78</v>
      </c>
      <c r="AW48">
        <v>473</v>
      </c>
      <c r="AX48" s="6">
        <v>473</v>
      </c>
      <c r="AY48">
        <v>277.78</v>
      </c>
      <c r="AZ48">
        <v>262.78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262.78</v>
      </c>
      <c r="BM48">
        <f t="shared" si="9"/>
        <v>1</v>
      </c>
    </row>
    <row r="49" spans="1:65">
      <c r="A49">
        <v>31990.71</v>
      </c>
      <c r="B49">
        <v>-7596</v>
      </c>
      <c r="C49">
        <v>26514.02</v>
      </c>
      <c r="D49">
        <v>17755.11</v>
      </c>
      <c r="E49">
        <v>24.5</v>
      </c>
      <c r="F49">
        <v>7000</v>
      </c>
      <c r="G49">
        <v>195.02</v>
      </c>
      <c r="H49">
        <v>196.74</v>
      </c>
      <c r="I49">
        <v>329.84</v>
      </c>
      <c r="J49">
        <v>0</v>
      </c>
      <c r="K49">
        <v>303.89</v>
      </c>
      <c r="L49">
        <v>305.52</v>
      </c>
      <c r="M49">
        <v>0</v>
      </c>
      <c r="N49">
        <v>721.09</v>
      </c>
      <c r="O49">
        <v>466.4</v>
      </c>
      <c r="P49">
        <v>471.7</v>
      </c>
      <c r="Q49">
        <v>31879.45</v>
      </c>
      <c r="R49">
        <v>7890.965</v>
      </c>
      <c r="S49">
        <v>1053.571</v>
      </c>
      <c r="T49">
        <v>16747.885</v>
      </c>
      <c r="U49">
        <v>17801.456</v>
      </c>
      <c r="V49">
        <v>-1104.905</v>
      </c>
      <c r="W49">
        <v>50.038</v>
      </c>
      <c r="X49">
        <v>17281.21</v>
      </c>
      <c r="Y49">
        <v>1714.156</v>
      </c>
      <c r="Z49">
        <v>1099.73</v>
      </c>
      <c r="AA49" t="s">
        <v>60</v>
      </c>
      <c r="AB49">
        <v>-4497.13</v>
      </c>
      <c r="AC49">
        <v>0</v>
      </c>
      <c r="AD49">
        <v>288.89</v>
      </c>
      <c r="AE49">
        <v>288.89</v>
      </c>
      <c r="AF49">
        <v>0</v>
      </c>
      <c r="AG49">
        <v>277.78</v>
      </c>
      <c r="AH49">
        <v>277.78</v>
      </c>
      <c r="AI49">
        <v>7618</v>
      </c>
      <c r="AJ49">
        <v>31621.6</v>
      </c>
      <c r="AK49">
        <v>39239.6</v>
      </c>
      <c r="AL49">
        <v>18896.67</v>
      </c>
      <c r="AM49">
        <v>2003.8</v>
      </c>
      <c r="AN49">
        <v>16892.87</v>
      </c>
      <c r="AO49">
        <v>24.5</v>
      </c>
      <c r="AP49">
        <v>78.13</v>
      </c>
      <c r="AS49">
        <v>473</v>
      </c>
      <c r="AT49" s="6">
        <v>473</v>
      </c>
      <c r="AU49">
        <v>277.78</v>
      </c>
      <c r="AV49">
        <v>288.89</v>
      </c>
      <c r="AW49">
        <v>473</v>
      </c>
      <c r="AX49" s="6">
        <v>473</v>
      </c>
      <c r="AY49">
        <v>277.78</v>
      </c>
      <c r="AZ49">
        <v>288.89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288.89</v>
      </c>
      <c r="BM49">
        <f t="shared" si="9"/>
        <v>1</v>
      </c>
    </row>
    <row r="50" spans="1:65">
      <c r="A50">
        <v>31628.82</v>
      </c>
      <c r="B50">
        <v>-7260</v>
      </c>
      <c r="C50">
        <v>25829.65</v>
      </c>
      <c r="D50">
        <v>17173.37</v>
      </c>
      <c r="E50">
        <v>25.84</v>
      </c>
      <c r="F50">
        <v>7000</v>
      </c>
      <c r="G50">
        <v>195.89</v>
      </c>
      <c r="H50">
        <v>195.02</v>
      </c>
      <c r="I50">
        <v>331.24</v>
      </c>
      <c r="J50">
        <v>0</v>
      </c>
      <c r="K50">
        <v>305.05</v>
      </c>
      <c r="L50">
        <v>306.22</v>
      </c>
      <c r="M50">
        <v>0</v>
      </c>
      <c r="N50">
        <v>721.5</v>
      </c>
      <c r="O50">
        <v>476.7</v>
      </c>
      <c r="P50">
        <v>478.1</v>
      </c>
      <c r="Q50">
        <v>31450.57</v>
      </c>
      <c r="R50">
        <v>7393.202</v>
      </c>
      <c r="S50">
        <v>948.332</v>
      </c>
      <c r="T50">
        <v>16848.007</v>
      </c>
      <c r="U50">
        <v>17796.339</v>
      </c>
      <c r="V50">
        <v>-1096.301</v>
      </c>
      <c r="W50">
        <v>49.982</v>
      </c>
      <c r="X50">
        <v>17781.07</v>
      </c>
      <c r="Y50">
        <v>1113.023</v>
      </c>
      <c r="Z50">
        <v>1094.5</v>
      </c>
      <c r="AA50" t="s">
        <v>60</v>
      </c>
      <c r="AB50">
        <v>-4477.939</v>
      </c>
      <c r="AC50">
        <v>0</v>
      </c>
      <c r="AD50">
        <v>288.89</v>
      </c>
      <c r="AE50">
        <v>288.89</v>
      </c>
      <c r="AF50">
        <v>0</v>
      </c>
      <c r="AG50">
        <v>277.78</v>
      </c>
      <c r="AH50">
        <v>277.78</v>
      </c>
      <c r="AI50">
        <v>7403</v>
      </c>
      <c r="AJ50">
        <v>31205.9</v>
      </c>
      <c r="AK50">
        <v>38608.9</v>
      </c>
      <c r="AL50">
        <v>19024.18</v>
      </c>
      <c r="AM50">
        <v>1948.27</v>
      </c>
      <c r="AN50">
        <v>17075.91</v>
      </c>
      <c r="AO50">
        <v>25.84</v>
      </c>
      <c r="AP50">
        <v>81.75</v>
      </c>
      <c r="AS50">
        <v>473</v>
      </c>
      <c r="AT50" s="6">
        <v>473</v>
      </c>
      <c r="AU50">
        <v>277.78</v>
      </c>
      <c r="AV50">
        <v>288.89</v>
      </c>
      <c r="AW50">
        <v>473</v>
      </c>
      <c r="AX50" s="6">
        <v>473</v>
      </c>
      <c r="AY50">
        <v>277.78</v>
      </c>
      <c r="AZ50">
        <v>288.89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288.89</v>
      </c>
      <c r="BM50">
        <f t="shared" si="9"/>
        <v>1</v>
      </c>
    </row>
    <row r="51" spans="1:65">
      <c r="A51">
        <v>31160.64</v>
      </c>
      <c r="B51">
        <v>-7352</v>
      </c>
      <c r="C51">
        <v>25833.93</v>
      </c>
      <c r="D51">
        <v>16294.47</v>
      </c>
      <c r="E51">
        <v>25.91</v>
      </c>
      <c r="F51">
        <v>7000</v>
      </c>
      <c r="G51">
        <v>195.02</v>
      </c>
      <c r="H51">
        <v>194.17</v>
      </c>
      <c r="I51">
        <v>330.85</v>
      </c>
      <c r="J51">
        <v>0</v>
      </c>
      <c r="K51">
        <v>304.36</v>
      </c>
      <c r="L51">
        <v>304.36</v>
      </c>
      <c r="M51">
        <v>0</v>
      </c>
      <c r="N51">
        <v>720.68</v>
      </c>
      <c r="O51">
        <v>474.7</v>
      </c>
      <c r="P51">
        <v>474.8</v>
      </c>
      <c r="Q51">
        <v>31037.45</v>
      </c>
      <c r="R51">
        <v>7790.893</v>
      </c>
      <c r="S51">
        <v>863.761</v>
      </c>
      <c r="T51">
        <v>17082.52</v>
      </c>
      <c r="U51">
        <v>17946.282</v>
      </c>
      <c r="V51">
        <v>-1128.057</v>
      </c>
      <c r="W51">
        <v>50.033</v>
      </c>
      <c r="X51">
        <v>18009.8</v>
      </c>
      <c r="Y51">
        <v>760.356</v>
      </c>
      <c r="Z51">
        <v>1102.92</v>
      </c>
      <c r="AA51" t="s">
        <v>60</v>
      </c>
      <c r="AB51">
        <v>-4485.924</v>
      </c>
      <c r="AC51">
        <v>0</v>
      </c>
      <c r="AD51">
        <v>288.89</v>
      </c>
      <c r="AE51">
        <v>288.89</v>
      </c>
      <c r="AF51">
        <v>0</v>
      </c>
      <c r="AG51">
        <v>277.78</v>
      </c>
      <c r="AH51">
        <v>277.78</v>
      </c>
      <c r="AI51">
        <v>7487</v>
      </c>
      <c r="AJ51">
        <v>30925.1</v>
      </c>
      <c r="AK51">
        <v>38412.1</v>
      </c>
      <c r="AL51">
        <v>19115.2</v>
      </c>
      <c r="AM51">
        <v>1923.15</v>
      </c>
      <c r="AN51">
        <v>17192.05</v>
      </c>
      <c r="AO51">
        <v>25.91</v>
      </c>
      <c r="AP51">
        <v>81.73</v>
      </c>
      <c r="AS51">
        <v>473</v>
      </c>
      <c r="AT51" s="6">
        <v>473</v>
      </c>
      <c r="AU51">
        <v>277.78</v>
      </c>
      <c r="AV51">
        <v>288.89</v>
      </c>
      <c r="AW51">
        <v>473</v>
      </c>
      <c r="AX51" s="6">
        <v>473</v>
      </c>
      <c r="AY51">
        <v>277.78</v>
      </c>
      <c r="AZ51">
        <v>288.89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288.89</v>
      </c>
      <c r="BM51">
        <f t="shared" si="9"/>
        <v>1</v>
      </c>
    </row>
    <row r="52" spans="1:65">
      <c r="A52">
        <v>30861.56</v>
      </c>
      <c r="B52">
        <v>-7471</v>
      </c>
      <c r="C52">
        <v>25706.38</v>
      </c>
      <c r="D52">
        <v>16164.65</v>
      </c>
      <c r="E52">
        <v>25.87</v>
      </c>
      <c r="F52">
        <v>7000</v>
      </c>
      <c r="G52">
        <v>195.89</v>
      </c>
      <c r="H52">
        <v>195.02</v>
      </c>
      <c r="I52">
        <v>331.29</v>
      </c>
      <c r="J52">
        <v>0</v>
      </c>
      <c r="K52">
        <v>304.36</v>
      </c>
      <c r="L52">
        <v>305.05</v>
      </c>
      <c r="M52">
        <v>0</v>
      </c>
      <c r="N52">
        <v>721.91</v>
      </c>
      <c r="O52">
        <v>474.8</v>
      </c>
      <c r="P52">
        <v>476.3</v>
      </c>
      <c r="Q52">
        <v>30926.5</v>
      </c>
      <c r="R52">
        <v>7310.013</v>
      </c>
      <c r="S52">
        <v>825.022</v>
      </c>
      <c r="T52">
        <v>16014.801</v>
      </c>
      <c r="U52">
        <v>16839.822</v>
      </c>
      <c r="V52">
        <v>-1122.861</v>
      </c>
      <c r="W52">
        <v>50.036</v>
      </c>
      <c r="X52">
        <v>17893.84</v>
      </c>
      <c r="Y52">
        <v>637.508</v>
      </c>
      <c r="Z52">
        <v>1088.47</v>
      </c>
      <c r="AA52" t="s">
        <v>60</v>
      </c>
      <c r="AB52">
        <v>-4486.484</v>
      </c>
      <c r="AC52">
        <v>0</v>
      </c>
      <c r="AD52">
        <v>288.89</v>
      </c>
      <c r="AE52">
        <v>288.89</v>
      </c>
      <c r="AF52">
        <v>0</v>
      </c>
      <c r="AG52">
        <v>277.78</v>
      </c>
      <c r="AH52">
        <v>277.78</v>
      </c>
      <c r="AI52">
        <v>7604</v>
      </c>
      <c r="AJ52">
        <v>30533.4</v>
      </c>
      <c r="AK52">
        <v>38137.4</v>
      </c>
      <c r="AL52">
        <v>19107.09</v>
      </c>
      <c r="AM52">
        <v>1898.29</v>
      </c>
      <c r="AN52">
        <v>17208.8</v>
      </c>
      <c r="AO52">
        <v>25.87</v>
      </c>
      <c r="AP52">
        <v>81.87</v>
      </c>
      <c r="AS52">
        <v>473</v>
      </c>
      <c r="AT52" s="6">
        <v>473</v>
      </c>
      <c r="AU52">
        <v>277.78</v>
      </c>
      <c r="AV52">
        <v>288.89</v>
      </c>
      <c r="AW52">
        <v>473</v>
      </c>
      <c r="AX52" s="6">
        <v>473</v>
      </c>
      <c r="AY52">
        <v>277.78</v>
      </c>
      <c r="AZ52">
        <v>288.89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288.89</v>
      </c>
      <c r="BM52">
        <f t="shared" si="9"/>
        <v>1</v>
      </c>
    </row>
    <row r="53" spans="1:65">
      <c r="A53">
        <v>30333.12</v>
      </c>
      <c r="B53">
        <v>-7591</v>
      </c>
      <c r="C53">
        <v>25733.65</v>
      </c>
      <c r="D53">
        <v>15697.44</v>
      </c>
      <c r="E53">
        <v>25.86</v>
      </c>
      <c r="F53">
        <v>7000</v>
      </c>
      <c r="G53">
        <v>195.89</v>
      </c>
      <c r="H53">
        <v>196.74</v>
      </c>
      <c r="I53">
        <v>331.84</v>
      </c>
      <c r="J53">
        <v>0</v>
      </c>
      <c r="K53">
        <v>304.59</v>
      </c>
      <c r="L53">
        <v>306.22</v>
      </c>
      <c r="M53">
        <v>0</v>
      </c>
      <c r="N53">
        <v>722.32</v>
      </c>
      <c r="O53">
        <v>477.3</v>
      </c>
      <c r="P53">
        <v>477.6</v>
      </c>
      <c r="Q53">
        <v>30667.73</v>
      </c>
      <c r="R53">
        <v>7723.792</v>
      </c>
      <c r="S53">
        <v>781.713</v>
      </c>
      <c r="T53">
        <v>15788.11</v>
      </c>
      <c r="U53">
        <v>16569.823</v>
      </c>
      <c r="V53">
        <v>-1109.102</v>
      </c>
      <c r="W53">
        <v>49.966</v>
      </c>
      <c r="X53">
        <v>17514.68</v>
      </c>
      <c r="Y53">
        <v>892.824</v>
      </c>
      <c r="Z53">
        <v>1060.33</v>
      </c>
      <c r="AA53" t="s">
        <v>60</v>
      </c>
      <c r="AB53">
        <v>-4485.504</v>
      </c>
      <c r="AC53">
        <v>0</v>
      </c>
      <c r="AD53">
        <v>288.89</v>
      </c>
      <c r="AE53">
        <v>288.89</v>
      </c>
      <c r="AF53">
        <v>0</v>
      </c>
      <c r="AG53">
        <v>277.78</v>
      </c>
      <c r="AH53">
        <v>277.78</v>
      </c>
      <c r="AI53">
        <v>7706</v>
      </c>
      <c r="AJ53">
        <v>30250.8</v>
      </c>
      <c r="AK53">
        <v>37956.8</v>
      </c>
      <c r="AL53">
        <v>19035.68</v>
      </c>
      <c r="AM53">
        <v>1876.5</v>
      </c>
      <c r="AN53">
        <v>17159.18</v>
      </c>
      <c r="AO53">
        <v>25.86</v>
      </c>
      <c r="AP53">
        <v>81.78</v>
      </c>
      <c r="AS53">
        <v>473</v>
      </c>
      <c r="AT53" s="6">
        <v>473</v>
      </c>
      <c r="AU53">
        <v>277.78</v>
      </c>
      <c r="AV53">
        <v>288.89</v>
      </c>
      <c r="AW53">
        <v>473</v>
      </c>
      <c r="AX53" s="6">
        <v>473</v>
      </c>
      <c r="AY53">
        <v>277.78</v>
      </c>
      <c r="AZ53">
        <v>288.89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288.89</v>
      </c>
      <c r="BM53">
        <f t="shared" si="9"/>
        <v>1</v>
      </c>
    </row>
    <row r="54" spans="1:65">
      <c r="A54">
        <v>30264.28</v>
      </c>
      <c r="B54">
        <v>-7716</v>
      </c>
      <c r="C54">
        <v>25682.83</v>
      </c>
      <c r="D54">
        <v>15738.23</v>
      </c>
      <c r="E54">
        <v>25.89</v>
      </c>
      <c r="F54">
        <v>7000</v>
      </c>
      <c r="G54">
        <v>195.02</v>
      </c>
      <c r="H54">
        <v>195.02</v>
      </c>
      <c r="I54">
        <v>331.41</v>
      </c>
      <c r="J54">
        <v>0</v>
      </c>
      <c r="K54">
        <v>303.66</v>
      </c>
      <c r="L54">
        <v>306.45</v>
      </c>
      <c r="M54">
        <v>0</v>
      </c>
      <c r="N54">
        <v>721.91</v>
      </c>
      <c r="O54">
        <v>476.4</v>
      </c>
      <c r="P54">
        <v>476.7</v>
      </c>
      <c r="Q54">
        <v>30084.98</v>
      </c>
      <c r="R54">
        <v>8069.778</v>
      </c>
      <c r="S54">
        <v>743.146</v>
      </c>
      <c r="T54">
        <v>15549.126</v>
      </c>
      <c r="U54">
        <v>16292.271</v>
      </c>
      <c r="V54">
        <v>-1104.674</v>
      </c>
      <c r="W54">
        <v>49.978</v>
      </c>
      <c r="X54">
        <v>17510.67</v>
      </c>
      <c r="Y54">
        <v>943.336</v>
      </c>
      <c r="Z54">
        <v>1071.62</v>
      </c>
      <c r="AA54" t="s">
        <v>60</v>
      </c>
      <c r="AB54">
        <v>-4483.542</v>
      </c>
      <c r="AC54">
        <v>0</v>
      </c>
      <c r="AD54">
        <v>288.89</v>
      </c>
      <c r="AE54">
        <v>288.89</v>
      </c>
      <c r="AF54">
        <v>0</v>
      </c>
      <c r="AG54">
        <v>277.78</v>
      </c>
      <c r="AH54">
        <v>277.78</v>
      </c>
      <c r="AI54">
        <v>7837</v>
      </c>
      <c r="AJ54">
        <v>29864</v>
      </c>
      <c r="AK54">
        <v>37701</v>
      </c>
      <c r="AL54">
        <v>18852.84</v>
      </c>
      <c r="AM54">
        <v>1862.23</v>
      </c>
      <c r="AN54">
        <v>16990.61</v>
      </c>
      <c r="AO54">
        <v>25.89</v>
      </c>
      <c r="AP54">
        <v>82.59</v>
      </c>
      <c r="AS54">
        <v>473</v>
      </c>
      <c r="AT54" s="6">
        <v>473</v>
      </c>
      <c r="AU54">
        <v>277.78</v>
      </c>
      <c r="AV54">
        <v>288.89</v>
      </c>
      <c r="AW54">
        <v>473</v>
      </c>
      <c r="AX54" s="6">
        <v>473</v>
      </c>
      <c r="AY54">
        <v>277.78</v>
      </c>
      <c r="AZ54">
        <v>288.89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288.89</v>
      </c>
      <c r="BM54">
        <f t="shared" si="9"/>
        <v>1</v>
      </c>
    </row>
    <row r="55" spans="1:65">
      <c r="A55">
        <v>29886.31</v>
      </c>
      <c r="B55">
        <v>-7779</v>
      </c>
      <c r="C55">
        <v>25679.46</v>
      </c>
      <c r="D55">
        <v>15330.83</v>
      </c>
      <c r="E55">
        <v>25.84</v>
      </c>
      <c r="F55">
        <v>7000</v>
      </c>
      <c r="G55">
        <v>195.89</v>
      </c>
      <c r="H55">
        <v>195.89</v>
      </c>
      <c r="I55">
        <v>331.46</v>
      </c>
      <c r="J55">
        <v>0</v>
      </c>
      <c r="K55">
        <v>303.89</v>
      </c>
      <c r="L55">
        <v>305.05</v>
      </c>
      <c r="M55">
        <v>0</v>
      </c>
      <c r="N55">
        <v>721.5</v>
      </c>
      <c r="O55">
        <v>478.3</v>
      </c>
      <c r="P55">
        <v>477.6</v>
      </c>
      <c r="Q55">
        <v>29808.17</v>
      </c>
      <c r="R55">
        <v>8232.588</v>
      </c>
      <c r="S55">
        <v>717.44</v>
      </c>
      <c r="T55">
        <v>15272.041</v>
      </c>
      <c r="U55">
        <v>15989.48</v>
      </c>
      <c r="V55">
        <v>-1100.122</v>
      </c>
      <c r="W55">
        <v>49.974</v>
      </c>
      <c r="X55">
        <v>17340.12</v>
      </c>
      <c r="Y55">
        <v>1064.578</v>
      </c>
      <c r="Z55">
        <v>1064.97</v>
      </c>
      <c r="AA55" t="s">
        <v>60</v>
      </c>
      <c r="AB55">
        <v>-4484.103</v>
      </c>
      <c r="AC55">
        <v>0</v>
      </c>
      <c r="AD55">
        <v>288.89</v>
      </c>
      <c r="AE55">
        <v>288.89</v>
      </c>
      <c r="AF55">
        <v>0</v>
      </c>
      <c r="AG55">
        <v>277.78</v>
      </c>
      <c r="AH55">
        <v>277.78</v>
      </c>
      <c r="AI55">
        <v>7904</v>
      </c>
      <c r="AJ55">
        <v>29667.6</v>
      </c>
      <c r="AK55">
        <v>37571.6</v>
      </c>
      <c r="AL55">
        <v>18609.79</v>
      </c>
      <c r="AM55">
        <v>1853.94</v>
      </c>
      <c r="AN55">
        <v>16755.85</v>
      </c>
      <c r="AO55">
        <v>25.84</v>
      </c>
      <c r="AP55">
        <v>82.54</v>
      </c>
      <c r="AS55">
        <v>473</v>
      </c>
      <c r="AT55" s="6">
        <v>473</v>
      </c>
      <c r="AU55">
        <v>277.78</v>
      </c>
      <c r="AV55">
        <v>288.89</v>
      </c>
      <c r="AW55">
        <v>473</v>
      </c>
      <c r="AX55" s="6">
        <v>473</v>
      </c>
      <c r="AY55">
        <v>277.78</v>
      </c>
      <c r="AZ55">
        <v>288.89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288.89</v>
      </c>
      <c r="BM55">
        <f t="shared" si="9"/>
        <v>1</v>
      </c>
    </row>
    <row r="56" spans="1:65">
      <c r="A56">
        <v>29793.26</v>
      </c>
      <c r="B56">
        <v>-7823</v>
      </c>
      <c r="C56">
        <v>25766.76</v>
      </c>
      <c r="D56">
        <v>15284.4</v>
      </c>
      <c r="E56">
        <v>25.95</v>
      </c>
      <c r="F56">
        <v>7000</v>
      </c>
      <c r="G56">
        <v>195.02</v>
      </c>
      <c r="H56">
        <v>194.17</v>
      </c>
      <c r="I56">
        <v>331.12</v>
      </c>
      <c r="J56">
        <v>0</v>
      </c>
      <c r="K56">
        <v>303.19</v>
      </c>
      <c r="L56">
        <v>304.59</v>
      </c>
      <c r="M56">
        <v>0</v>
      </c>
      <c r="N56">
        <v>721.91</v>
      </c>
      <c r="O56">
        <v>478.2</v>
      </c>
      <c r="P56">
        <v>477.9</v>
      </c>
      <c r="Q56">
        <v>29708.55</v>
      </c>
      <c r="R56">
        <v>8153.731</v>
      </c>
      <c r="S56">
        <v>668.852</v>
      </c>
      <c r="T56">
        <v>15165.095</v>
      </c>
      <c r="U56">
        <v>15833.947</v>
      </c>
      <c r="V56">
        <v>-1095.77</v>
      </c>
      <c r="W56">
        <v>49.972</v>
      </c>
      <c r="X56">
        <v>17525.41</v>
      </c>
      <c r="Y56">
        <v>906.512</v>
      </c>
      <c r="Z56">
        <v>1059.45</v>
      </c>
      <c r="AA56" t="s">
        <v>60</v>
      </c>
      <c r="AB56">
        <v>-4484.663</v>
      </c>
      <c r="AC56">
        <v>0</v>
      </c>
      <c r="AD56">
        <v>288.89</v>
      </c>
      <c r="AE56">
        <v>288.89</v>
      </c>
      <c r="AF56">
        <v>0</v>
      </c>
      <c r="AG56">
        <v>277.78</v>
      </c>
      <c r="AH56">
        <v>277.78</v>
      </c>
      <c r="AI56">
        <v>7972</v>
      </c>
      <c r="AJ56">
        <v>29880.2</v>
      </c>
      <c r="AK56">
        <v>37852.2</v>
      </c>
      <c r="AL56">
        <v>18275.47</v>
      </c>
      <c r="AM56">
        <v>1853.13</v>
      </c>
      <c r="AN56">
        <v>16422.34</v>
      </c>
      <c r="AO56">
        <v>25.95</v>
      </c>
      <c r="AP56">
        <v>27.27</v>
      </c>
      <c r="AS56">
        <v>473</v>
      </c>
      <c r="AT56" s="6">
        <v>473</v>
      </c>
      <c r="AU56">
        <v>277.78</v>
      </c>
      <c r="AV56">
        <v>288.89</v>
      </c>
      <c r="AW56">
        <v>473</v>
      </c>
      <c r="AX56" s="6">
        <v>473</v>
      </c>
      <c r="AY56">
        <v>277.78</v>
      </c>
      <c r="AZ56">
        <v>288.89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288.89</v>
      </c>
      <c r="BM56">
        <f t="shared" si="9"/>
        <v>1</v>
      </c>
    </row>
    <row r="57" spans="1:65">
      <c r="A57">
        <v>29793.22</v>
      </c>
      <c r="B57">
        <v>-7940</v>
      </c>
      <c r="C57">
        <v>25673.97</v>
      </c>
      <c r="D57">
        <v>15289.16</v>
      </c>
      <c r="E57">
        <v>25.97</v>
      </c>
      <c r="F57">
        <v>7000</v>
      </c>
      <c r="G57">
        <v>195.02</v>
      </c>
      <c r="H57">
        <v>195.02</v>
      </c>
      <c r="I57">
        <v>332.14</v>
      </c>
      <c r="J57">
        <v>0</v>
      </c>
      <c r="K57">
        <v>303.89</v>
      </c>
      <c r="L57">
        <v>305.75</v>
      </c>
      <c r="M57">
        <v>0</v>
      </c>
      <c r="N57">
        <v>721.5</v>
      </c>
      <c r="O57">
        <v>477.2</v>
      </c>
      <c r="P57">
        <v>477.9</v>
      </c>
      <c r="Q57">
        <v>29705.16</v>
      </c>
      <c r="R57">
        <v>7965.793</v>
      </c>
      <c r="S57">
        <v>686.88</v>
      </c>
      <c r="T57">
        <v>14728.621</v>
      </c>
      <c r="U57">
        <v>15415.5</v>
      </c>
      <c r="V57">
        <v>-1096.6</v>
      </c>
      <c r="W57">
        <v>50.014</v>
      </c>
      <c r="X57">
        <v>17403.81</v>
      </c>
      <c r="Y57">
        <v>963.414</v>
      </c>
      <c r="Z57">
        <v>1062.36</v>
      </c>
      <c r="AA57" t="s">
        <v>60</v>
      </c>
      <c r="AB57">
        <v>-4483.542</v>
      </c>
      <c r="AC57">
        <v>0</v>
      </c>
      <c r="AD57">
        <v>288.89</v>
      </c>
      <c r="AE57">
        <v>288.89</v>
      </c>
      <c r="AF57">
        <v>0</v>
      </c>
      <c r="AG57">
        <v>277.78</v>
      </c>
      <c r="AH57">
        <v>277.78</v>
      </c>
      <c r="AI57">
        <v>8039</v>
      </c>
      <c r="AJ57">
        <v>29852.3</v>
      </c>
      <c r="AK57">
        <v>37891.3</v>
      </c>
      <c r="AL57">
        <v>17841.38</v>
      </c>
      <c r="AM57">
        <v>1852.96</v>
      </c>
      <c r="AN57">
        <v>15988.42</v>
      </c>
      <c r="AO57">
        <v>25.97</v>
      </c>
      <c r="AP57">
        <v>27.12</v>
      </c>
      <c r="AS57">
        <v>473</v>
      </c>
      <c r="AT57" s="6">
        <v>473</v>
      </c>
      <c r="AU57">
        <v>277.78</v>
      </c>
      <c r="AV57">
        <v>288.89</v>
      </c>
      <c r="AW57">
        <v>473</v>
      </c>
      <c r="AX57" s="6">
        <v>473</v>
      </c>
      <c r="AY57">
        <v>277.78</v>
      </c>
      <c r="AZ57">
        <v>288.89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288.89</v>
      </c>
      <c r="BM57">
        <f t="shared" si="9"/>
        <v>1</v>
      </c>
    </row>
    <row r="58" spans="1:65">
      <c r="A58">
        <v>29863.07</v>
      </c>
      <c r="B58">
        <v>-7926</v>
      </c>
      <c r="C58">
        <v>25758.05</v>
      </c>
      <c r="D58">
        <v>15191.64</v>
      </c>
      <c r="E58">
        <v>25.99</v>
      </c>
      <c r="F58">
        <v>7000</v>
      </c>
      <c r="G58">
        <v>195.89</v>
      </c>
      <c r="H58">
        <v>195.02</v>
      </c>
      <c r="I58">
        <v>331.84</v>
      </c>
      <c r="J58">
        <v>0</v>
      </c>
      <c r="K58">
        <v>304.59</v>
      </c>
      <c r="L58">
        <v>306.45</v>
      </c>
      <c r="M58">
        <v>0</v>
      </c>
      <c r="N58">
        <v>722.32</v>
      </c>
      <c r="O58">
        <v>477</v>
      </c>
      <c r="P58">
        <v>477.5</v>
      </c>
      <c r="Q58">
        <v>29956.64</v>
      </c>
      <c r="R58">
        <v>7890.251</v>
      </c>
      <c r="S58">
        <v>755.91</v>
      </c>
      <c r="T58">
        <v>14112.103</v>
      </c>
      <c r="U58">
        <v>14868.012</v>
      </c>
      <c r="V58">
        <v>-1091.987</v>
      </c>
      <c r="W58">
        <v>50.022</v>
      </c>
      <c r="X58">
        <v>17423.34</v>
      </c>
      <c r="Y58">
        <v>1421.668</v>
      </c>
      <c r="Z58">
        <v>1063.08</v>
      </c>
      <c r="AA58" t="s">
        <v>60</v>
      </c>
      <c r="AB58">
        <v>-4486.484</v>
      </c>
      <c r="AC58">
        <v>0</v>
      </c>
      <c r="AD58">
        <v>288.89</v>
      </c>
      <c r="AE58">
        <v>288.89</v>
      </c>
      <c r="AF58">
        <v>0</v>
      </c>
      <c r="AG58">
        <v>277.78</v>
      </c>
      <c r="AH58">
        <v>277.78</v>
      </c>
      <c r="AI58">
        <v>8107</v>
      </c>
      <c r="AJ58">
        <v>29875.1</v>
      </c>
      <c r="AK58">
        <v>37982.1</v>
      </c>
      <c r="AL58">
        <v>17985.38</v>
      </c>
      <c r="AM58">
        <v>2545.05</v>
      </c>
      <c r="AN58">
        <v>15440.33</v>
      </c>
      <c r="AO58">
        <v>25.99</v>
      </c>
      <c r="AP58">
        <v>27.34</v>
      </c>
      <c r="AS58">
        <v>473</v>
      </c>
      <c r="AT58" s="6">
        <v>473</v>
      </c>
      <c r="AU58">
        <v>277.78</v>
      </c>
      <c r="AV58">
        <v>288.89</v>
      </c>
      <c r="AW58">
        <v>473</v>
      </c>
      <c r="AX58" s="6">
        <v>473</v>
      </c>
      <c r="AY58">
        <v>277.78</v>
      </c>
      <c r="AZ58">
        <v>288.89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288.89</v>
      </c>
      <c r="BM58">
        <f t="shared" si="9"/>
        <v>1</v>
      </c>
    </row>
    <row r="59" spans="1:65">
      <c r="A59">
        <v>30096.29</v>
      </c>
      <c r="B59">
        <v>-7974</v>
      </c>
      <c r="C59">
        <v>26183.11</v>
      </c>
      <c r="D59">
        <v>15035.88</v>
      </c>
      <c r="E59">
        <v>25.68</v>
      </c>
      <c r="F59">
        <v>7000</v>
      </c>
      <c r="G59">
        <v>195.89</v>
      </c>
      <c r="H59">
        <v>197.58</v>
      </c>
      <c r="I59">
        <v>331.2</v>
      </c>
      <c r="J59">
        <v>0</v>
      </c>
      <c r="K59">
        <v>304.59</v>
      </c>
      <c r="L59">
        <v>305.52</v>
      </c>
      <c r="M59">
        <v>0</v>
      </c>
      <c r="N59">
        <v>721.5</v>
      </c>
      <c r="O59">
        <v>475.7</v>
      </c>
      <c r="P59">
        <v>475.3</v>
      </c>
      <c r="Q59">
        <v>30344.68</v>
      </c>
      <c r="R59">
        <v>7927.473</v>
      </c>
      <c r="S59">
        <v>800.28</v>
      </c>
      <c r="T59">
        <v>13711.515</v>
      </c>
      <c r="U59">
        <v>14511.794</v>
      </c>
      <c r="V59">
        <v>-1087.295</v>
      </c>
      <c r="W59">
        <v>50.031</v>
      </c>
      <c r="X59">
        <v>17120.45</v>
      </c>
      <c r="Y59">
        <v>1890.375</v>
      </c>
      <c r="Z59">
        <v>1059.24</v>
      </c>
      <c r="AA59" t="s">
        <v>60</v>
      </c>
      <c r="AB59">
        <v>-4487.465</v>
      </c>
      <c r="AC59">
        <v>0</v>
      </c>
      <c r="AD59">
        <v>288.89</v>
      </c>
      <c r="AE59">
        <v>288.89</v>
      </c>
      <c r="AF59">
        <v>0</v>
      </c>
      <c r="AG59">
        <v>277.78</v>
      </c>
      <c r="AH59">
        <v>277.78</v>
      </c>
      <c r="AI59">
        <v>8161</v>
      </c>
      <c r="AJ59">
        <v>30280.2</v>
      </c>
      <c r="AK59">
        <v>38441.2</v>
      </c>
      <c r="AL59">
        <v>17336.32</v>
      </c>
      <c r="AM59">
        <v>2570.17</v>
      </c>
      <c r="AN59">
        <v>14766.15</v>
      </c>
      <c r="AO59">
        <v>25.68</v>
      </c>
      <c r="AP59">
        <v>27.29</v>
      </c>
      <c r="AS59">
        <v>473</v>
      </c>
      <c r="AT59" s="6">
        <v>473</v>
      </c>
      <c r="AU59">
        <v>277.78</v>
      </c>
      <c r="AV59">
        <v>288.89</v>
      </c>
      <c r="AW59">
        <v>473</v>
      </c>
      <c r="AX59" s="6">
        <v>473</v>
      </c>
      <c r="AY59">
        <v>277.78</v>
      </c>
      <c r="AZ59">
        <v>288.89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288.89</v>
      </c>
      <c r="BM59">
        <f t="shared" si="9"/>
        <v>1</v>
      </c>
    </row>
    <row r="60" spans="1:65">
      <c r="A60">
        <v>30515.97</v>
      </c>
      <c r="B60">
        <v>-8014</v>
      </c>
      <c r="C60">
        <v>27841.33</v>
      </c>
      <c r="D60">
        <v>14320.25</v>
      </c>
      <c r="E60">
        <v>261.11</v>
      </c>
      <c r="F60">
        <v>7000</v>
      </c>
      <c r="G60">
        <v>246.29</v>
      </c>
      <c r="H60">
        <v>246.29</v>
      </c>
      <c r="I60">
        <v>331.48</v>
      </c>
      <c r="J60">
        <v>0</v>
      </c>
      <c r="K60">
        <v>350.64</v>
      </c>
      <c r="L60">
        <v>354.37</v>
      </c>
      <c r="M60">
        <v>0</v>
      </c>
      <c r="N60">
        <v>748.22</v>
      </c>
      <c r="O60">
        <v>551.3</v>
      </c>
      <c r="P60">
        <v>553.5</v>
      </c>
      <c r="Q60">
        <v>30458.24</v>
      </c>
      <c r="R60">
        <v>8219.101</v>
      </c>
      <c r="S60">
        <v>836.37</v>
      </c>
      <c r="T60">
        <v>13595.859</v>
      </c>
      <c r="U60">
        <v>14432.229</v>
      </c>
      <c r="V60">
        <v>-1082.109</v>
      </c>
      <c r="W60">
        <v>50.025</v>
      </c>
      <c r="X60">
        <v>16346.02</v>
      </c>
      <c r="Y60">
        <v>2914.57</v>
      </c>
      <c r="Z60">
        <v>1063.95</v>
      </c>
      <c r="AA60" t="s">
        <v>60</v>
      </c>
      <c r="AB60">
        <v>-4227.204</v>
      </c>
      <c r="AC60">
        <v>267.8</v>
      </c>
      <c r="AD60">
        <v>0</v>
      </c>
      <c r="AE60">
        <v>267.8</v>
      </c>
      <c r="AF60">
        <v>250</v>
      </c>
      <c r="AG60">
        <v>0</v>
      </c>
      <c r="AH60">
        <v>250</v>
      </c>
      <c r="AI60">
        <v>8215</v>
      </c>
      <c r="AJ60">
        <v>30783.5</v>
      </c>
      <c r="AK60">
        <v>38998.5</v>
      </c>
      <c r="AL60">
        <v>16531.43</v>
      </c>
      <c r="AM60">
        <v>2597.85</v>
      </c>
      <c r="AN60">
        <v>13933.58</v>
      </c>
      <c r="AO60">
        <v>261.11</v>
      </c>
      <c r="AP60">
        <v>247.07</v>
      </c>
      <c r="AS60">
        <v>473</v>
      </c>
      <c r="AT60" s="6">
        <v>550</v>
      </c>
      <c r="AU60">
        <v>250</v>
      </c>
      <c r="AV60">
        <v>267.8</v>
      </c>
      <c r="AW60">
        <v>473</v>
      </c>
      <c r="AX60" s="6">
        <v>550</v>
      </c>
      <c r="AY60">
        <v>250</v>
      </c>
      <c r="AZ60">
        <v>267.8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31027.35</v>
      </c>
      <c r="B61">
        <v>-8069</v>
      </c>
      <c r="C61">
        <v>29772.89</v>
      </c>
      <c r="D61">
        <v>13650.86</v>
      </c>
      <c r="E61">
        <v>275.4</v>
      </c>
      <c r="F61">
        <v>7000</v>
      </c>
      <c r="G61">
        <v>311.23</v>
      </c>
      <c r="H61">
        <v>309.54</v>
      </c>
      <c r="I61">
        <v>406.71</v>
      </c>
      <c r="J61">
        <v>0</v>
      </c>
      <c r="K61">
        <v>425.31</v>
      </c>
      <c r="L61">
        <v>426.7</v>
      </c>
      <c r="M61">
        <v>0</v>
      </c>
      <c r="N61">
        <v>810.3</v>
      </c>
      <c r="O61">
        <v>605.9</v>
      </c>
      <c r="P61">
        <v>604.5</v>
      </c>
      <c r="Q61">
        <v>30940.09</v>
      </c>
      <c r="R61">
        <v>8253.379</v>
      </c>
      <c r="S61">
        <v>893.136</v>
      </c>
      <c r="T61">
        <v>12797.43</v>
      </c>
      <c r="U61">
        <v>13690.566</v>
      </c>
      <c r="V61">
        <v>-1067.856</v>
      </c>
      <c r="W61">
        <v>49.967</v>
      </c>
      <c r="X61">
        <v>15090.67</v>
      </c>
      <c r="Y61">
        <v>4462.809</v>
      </c>
      <c r="Z61">
        <v>1065.77</v>
      </c>
      <c r="AA61" t="s">
        <v>60</v>
      </c>
      <c r="AB61">
        <v>-3921.839</v>
      </c>
      <c r="AC61">
        <v>282</v>
      </c>
      <c r="AD61">
        <v>0</v>
      </c>
      <c r="AE61">
        <v>282</v>
      </c>
      <c r="AF61">
        <v>258</v>
      </c>
      <c r="AG61">
        <v>0</v>
      </c>
      <c r="AH61">
        <v>258</v>
      </c>
      <c r="AI61">
        <v>8269</v>
      </c>
      <c r="AJ61">
        <v>31242.5</v>
      </c>
      <c r="AK61">
        <v>39511.5</v>
      </c>
      <c r="AL61">
        <v>15602.83</v>
      </c>
      <c r="AM61">
        <v>2626.68</v>
      </c>
      <c r="AN61">
        <v>12976.15</v>
      </c>
      <c r="AO61">
        <v>275.4</v>
      </c>
      <c r="AP61">
        <v>254.99</v>
      </c>
      <c r="AS61">
        <v>541.53</v>
      </c>
      <c r="AT61" s="6">
        <v>600</v>
      </c>
      <c r="AU61">
        <v>260</v>
      </c>
      <c r="AV61">
        <v>282</v>
      </c>
      <c r="AW61">
        <v>542.3</v>
      </c>
      <c r="AX61" s="6">
        <v>600</v>
      </c>
      <c r="AY61">
        <v>260</v>
      </c>
      <c r="AZ61">
        <v>282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31426.12</v>
      </c>
      <c r="B62">
        <v>-8124</v>
      </c>
      <c r="C62">
        <v>31216.62</v>
      </c>
      <c r="D62">
        <v>12753.91</v>
      </c>
      <c r="E62">
        <v>278.5</v>
      </c>
      <c r="F62">
        <v>7000</v>
      </c>
      <c r="G62">
        <v>419.77</v>
      </c>
      <c r="H62">
        <v>419.77</v>
      </c>
      <c r="I62">
        <v>485.06</v>
      </c>
      <c r="J62">
        <v>0</v>
      </c>
      <c r="K62">
        <v>495.32</v>
      </c>
      <c r="L62">
        <v>498.58</v>
      </c>
      <c r="M62">
        <v>0</v>
      </c>
      <c r="N62">
        <v>850.18</v>
      </c>
      <c r="O62">
        <v>605.2</v>
      </c>
      <c r="P62">
        <v>603.6</v>
      </c>
      <c r="Q62">
        <v>31748.61</v>
      </c>
      <c r="R62">
        <v>8100.947</v>
      </c>
      <c r="S62">
        <v>957.534</v>
      </c>
      <c r="T62">
        <v>11756.711</v>
      </c>
      <c r="U62">
        <v>12714.246</v>
      </c>
      <c r="V62">
        <v>-1069.677</v>
      </c>
      <c r="W62">
        <v>50.025</v>
      </c>
      <c r="X62">
        <v>13682.96</v>
      </c>
      <c r="Y62">
        <v>5909.865</v>
      </c>
      <c r="Z62">
        <v>1064.14</v>
      </c>
      <c r="AA62" t="s">
        <v>60</v>
      </c>
      <c r="AB62">
        <v>-3750.947</v>
      </c>
      <c r="AC62">
        <v>285</v>
      </c>
      <c r="AD62">
        <v>0</v>
      </c>
      <c r="AE62">
        <v>285</v>
      </c>
      <c r="AF62">
        <v>264</v>
      </c>
      <c r="AG62">
        <v>0</v>
      </c>
      <c r="AH62">
        <v>264</v>
      </c>
      <c r="AI62">
        <v>8324</v>
      </c>
      <c r="AJ62">
        <v>31567.9</v>
      </c>
      <c r="AK62">
        <v>39891.9</v>
      </c>
      <c r="AL62">
        <v>14755.1</v>
      </c>
      <c r="AM62">
        <v>2688.59</v>
      </c>
      <c r="AN62">
        <v>12066.51</v>
      </c>
      <c r="AO62">
        <v>278.5</v>
      </c>
      <c r="AP62">
        <v>260.74</v>
      </c>
      <c r="AS62">
        <v>550</v>
      </c>
      <c r="AT62" s="6">
        <v>600</v>
      </c>
      <c r="AU62">
        <v>264</v>
      </c>
      <c r="AV62">
        <v>285</v>
      </c>
      <c r="AW62">
        <v>550</v>
      </c>
      <c r="AX62" s="6">
        <v>600</v>
      </c>
      <c r="AY62">
        <v>264</v>
      </c>
      <c r="AZ62">
        <v>285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31967.33</v>
      </c>
      <c r="B63">
        <v>-8360</v>
      </c>
      <c r="C63">
        <v>32960.8</v>
      </c>
      <c r="D63">
        <v>11713.62</v>
      </c>
      <c r="E63">
        <v>296.1</v>
      </c>
      <c r="F63">
        <v>7000</v>
      </c>
      <c r="G63">
        <v>538.54</v>
      </c>
      <c r="H63">
        <v>537.67</v>
      </c>
      <c r="I63">
        <v>564.52</v>
      </c>
      <c r="J63">
        <v>0</v>
      </c>
      <c r="K63">
        <v>518.58</v>
      </c>
      <c r="L63">
        <v>569.06</v>
      </c>
      <c r="M63">
        <v>0</v>
      </c>
      <c r="N63">
        <v>887.18</v>
      </c>
      <c r="O63">
        <v>606.2</v>
      </c>
      <c r="P63">
        <v>607</v>
      </c>
      <c r="Q63">
        <v>32281.09</v>
      </c>
      <c r="R63">
        <v>8385.664</v>
      </c>
      <c r="S63">
        <v>1026.429</v>
      </c>
      <c r="T63">
        <v>10555.955</v>
      </c>
      <c r="U63">
        <v>11582.383</v>
      </c>
      <c r="V63">
        <v>-1060.308</v>
      </c>
      <c r="W63">
        <v>49.977</v>
      </c>
      <c r="X63">
        <v>11802.59</v>
      </c>
      <c r="Y63">
        <v>7763.764</v>
      </c>
      <c r="Z63">
        <v>1065.99</v>
      </c>
      <c r="AA63" t="s">
        <v>60</v>
      </c>
      <c r="AB63">
        <v>-3607.229</v>
      </c>
      <c r="AC63">
        <v>311</v>
      </c>
      <c r="AD63">
        <v>0</v>
      </c>
      <c r="AE63">
        <v>311</v>
      </c>
      <c r="AF63">
        <v>268</v>
      </c>
      <c r="AG63">
        <v>0</v>
      </c>
      <c r="AH63">
        <v>268</v>
      </c>
      <c r="AI63">
        <v>8059</v>
      </c>
      <c r="AJ63">
        <v>32167</v>
      </c>
      <c r="AK63">
        <v>40226</v>
      </c>
      <c r="AL63">
        <v>13565.39</v>
      </c>
      <c r="AM63">
        <v>2738.82</v>
      </c>
      <c r="AN63">
        <v>10826.57</v>
      </c>
      <c r="AO63">
        <v>296.1</v>
      </c>
      <c r="AP63">
        <v>264.72</v>
      </c>
      <c r="AS63">
        <v>550</v>
      </c>
      <c r="AT63" s="6">
        <v>600</v>
      </c>
      <c r="AU63">
        <v>268</v>
      </c>
      <c r="AV63">
        <v>311</v>
      </c>
      <c r="AW63">
        <v>550</v>
      </c>
      <c r="AX63" s="6">
        <v>600</v>
      </c>
      <c r="AY63">
        <v>268</v>
      </c>
      <c r="AZ63">
        <v>311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32653.25</v>
      </c>
      <c r="B64">
        <v>-8098</v>
      </c>
      <c r="C64">
        <v>35257.17</v>
      </c>
      <c r="D64">
        <v>10439.25</v>
      </c>
      <c r="E64">
        <v>321.19</v>
      </c>
      <c r="F64">
        <v>7000</v>
      </c>
      <c r="G64">
        <v>614.58</v>
      </c>
      <c r="H64">
        <v>614.58</v>
      </c>
      <c r="I64">
        <v>579.58</v>
      </c>
      <c r="J64">
        <v>0</v>
      </c>
      <c r="K64">
        <v>518.35</v>
      </c>
      <c r="L64">
        <v>573.24</v>
      </c>
      <c r="M64">
        <v>0</v>
      </c>
      <c r="N64">
        <v>899.1</v>
      </c>
      <c r="O64">
        <v>624.7</v>
      </c>
      <c r="P64">
        <v>642.7</v>
      </c>
      <c r="Q64">
        <v>32911.61</v>
      </c>
      <c r="R64">
        <v>8150.681</v>
      </c>
      <c r="S64">
        <v>1071.914</v>
      </c>
      <c r="T64">
        <v>9159.328</v>
      </c>
      <c r="U64">
        <v>10231.242</v>
      </c>
      <c r="V64">
        <v>-1057.878</v>
      </c>
      <c r="W64">
        <v>49.997</v>
      </c>
      <c r="X64">
        <v>10143.81</v>
      </c>
      <c r="Y64">
        <v>9388.6</v>
      </c>
      <c r="Z64">
        <v>1066.92</v>
      </c>
      <c r="AA64" t="s">
        <v>60</v>
      </c>
      <c r="AB64">
        <v>-3548.958</v>
      </c>
      <c r="AC64">
        <v>330</v>
      </c>
      <c r="AD64">
        <v>0</v>
      </c>
      <c r="AE64">
        <v>330</v>
      </c>
      <c r="AF64">
        <v>290</v>
      </c>
      <c r="AG64">
        <v>0</v>
      </c>
      <c r="AH64">
        <v>290</v>
      </c>
      <c r="AI64">
        <v>7797</v>
      </c>
      <c r="AJ64">
        <v>32737.2</v>
      </c>
      <c r="AK64">
        <v>40534.2</v>
      </c>
      <c r="AL64">
        <v>11447.59</v>
      </c>
      <c r="AM64">
        <v>2077.42</v>
      </c>
      <c r="AN64">
        <v>9370.17</v>
      </c>
      <c r="AO64">
        <v>321.19</v>
      </c>
      <c r="AP64">
        <v>283.17</v>
      </c>
      <c r="AS64">
        <v>600</v>
      </c>
      <c r="AT64" s="6">
        <v>620</v>
      </c>
      <c r="AU64">
        <v>290</v>
      </c>
      <c r="AV64">
        <v>330</v>
      </c>
      <c r="AW64">
        <v>600</v>
      </c>
      <c r="AX64" s="6">
        <v>640</v>
      </c>
      <c r="AY64">
        <v>290</v>
      </c>
      <c r="AZ64">
        <v>330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33370.66</v>
      </c>
      <c r="B65">
        <v>-7836</v>
      </c>
      <c r="C65">
        <v>38101.84</v>
      </c>
      <c r="D65">
        <v>9198.09</v>
      </c>
      <c r="E65">
        <v>343.4</v>
      </c>
      <c r="F65">
        <v>7000</v>
      </c>
      <c r="G65">
        <v>647.06</v>
      </c>
      <c r="H65">
        <v>647.06</v>
      </c>
      <c r="I65">
        <v>579.97</v>
      </c>
      <c r="J65">
        <v>0</v>
      </c>
      <c r="K65">
        <v>520.21</v>
      </c>
      <c r="L65">
        <v>573.24</v>
      </c>
      <c r="M65">
        <v>0</v>
      </c>
      <c r="N65">
        <v>899.51</v>
      </c>
      <c r="O65">
        <v>624.7</v>
      </c>
      <c r="P65">
        <v>646.8</v>
      </c>
      <c r="Q65">
        <v>33653.65</v>
      </c>
      <c r="R65">
        <v>7859.358</v>
      </c>
      <c r="S65">
        <v>1164.496</v>
      </c>
      <c r="T65">
        <v>7473.325</v>
      </c>
      <c r="U65">
        <v>8637.821</v>
      </c>
      <c r="V65">
        <v>-1049.126</v>
      </c>
      <c r="W65">
        <v>49.966</v>
      </c>
      <c r="X65">
        <v>8119.285</v>
      </c>
      <c r="Y65">
        <v>11319.21</v>
      </c>
      <c r="Z65">
        <v>1097.32</v>
      </c>
      <c r="AA65" t="s">
        <v>60</v>
      </c>
      <c r="AB65">
        <v>-3542.234</v>
      </c>
      <c r="AC65">
        <v>350</v>
      </c>
      <c r="AD65">
        <v>0</v>
      </c>
      <c r="AE65">
        <v>350</v>
      </c>
      <c r="AF65">
        <v>320</v>
      </c>
      <c r="AG65">
        <v>0</v>
      </c>
      <c r="AH65">
        <v>320</v>
      </c>
      <c r="AI65">
        <v>7534</v>
      </c>
      <c r="AJ65">
        <v>33409</v>
      </c>
      <c r="AK65">
        <v>40943</v>
      </c>
      <c r="AL65">
        <v>9760.14</v>
      </c>
      <c r="AM65">
        <v>1990.73</v>
      </c>
      <c r="AN65">
        <v>7769.41</v>
      </c>
      <c r="AO65">
        <v>343.4</v>
      </c>
      <c r="AP65">
        <v>313.49</v>
      </c>
      <c r="AS65">
        <v>613.4</v>
      </c>
      <c r="AT65" s="6">
        <v>620</v>
      </c>
      <c r="AU65">
        <v>320</v>
      </c>
      <c r="AV65">
        <v>350</v>
      </c>
      <c r="AW65">
        <v>626.8</v>
      </c>
      <c r="AX65" s="6">
        <v>640</v>
      </c>
      <c r="AY65">
        <v>320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34307.53</v>
      </c>
      <c r="B66">
        <v>-7223</v>
      </c>
      <c r="C66">
        <v>39694.17</v>
      </c>
      <c r="D66">
        <v>7749</v>
      </c>
      <c r="E66">
        <v>460.65</v>
      </c>
      <c r="F66">
        <v>7000</v>
      </c>
      <c r="G66">
        <v>648.78</v>
      </c>
      <c r="H66">
        <v>649.63</v>
      </c>
      <c r="I66">
        <v>589.63</v>
      </c>
      <c r="J66">
        <v>0</v>
      </c>
      <c r="K66">
        <v>519.05</v>
      </c>
      <c r="L66">
        <v>573.24</v>
      </c>
      <c r="M66">
        <v>0</v>
      </c>
      <c r="N66">
        <v>899.92</v>
      </c>
      <c r="O66">
        <v>625.6</v>
      </c>
      <c r="P66">
        <v>648.1</v>
      </c>
      <c r="Q66">
        <v>34536.54</v>
      </c>
      <c r="R66">
        <v>7354.029</v>
      </c>
      <c r="S66">
        <v>1280.33</v>
      </c>
      <c r="T66">
        <v>5746.798</v>
      </c>
      <c r="U66">
        <v>7027.128</v>
      </c>
      <c r="V66">
        <v>-483.281</v>
      </c>
      <c r="W66">
        <v>49.964</v>
      </c>
      <c r="X66">
        <v>6601.105</v>
      </c>
      <c r="Y66">
        <v>11715.84</v>
      </c>
      <c r="Z66">
        <v>1138</v>
      </c>
      <c r="AA66" t="s">
        <v>60</v>
      </c>
      <c r="AB66">
        <v>-3535.37</v>
      </c>
      <c r="AC66">
        <v>469</v>
      </c>
      <c r="AD66">
        <v>0</v>
      </c>
      <c r="AE66">
        <v>469</v>
      </c>
      <c r="AF66">
        <v>350</v>
      </c>
      <c r="AG66">
        <v>0</v>
      </c>
      <c r="AH66">
        <v>350</v>
      </c>
      <c r="AI66">
        <v>7271</v>
      </c>
      <c r="AJ66">
        <v>34473.2</v>
      </c>
      <c r="AK66">
        <v>41744.2</v>
      </c>
      <c r="AL66">
        <v>7114.49</v>
      </c>
      <c r="AM66">
        <v>1301.74</v>
      </c>
      <c r="AN66">
        <v>5812.75</v>
      </c>
      <c r="AO66">
        <v>460.65</v>
      </c>
      <c r="AP66">
        <v>345.57</v>
      </c>
      <c r="AS66">
        <v>620</v>
      </c>
      <c r="AT66" s="6">
        <v>620</v>
      </c>
      <c r="AU66">
        <v>350</v>
      </c>
      <c r="AV66">
        <v>469</v>
      </c>
      <c r="AW66">
        <v>640</v>
      </c>
      <c r="AX66" s="6">
        <v>640</v>
      </c>
      <c r="AY66">
        <v>350</v>
      </c>
      <c r="AZ66">
        <v>469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35305.12</v>
      </c>
      <c r="B67">
        <v>-6739</v>
      </c>
      <c r="C67">
        <v>42654.38</v>
      </c>
      <c r="D67">
        <v>6238.18</v>
      </c>
      <c r="E67">
        <v>1222.38</v>
      </c>
      <c r="F67">
        <v>7000</v>
      </c>
      <c r="G67">
        <v>659.88</v>
      </c>
      <c r="H67">
        <v>659.03</v>
      </c>
      <c r="I67">
        <v>600.16</v>
      </c>
      <c r="J67">
        <v>0</v>
      </c>
      <c r="K67">
        <v>519.05</v>
      </c>
      <c r="L67">
        <v>572.08</v>
      </c>
      <c r="M67">
        <v>0</v>
      </c>
      <c r="N67">
        <v>899.1</v>
      </c>
      <c r="O67">
        <v>620.4</v>
      </c>
      <c r="P67">
        <v>644.6</v>
      </c>
      <c r="Q67">
        <v>35634.95</v>
      </c>
      <c r="R67">
        <v>6842.601</v>
      </c>
      <c r="S67">
        <v>1368.974</v>
      </c>
      <c r="T67">
        <v>4134.603</v>
      </c>
      <c r="U67">
        <v>5503.577</v>
      </c>
      <c r="V67">
        <v>-206.36</v>
      </c>
      <c r="W67">
        <v>49.965</v>
      </c>
      <c r="X67">
        <v>4714.707</v>
      </c>
      <c r="Y67">
        <v>13157.66</v>
      </c>
      <c r="Z67">
        <v>1142.37</v>
      </c>
      <c r="AA67" t="s">
        <v>60</v>
      </c>
      <c r="AB67">
        <v>-3550.358</v>
      </c>
      <c r="AC67">
        <v>1247</v>
      </c>
      <c r="AD67">
        <v>0</v>
      </c>
      <c r="AE67">
        <v>1247</v>
      </c>
      <c r="AF67">
        <v>1054</v>
      </c>
      <c r="AG67">
        <v>0</v>
      </c>
      <c r="AH67">
        <v>1054</v>
      </c>
      <c r="AI67">
        <v>6904</v>
      </c>
      <c r="AJ67">
        <v>35373.7</v>
      </c>
      <c r="AK67">
        <v>42277.7</v>
      </c>
      <c r="AL67">
        <v>5579.52</v>
      </c>
      <c r="AM67">
        <v>1313.38</v>
      </c>
      <c r="AN67">
        <v>4266.14</v>
      </c>
      <c r="AO67">
        <v>1222.38</v>
      </c>
      <c r="AP67">
        <v>1036.58</v>
      </c>
      <c r="AS67">
        <v>620</v>
      </c>
      <c r="AT67" s="6">
        <v>620</v>
      </c>
      <c r="AU67">
        <v>1054</v>
      </c>
      <c r="AV67">
        <v>1247</v>
      </c>
      <c r="AW67">
        <v>640</v>
      </c>
      <c r="AX67" s="6">
        <v>640</v>
      </c>
      <c r="AY67">
        <v>1054</v>
      </c>
      <c r="AZ67">
        <v>1247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36405.79</v>
      </c>
      <c r="B68">
        <v>-6395</v>
      </c>
      <c r="C68">
        <v>44780.3</v>
      </c>
      <c r="D68">
        <v>4746.7</v>
      </c>
      <c r="E68">
        <v>1342.07</v>
      </c>
      <c r="F68">
        <v>7000</v>
      </c>
      <c r="G68">
        <v>659.88</v>
      </c>
      <c r="H68">
        <v>659.03</v>
      </c>
      <c r="I68">
        <v>600.38</v>
      </c>
      <c r="J68">
        <v>0</v>
      </c>
      <c r="K68">
        <v>520.21</v>
      </c>
      <c r="L68">
        <v>572.54</v>
      </c>
      <c r="M68">
        <v>0</v>
      </c>
      <c r="N68">
        <v>898.69</v>
      </c>
      <c r="O68">
        <v>622</v>
      </c>
      <c r="P68">
        <v>642.7</v>
      </c>
      <c r="Q68">
        <v>36753.05</v>
      </c>
      <c r="R68">
        <v>6450.151</v>
      </c>
      <c r="S68">
        <v>1466.613</v>
      </c>
      <c r="T68">
        <v>2666.609</v>
      </c>
      <c r="U68">
        <v>4133.222</v>
      </c>
      <c r="V68">
        <v>74.816</v>
      </c>
      <c r="W68">
        <v>50.032</v>
      </c>
      <c r="X68">
        <v>2958.664</v>
      </c>
      <c r="Y68">
        <v>14885.85</v>
      </c>
      <c r="Z68">
        <v>1139.16</v>
      </c>
      <c r="AA68" t="s">
        <v>60</v>
      </c>
      <c r="AB68">
        <v>-3546.576</v>
      </c>
      <c r="AC68">
        <v>1368</v>
      </c>
      <c r="AD68">
        <v>0</v>
      </c>
      <c r="AE68">
        <v>1368</v>
      </c>
      <c r="AF68">
        <v>1193.1</v>
      </c>
      <c r="AG68">
        <v>0</v>
      </c>
      <c r="AH68">
        <v>1193.1</v>
      </c>
      <c r="AI68">
        <v>6560</v>
      </c>
      <c r="AJ68">
        <v>36139.1</v>
      </c>
      <c r="AK68">
        <v>42699.1</v>
      </c>
      <c r="AL68">
        <v>4080.21</v>
      </c>
      <c r="AM68">
        <v>1330.08</v>
      </c>
      <c r="AN68">
        <v>2750.13</v>
      </c>
      <c r="AO68">
        <v>1342.07</v>
      </c>
      <c r="AP68">
        <v>1172.98</v>
      </c>
      <c r="AS68">
        <v>620</v>
      </c>
      <c r="AT68" s="6">
        <v>620</v>
      </c>
      <c r="AU68">
        <v>1193.1</v>
      </c>
      <c r="AV68">
        <v>1368</v>
      </c>
      <c r="AW68">
        <v>640</v>
      </c>
      <c r="AX68" s="6">
        <v>640</v>
      </c>
      <c r="AY68">
        <v>1193.1</v>
      </c>
      <c r="AZ68">
        <v>1368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37522.84</v>
      </c>
      <c r="B69">
        <v>-5408.74</v>
      </c>
      <c r="C69">
        <v>46079.81</v>
      </c>
      <c r="D69">
        <v>3435.2</v>
      </c>
      <c r="E69">
        <v>1423.03</v>
      </c>
      <c r="F69">
        <v>7000.02</v>
      </c>
      <c r="G69">
        <v>659.03</v>
      </c>
      <c r="H69">
        <v>659.88</v>
      </c>
      <c r="I69">
        <v>600.38</v>
      </c>
      <c r="J69">
        <v>0</v>
      </c>
      <c r="K69">
        <v>519.05</v>
      </c>
      <c r="L69">
        <v>573.24</v>
      </c>
      <c r="M69">
        <v>0</v>
      </c>
      <c r="N69">
        <v>899.92</v>
      </c>
      <c r="O69">
        <v>621.4</v>
      </c>
      <c r="P69">
        <v>643.1</v>
      </c>
      <c r="Q69">
        <v>37373.69</v>
      </c>
      <c r="R69">
        <v>5598.708</v>
      </c>
      <c r="S69">
        <v>1587.723</v>
      </c>
      <c r="T69">
        <v>1345.401</v>
      </c>
      <c r="U69">
        <v>2933.124</v>
      </c>
      <c r="V69">
        <v>252.036</v>
      </c>
      <c r="W69">
        <v>50.032</v>
      </c>
      <c r="X69">
        <v>2197.785</v>
      </c>
      <c r="Y69">
        <v>15592.03</v>
      </c>
      <c r="Z69">
        <v>1124.49</v>
      </c>
      <c r="AA69" t="s">
        <v>60</v>
      </c>
      <c r="AB69">
        <v>-3547.137</v>
      </c>
      <c r="AC69">
        <v>1450</v>
      </c>
      <c r="AD69">
        <v>0</v>
      </c>
      <c r="AE69">
        <v>1450</v>
      </c>
      <c r="AF69">
        <v>1254</v>
      </c>
      <c r="AG69">
        <v>0</v>
      </c>
      <c r="AH69">
        <v>1254</v>
      </c>
      <c r="AI69">
        <v>6204</v>
      </c>
      <c r="AJ69">
        <v>37055.2</v>
      </c>
      <c r="AK69">
        <v>43259.2</v>
      </c>
      <c r="AL69">
        <v>2860.87</v>
      </c>
      <c r="AM69">
        <v>1347.29</v>
      </c>
      <c r="AN69">
        <v>1513.58</v>
      </c>
      <c r="AO69">
        <v>1423.03</v>
      </c>
      <c r="AP69">
        <v>1236.21</v>
      </c>
      <c r="AS69">
        <v>620</v>
      </c>
      <c r="AT69" s="6">
        <v>620</v>
      </c>
      <c r="AU69">
        <v>1254</v>
      </c>
      <c r="AV69">
        <v>1450</v>
      </c>
      <c r="AW69">
        <v>640</v>
      </c>
      <c r="AX69" s="6">
        <v>640</v>
      </c>
      <c r="AY69">
        <v>1254</v>
      </c>
      <c r="AZ69">
        <v>1450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38413.37</v>
      </c>
      <c r="B70">
        <v>-4567.62</v>
      </c>
      <c r="C70">
        <v>46471.68</v>
      </c>
      <c r="D70">
        <v>2629.34</v>
      </c>
      <c r="E70">
        <v>1472.28</v>
      </c>
      <c r="F70">
        <v>6999.97</v>
      </c>
      <c r="G70">
        <v>659.88</v>
      </c>
      <c r="H70">
        <v>659.88</v>
      </c>
      <c r="I70">
        <v>601.75</v>
      </c>
      <c r="J70">
        <v>0</v>
      </c>
      <c r="K70">
        <v>518.58</v>
      </c>
      <c r="L70">
        <v>575.34</v>
      </c>
      <c r="M70">
        <v>0</v>
      </c>
      <c r="N70">
        <v>899.51</v>
      </c>
      <c r="O70">
        <v>623.1</v>
      </c>
      <c r="P70">
        <v>645.1</v>
      </c>
      <c r="Q70">
        <v>38407.2</v>
      </c>
      <c r="R70">
        <v>4723.397</v>
      </c>
      <c r="S70">
        <v>1798.903</v>
      </c>
      <c r="T70">
        <v>421.662</v>
      </c>
      <c r="U70">
        <v>2220.565</v>
      </c>
      <c r="V70">
        <v>541.117</v>
      </c>
      <c r="W70">
        <v>50.012</v>
      </c>
      <c r="X70">
        <v>1712.039</v>
      </c>
      <c r="Y70">
        <v>16375.38</v>
      </c>
      <c r="Z70">
        <v>1130.55</v>
      </c>
      <c r="AA70" t="s">
        <v>60</v>
      </c>
      <c r="AB70">
        <v>-3538.172</v>
      </c>
      <c r="AC70">
        <v>1500</v>
      </c>
      <c r="AD70">
        <v>0</v>
      </c>
      <c r="AE70">
        <v>1500</v>
      </c>
      <c r="AF70">
        <v>1300</v>
      </c>
      <c r="AG70">
        <v>0</v>
      </c>
      <c r="AH70">
        <v>1300</v>
      </c>
      <c r="AI70">
        <v>5876</v>
      </c>
      <c r="AJ70">
        <v>37781.2</v>
      </c>
      <c r="AK70">
        <v>43657.2</v>
      </c>
      <c r="AL70">
        <v>1856.56</v>
      </c>
      <c r="AM70">
        <v>1276.45</v>
      </c>
      <c r="AN70">
        <v>580.11</v>
      </c>
      <c r="AO70">
        <v>1472.28</v>
      </c>
      <c r="AP70">
        <v>1278.14</v>
      </c>
      <c r="AS70">
        <v>620</v>
      </c>
      <c r="AT70" s="6">
        <v>620</v>
      </c>
      <c r="AU70">
        <v>1300</v>
      </c>
      <c r="AV70">
        <v>1500</v>
      </c>
      <c r="AW70">
        <v>640</v>
      </c>
      <c r="AX70" s="6">
        <v>641.33</v>
      </c>
      <c r="AY70">
        <v>1300</v>
      </c>
      <c r="AZ70">
        <v>1500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38992.82</v>
      </c>
      <c r="B71">
        <v>-4676.21</v>
      </c>
      <c r="C71">
        <v>46640.26</v>
      </c>
      <c r="D71">
        <v>2168.75</v>
      </c>
      <c r="E71">
        <v>1472.55</v>
      </c>
      <c r="F71">
        <v>6785.98</v>
      </c>
      <c r="G71">
        <v>660.73</v>
      </c>
      <c r="H71">
        <v>660.73</v>
      </c>
      <c r="I71">
        <v>600.5</v>
      </c>
      <c r="J71">
        <v>0</v>
      </c>
      <c r="K71">
        <v>519.74</v>
      </c>
      <c r="L71">
        <v>575.1</v>
      </c>
      <c r="M71">
        <v>0</v>
      </c>
      <c r="N71">
        <v>900.34</v>
      </c>
      <c r="O71">
        <v>622.4</v>
      </c>
      <c r="P71">
        <v>644.8</v>
      </c>
      <c r="Q71">
        <v>39178.72</v>
      </c>
      <c r="R71">
        <v>4763.884</v>
      </c>
      <c r="S71">
        <v>2049.014</v>
      </c>
      <c r="T71">
        <v>49.728</v>
      </c>
      <c r="U71">
        <v>2098.742</v>
      </c>
      <c r="V71">
        <v>969.419</v>
      </c>
      <c r="W71">
        <v>50.017</v>
      </c>
      <c r="X71">
        <v>2069.109</v>
      </c>
      <c r="Y71">
        <v>16717</v>
      </c>
      <c r="Z71">
        <v>1142.37</v>
      </c>
      <c r="AA71" t="s">
        <v>60</v>
      </c>
      <c r="AB71">
        <v>-3322.175</v>
      </c>
      <c r="AC71">
        <v>1500</v>
      </c>
      <c r="AD71">
        <v>0</v>
      </c>
      <c r="AE71">
        <v>1500</v>
      </c>
      <c r="AF71">
        <v>1362</v>
      </c>
      <c r="AG71">
        <v>0</v>
      </c>
      <c r="AH71">
        <v>1362</v>
      </c>
      <c r="AI71">
        <v>5872</v>
      </c>
      <c r="AJ71">
        <v>38728.2</v>
      </c>
      <c r="AK71">
        <v>44600.2</v>
      </c>
      <c r="AL71">
        <v>1452.15</v>
      </c>
      <c r="AM71">
        <v>1311.54</v>
      </c>
      <c r="AN71">
        <v>140.61</v>
      </c>
      <c r="AO71">
        <v>1472.55</v>
      </c>
      <c r="AP71">
        <v>1341.32</v>
      </c>
      <c r="AS71">
        <v>620</v>
      </c>
      <c r="AT71" s="6">
        <v>620</v>
      </c>
      <c r="AU71">
        <v>1362</v>
      </c>
      <c r="AV71">
        <v>1500</v>
      </c>
      <c r="AW71">
        <v>640</v>
      </c>
      <c r="AX71" s="6">
        <v>641.2</v>
      </c>
      <c r="AY71">
        <v>1362</v>
      </c>
      <c r="AZ71">
        <v>1500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39979.54</v>
      </c>
      <c r="B72">
        <v>-4377.2</v>
      </c>
      <c r="C72">
        <v>47396.42</v>
      </c>
      <c r="D72">
        <v>1797.87</v>
      </c>
      <c r="E72">
        <v>1473.2</v>
      </c>
      <c r="F72">
        <v>6576.96</v>
      </c>
      <c r="G72">
        <v>659.88</v>
      </c>
      <c r="H72">
        <v>661.6</v>
      </c>
      <c r="I72">
        <v>607.7</v>
      </c>
      <c r="J72">
        <v>0</v>
      </c>
      <c r="K72">
        <v>525.33</v>
      </c>
      <c r="L72">
        <v>582.08</v>
      </c>
      <c r="M72">
        <v>0</v>
      </c>
      <c r="N72">
        <v>899.92</v>
      </c>
      <c r="O72">
        <v>624.2</v>
      </c>
      <c r="P72">
        <v>648</v>
      </c>
      <c r="Q72">
        <v>39896.68</v>
      </c>
      <c r="R72">
        <v>5039.363</v>
      </c>
      <c r="S72">
        <v>2280.213</v>
      </c>
      <c r="T72">
        <v>2.526</v>
      </c>
      <c r="U72">
        <v>2282.739</v>
      </c>
      <c r="V72">
        <v>1266.797</v>
      </c>
      <c r="W72">
        <v>49.967</v>
      </c>
      <c r="X72">
        <v>2021.02</v>
      </c>
      <c r="Y72">
        <v>17163.76</v>
      </c>
      <c r="Z72">
        <v>1169.94</v>
      </c>
      <c r="AA72" t="s">
        <v>60</v>
      </c>
      <c r="AB72">
        <v>-3093.291</v>
      </c>
      <c r="AC72">
        <v>1500</v>
      </c>
      <c r="AD72">
        <v>0</v>
      </c>
      <c r="AE72">
        <v>1500</v>
      </c>
      <c r="AF72">
        <v>1374</v>
      </c>
      <c r="AG72">
        <v>0</v>
      </c>
      <c r="AH72">
        <v>1374</v>
      </c>
      <c r="AI72">
        <v>5876</v>
      </c>
      <c r="AJ72">
        <v>39203.8</v>
      </c>
      <c r="AK72">
        <v>45079.8</v>
      </c>
      <c r="AL72">
        <v>1371.05</v>
      </c>
      <c r="AM72">
        <v>1346.06</v>
      </c>
      <c r="AN72">
        <v>24.99</v>
      </c>
      <c r="AO72">
        <v>1473.2</v>
      </c>
      <c r="AP72">
        <v>1354.83</v>
      </c>
      <c r="AS72">
        <v>620</v>
      </c>
      <c r="AT72" s="6">
        <v>620</v>
      </c>
      <c r="AU72">
        <v>1374</v>
      </c>
      <c r="AV72">
        <v>1500</v>
      </c>
      <c r="AW72">
        <v>640</v>
      </c>
      <c r="AX72" s="6">
        <v>646.8</v>
      </c>
      <c r="AY72">
        <v>1374</v>
      </c>
      <c r="AZ72">
        <v>1500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40197.01</v>
      </c>
      <c r="B73">
        <v>-4179.7</v>
      </c>
      <c r="C73">
        <v>46654.49</v>
      </c>
      <c r="D73">
        <v>1754.4</v>
      </c>
      <c r="E73">
        <v>1473.15</v>
      </c>
      <c r="F73">
        <v>6455.96</v>
      </c>
      <c r="G73">
        <v>663.29</v>
      </c>
      <c r="H73">
        <v>663.29</v>
      </c>
      <c r="I73">
        <v>603.64</v>
      </c>
      <c r="J73">
        <v>0</v>
      </c>
      <c r="K73">
        <v>522.77</v>
      </c>
      <c r="L73">
        <v>577.66</v>
      </c>
      <c r="M73">
        <v>0</v>
      </c>
      <c r="N73">
        <v>902.8</v>
      </c>
      <c r="O73">
        <v>622.3</v>
      </c>
      <c r="P73">
        <v>648.6</v>
      </c>
      <c r="Q73">
        <v>40371.96</v>
      </c>
      <c r="R73">
        <v>5041.09</v>
      </c>
      <c r="S73">
        <v>2394.744</v>
      </c>
      <c r="T73">
        <v>1.876</v>
      </c>
      <c r="U73">
        <v>2396.62</v>
      </c>
      <c r="V73">
        <v>1266.279</v>
      </c>
      <c r="W73">
        <v>50.033</v>
      </c>
      <c r="X73">
        <v>1692.43</v>
      </c>
      <c r="Y73">
        <v>17333.39</v>
      </c>
      <c r="Z73">
        <v>1178.41</v>
      </c>
      <c r="AA73" t="s">
        <v>60</v>
      </c>
      <c r="AB73">
        <v>-2981.931</v>
      </c>
      <c r="AC73">
        <v>1500</v>
      </c>
      <c r="AD73">
        <v>0</v>
      </c>
      <c r="AE73">
        <v>1500</v>
      </c>
      <c r="AF73">
        <v>1300</v>
      </c>
      <c r="AG73">
        <v>0</v>
      </c>
      <c r="AH73">
        <v>1300</v>
      </c>
      <c r="AI73">
        <v>5877</v>
      </c>
      <c r="AJ73">
        <v>39440.3</v>
      </c>
      <c r="AK73">
        <v>45317.3</v>
      </c>
      <c r="AL73">
        <v>1389.21</v>
      </c>
      <c r="AM73">
        <v>1382.86</v>
      </c>
      <c r="AN73">
        <v>6.35</v>
      </c>
      <c r="AO73">
        <v>1473.15</v>
      </c>
      <c r="AP73">
        <v>1273.64</v>
      </c>
      <c r="AS73">
        <v>620</v>
      </c>
      <c r="AT73" s="6">
        <v>620</v>
      </c>
      <c r="AU73">
        <v>1300</v>
      </c>
      <c r="AV73">
        <v>1500</v>
      </c>
      <c r="AW73">
        <v>640</v>
      </c>
      <c r="AX73" s="6">
        <v>643.2</v>
      </c>
      <c r="AY73">
        <v>1300</v>
      </c>
      <c r="AZ73">
        <v>1500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40289.3</v>
      </c>
      <c r="B74">
        <v>-4695.61</v>
      </c>
      <c r="C74">
        <v>46184.85</v>
      </c>
      <c r="D74">
        <v>1939.38</v>
      </c>
      <c r="E74">
        <v>1375.35</v>
      </c>
      <c r="F74">
        <v>6473.04</v>
      </c>
      <c r="G74">
        <v>663.29</v>
      </c>
      <c r="H74">
        <v>663.29</v>
      </c>
      <c r="I74">
        <v>598.31</v>
      </c>
      <c r="J74">
        <v>0</v>
      </c>
      <c r="K74">
        <v>520.44</v>
      </c>
      <c r="L74">
        <v>573.24</v>
      </c>
      <c r="M74">
        <v>0</v>
      </c>
      <c r="N74">
        <v>899.1</v>
      </c>
      <c r="O74">
        <v>621.7</v>
      </c>
      <c r="P74">
        <v>644.6</v>
      </c>
      <c r="Q74">
        <v>40315.41</v>
      </c>
      <c r="R74">
        <v>4648.12</v>
      </c>
      <c r="S74">
        <v>2488.312</v>
      </c>
      <c r="T74">
        <v>1.691</v>
      </c>
      <c r="U74">
        <v>2490.003</v>
      </c>
      <c r="V74">
        <v>1269.269</v>
      </c>
      <c r="W74">
        <v>50.033</v>
      </c>
      <c r="X74">
        <v>2203.625</v>
      </c>
      <c r="Y74">
        <v>16910.69</v>
      </c>
      <c r="Z74">
        <v>1192.86</v>
      </c>
      <c r="AA74" t="s">
        <v>60</v>
      </c>
      <c r="AB74">
        <v>-3003.363</v>
      </c>
      <c r="AC74">
        <v>1400</v>
      </c>
      <c r="AD74">
        <v>0</v>
      </c>
      <c r="AE74">
        <v>1400</v>
      </c>
      <c r="AF74">
        <v>1362</v>
      </c>
      <c r="AG74">
        <v>0</v>
      </c>
      <c r="AH74">
        <v>1362</v>
      </c>
      <c r="AI74">
        <v>5893</v>
      </c>
      <c r="AJ74">
        <v>39876.6</v>
      </c>
      <c r="AK74">
        <v>45769.6</v>
      </c>
      <c r="AL74">
        <v>1421.49</v>
      </c>
      <c r="AM74">
        <v>1420.16</v>
      </c>
      <c r="AN74">
        <v>1.33</v>
      </c>
      <c r="AO74">
        <v>1375.35</v>
      </c>
      <c r="AP74">
        <v>1339.09</v>
      </c>
      <c r="AS74">
        <v>620</v>
      </c>
      <c r="AT74" s="6">
        <v>620</v>
      </c>
      <c r="AU74">
        <v>1362</v>
      </c>
      <c r="AV74">
        <v>1400</v>
      </c>
      <c r="AW74">
        <v>640</v>
      </c>
      <c r="AX74" s="6">
        <v>640</v>
      </c>
      <c r="AY74">
        <v>1362</v>
      </c>
      <c r="AZ74">
        <v>1400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40062.71</v>
      </c>
      <c r="B75">
        <v>-4695.59</v>
      </c>
      <c r="C75">
        <v>46800.1</v>
      </c>
      <c r="D75">
        <v>2088.57</v>
      </c>
      <c r="E75">
        <v>1473.49</v>
      </c>
      <c r="F75">
        <v>6473.04</v>
      </c>
      <c r="G75">
        <v>663.29</v>
      </c>
      <c r="H75">
        <v>662.44</v>
      </c>
      <c r="I75">
        <v>603.13</v>
      </c>
      <c r="J75">
        <v>0</v>
      </c>
      <c r="K75">
        <v>523.7</v>
      </c>
      <c r="L75">
        <v>579.52</v>
      </c>
      <c r="M75">
        <v>0</v>
      </c>
      <c r="N75">
        <v>901.57</v>
      </c>
      <c r="O75">
        <v>619.2</v>
      </c>
      <c r="P75">
        <v>641.6</v>
      </c>
      <c r="Q75">
        <v>40131.33</v>
      </c>
      <c r="R75">
        <v>5025.624</v>
      </c>
      <c r="S75">
        <v>2550.06</v>
      </c>
      <c r="T75">
        <v>1.477</v>
      </c>
      <c r="U75">
        <v>2551.537</v>
      </c>
      <c r="V75">
        <v>1270.599</v>
      </c>
      <c r="W75">
        <v>50</v>
      </c>
      <c r="X75">
        <v>1924.316</v>
      </c>
      <c r="Y75">
        <v>17169.03</v>
      </c>
      <c r="Z75">
        <v>1180.38</v>
      </c>
      <c r="AA75" t="s">
        <v>60</v>
      </c>
      <c r="AB75">
        <v>-2999.301</v>
      </c>
      <c r="AC75">
        <v>1500</v>
      </c>
      <c r="AD75">
        <v>0</v>
      </c>
      <c r="AE75">
        <v>1500</v>
      </c>
      <c r="AF75">
        <v>1259</v>
      </c>
      <c r="AG75">
        <v>0</v>
      </c>
      <c r="AH75">
        <v>1259</v>
      </c>
      <c r="AI75">
        <v>5892</v>
      </c>
      <c r="AJ75">
        <v>39450.3</v>
      </c>
      <c r="AK75">
        <v>45342.3</v>
      </c>
      <c r="AL75">
        <v>1454.11</v>
      </c>
      <c r="AM75">
        <v>1453.37</v>
      </c>
      <c r="AN75">
        <v>0.74</v>
      </c>
      <c r="AO75">
        <v>1473.49</v>
      </c>
      <c r="AP75">
        <v>1237.98</v>
      </c>
      <c r="AS75">
        <v>620</v>
      </c>
      <c r="AT75" s="6">
        <v>620</v>
      </c>
      <c r="AU75">
        <v>1259</v>
      </c>
      <c r="AV75">
        <v>1500</v>
      </c>
      <c r="AW75">
        <v>640</v>
      </c>
      <c r="AX75" s="6">
        <v>644.67</v>
      </c>
      <c r="AY75">
        <v>1259</v>
      </c>
      <c r="AZ75">
        <v>1500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39916.61</v>
      </c>
      <c r="B76">
        <v>-4696.59</v>
      </c>
      <c r="C76">
        <v>45805.97</v>
      </c>
      <c r="D76">
        <v>2261.29</v>
      </c>
      <c r="E76">
        <v>1375.22</v>
      </c>
      <c r="F76">
        <v>6474.02</v>
      </c>
      <c r="G76">
        <v>662.44</v>
      </c>
      <c r="H76">
        <v>663.29</v>
      </c>
      <c r="I76">
        <v>600.39</v>
      </c>
      <c r="J76">
        <v>0</v>
      </c>
      <c r="K76">
        <v>520.21</v>
      </c>
      <c r="L76">
        <v>572.78</v>
      </c>
      <c r="M76">
        <v>0</v>
      </c>
      <c r="N76">
        <v>899.92</v>
      </c>
      <c r="O76">
        <v>622.4</v>
      </c>
      <c r="P76">
        <v>642.1</v>
      </c>
      <c r="Q76">
        <v>39910.37</v>
      </c>
      <c r="R76">
        <v>4668.171</v>
      </c>
      <c r="S76">
        <v>2511.674</v>
      </c>
      <c r="T76">
        <v>1.472</v>
      </c>
      <c r="U76">
        <v>2513.146</v>
      </c>
      <c r="V76">
        <v>1268.138</v>
      </c>
      <c r="W76">
        <v>50.032</v>
      </c>
      <c r="X76">
        <v>2485.352</v>
      </c>
      <c r="Y76">
        <v>16585.94</v>
      </c>
      <c r="Z76">
        <v>1177.52</v>
      </c>
      <c r="AA76" t="s">
        <v>60</v>
      </c>
      <c r="AB76">
        <v>-3016.81</v>
      </c>
      <c r="AC76">
        <v>1400</v>
      </c>
      <c r="AD76">
        <v>0</v>
      </c>
      <c r="AE76">
        <v>1400</v>
      </c>
      <c r="AF76">
        <v>1290</v>
      </c>
      <c r="AG76">
        <v>0</v>
      </c>
      <c r="AH76">
        <v>1290</v>
      </c>
      <c r="AI76">
        <v>5893</v>
      </c>
      <c r="AJ76">
        <v>39546.8</v>
      </c>
      <c r="AK76">
        <v>45439.8</v>
      </c>
      <c r="AL76">
        <v>1490.76</v>
      </c>
      <c r="AM76">
        <v>1490.35</v>
      </c>
      <c r="AN76">
        <v>0.41</v>
      </c>
      <c r="AO76">
        <v>1375.22</v>
      </c>
      <c r="AP76">
        <v>1267.73</v>
      </c>
      <c r="AS76">
        <v>620</v>
      </c>
      <c r="AT76" s="6">
        <v>620</v>
      </c>
      <c r="AU76">
        <v>1290</v>
      </c>
      <c r="AV76">
        <v>1400</v>
      </c>
      <c r="AW76">
        <v>640</v>
      </c>
      <c r="AX76" s="6">
        <v>640</v>
      </c>
      <c r="AY76">
        <v>1290</v>
      </c>
      <c r="AZ76">
        <v>1400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39833.34</v>
      </c>
      <c r="B77">
        <v>-4694.61</v>
      </c>
      <c r="C77">
        <v>46151.68</v>
      </c>
      <c r="D77">
        <v>2332.83</v>
      </c>
      <c r="E77">
        <v>1375.29</v>
      </c>
      <c r="F77">
        <v>6471.96</v>
      </c>
      <c r="G77">
        <v>663.29</v>
      </c>
      <c r="H77">
        <v>663.29</v>
      </c>
      <c r="I77">
        <v>600.23</v>
      </c>
      <c r="J77">
        <v>0</v>
      </c>
      <c r="K77">
        <v>520.21</v>
      </c>
      <c r="L77">
        <v>572.54</v>
      </c>
      <c r="M77">
        <v>0</v>
      </c>
      <c r="N77">
        <v>902.39</v>
      </c>
      <c r="O77">
        <v>621</v>
      </c>
      <c r="P77">
        <v>640.5</v>
      </c>
      <c r="Q77">
        <v>39701.47</v>
      </c>
      <c r="R77">
        <v>4641.602</v>
      </c>
      <c r="S77">
        <v>2450.282</v>
      </c>
      <c r="T77">
        <v>1.499</v>
      </c>
      <c r="U77">
        <v>2451.781</v>
      </c>
      <c r="V77">
        <v>1265.546</v>
      </c>
      <c r="W77">
        <v>50.034</v>
      </c>
      <c r="X77">
        <v>2345.164</v>
      </c>
      <c r="Y77">
        <v>16715.61</v>
      </c>
      <c r="Z77">
        <v>1179.59</v>
      </c>
      <c r="AA77" t="s">
        <v>60</v>
      </c>
      <c r="AB77">
        <v>-3017.791</v>
      </c>
      <c r="AC77">
        <v>1400</v>
      </c>
      <c r="AD77">
        <v>0</v>
      </c>
      <c r="AE77">
        <v>1400</v>
      </c>
      <c r="AF77">
        <v>1294</v>
      </c>
      <c r="AG77">
        <v>0</v>
      </c>
      <c r="AH77">
        <v>1294</v>
      </c>
      <c r="AI77">
        <v>5892</v>
      </c>
      <c r="AJ77">
        <v>39271.7</v>
      </c>
      <c r="AK77">
        <v>45163.7</v>
      </c>
      <c r="AL77">
        <v>1526.47</v>
      </c>
      <c r="AM77">
        <v>1526.25</v>
      </c>
      <c r="AN77">
        <v>0.22</v>
      </c>
      <c r="AO77">
        <v>1375.29</v>
      </c>
      <c r="AP77">
        <v>1270.76</v>
      </c>
      <c r="AS77">
        <v>620</v>
      </c>
      <c r="AT77" s="6">
        <v>620</v>
      </c>
      <c r="AU77">
        <v>1294</v>
      </c>
      <c r="AV77">
        <v>1400</v>
      </c>
      <c r="AW77">
        <v>640</v>
      </c>
      <c r="AX77" s="6">
        <v>640</v>
      </c>
      <c r="AY77">
        <v>1294</v>
      </c>
      <c r="AZ77">
        <v>1400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39527.56</v>
      </c>
      <c r="B78">
        <v>-4695.69</v>
      </c>
      <c r="C78">
        <v>46540.94</v>
      </c>
      <c r="D78">
        <v>2413.06</v>
      </c>
      <c r="E78">
        <v>1473.14</v>
      </c>
      <c r="F78">
        <v>6489.96</v>
      </c>
      <c r="G78">
        <v>662.44</v>
      </c>
      <c r="H78">
        <v>663.29</v>
      </c>
      <c r="I78">
        <v>601.63</v>
      </c>
      <c r="J78">
        <v>0</v>
      </c>
      <c r="K78">
        <v>521.14</v>
      </c>
      <c r="L78">
        <v>575.1</v>
      </c>
      <c r="M78">
        <v>0</v>
      </c>
      <c r="N78">
        <v>903.21</v>
      </c>
      <c r="O78">
        <v>622.1</v>
      </c>
      <c r="P78">
        <v>644.5</v>
      </c>
      <c r="Q78">
        <v>39462.46</v>
      </c>
      <c r="R78">
        <v>4699.467</v>
      </c>
      <c r="S78">
        <v>2387.745</v>
      </c>
      <c r="T78">
        <v>1.436</v>
      </c>
      <c r="U78">
        <v>2389.181</v>
      </c>
      <c r="V78">
        <v>1277.085</v>
      </c>
      <c r="W78">
        <v>49.998</v>
      </c>
      <c r="X78">
        <v>2281.176</v>
      </c>
      <c r="Y78">
        <v>16771.73</v>
      </c>
      <c r="Z78">
        <v>1168.19</v>
      </c>
      <c r="AA78" t="s">
        <v>60</v>
      </c>
      <c r="AB78">
        <v>-3021.713</v>
      </c>
      <c r="AC78">
        <v>1500</v>
      </c>
      <c r="AD78">
        <v>0</v>
      </c>
      <c r="AE78">
        <v>1500</v>
      </c>
      <c r="AF78">
        <v>1288</v>
      </c>
      <c r="AG78">
        <v>0</v>
      </c>
      <c r="AH78">
        <v>1288</v>
      </c>
      <c r="AI78">
        <v>5893</v>
      </c>
      <c r="AJ78">
        <v>39248.9</v>
      </c>
      <c r="AK78">
        <v>45141.9</v>
      </c>
      <c r="AL78">
        <v>1572.01</v>
      </c>
      <c r="AM78">
        <v>1571.87</v>
      </c>
      <c r="AN78">
        <v>0.14</v>
      </c>
      <c r="AO78">
        <v>1473.14</v>
      </c>
      <c r="AP78">
        <v>1265.19</v>
      </c>
      <c r="AS78">
        <v>620</v>
      </c>
      <c r="AT78" s="6">
        <v>620</v>
      </c>
      <c r="AU78">
        <v>1288</v>
      </c>
      <c r="AV78">
        <v>1500</v>
      </c>
      <c r="AW78">
        <v>640</v>
      </c>
      <c r="AX78" s="6">
        <v>640.93</v>
      </c>
      <c r="AY78">
        <v>1288</v>
      </c>
      <c r="AZ78">
        <v>1500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39129.59</v>
      </c>
      <c r="B79">
        <v>-5205.53</v>
      </c>
      <c r="C79">
        <v>46913.65</v>
      </c>
      <c r="D79">
        <v>2438.81</v>
      </c>
      <c r="E79">
        <v>1473.21</v>
      </c>
      <c r="F79">
        <v>6999.96</v>
      </c>
      <c r="G79">
        <v>663.29</v>
      </c>
      <c r="H79">
        <v>662.44</v>
      </c>
      <c r="I79">
        <v>601.56</v>
      </c>
      <c r="J79">
        <v>0</v>
      </c>
      <c r="K79">
        <v>521.61</v>
      </c>
      <c r="L79">
        <v>576.27</v>
      </c>
      <c r="M79">
        <v>0</v>
      </c>
      <c r="N79">
        <v>902.8</v>
      </c>
      <c r="O79">
        <v>620.2</v>
      </c>
      <c r="P79">
        <v>647.7</v>
      </c>
      <c r="Q79">
        <v>39248.6</v>
      </c>
      <c r="R79">
        <v>5346.975</v>
      </c>
      <c r="S79">
        <v>2365.109</v>
      </c>
      <c r="T79">
        <v>1.513</v>
      </c>
      <c r="U79">
        <v>2366.621</v>
      </c>
      <c r="V79">
        <v>1281.707</v>
      </c>
      <c r="W79">
        <v>49.97</v>
      </c>
      <c r="X79">
        <v>1921.594</v>
      </c>
      <c r="Y79">
        <v>17125.51</v>
      </c>
      <c r="Z79">
        <v>1141.15</v>
      </c>
      <c r="AA79" t="s">
        <v>60</v>
      </c>
      <c r="AB79">
        <v>-3535.791</v>
      </c>
      <c r="AC79">
        <v>1500</v>
      </c>
      <c r="AD79">
        <v>0</v>
      </c>
      <c r="AE79">
        <v>1500</v>
      </c>
      <c r="AF79">
        <v>1288.2</v>
      </c>
      <c r="AG79">
        <v>0</v>
      </c>
      <c r="AH79">
        <v>1288.2</v>
      </c>
      <c r="AI79">
        <v>5892</v>
      </c>
      <c r="AJ79">
        <v>38857.8</v>
      </c>
      <c r="AK79">
        <v>44749.8</v>
      </c>
      <c r="AL79">
        <v>1608.57</v>
      </c>
      <c r="AM79">
        <v>1608.49</v>
      </c>
      <c r="AN79">
        <v>0.08</v>
      </c>
      <c r="AO79">
        <v>1473.21</v>
      </c>
      <c r="AP79">
        <v>1267.9</v>
      </c>
      <c r="AS79">
        <v>620</v>
      </c>
      <c r="AT79" s="6">
        <v>620</v>
      </c>
      <c r="AU79">
        <v>1288.2</v>
      </c>
      <c r="AV79">
        <v>1500</v>
      </c>
      <c r="AW79">
        <v>640</v>
      </c>
      <c r="AX79" s="6">
        <v>642.13</v>
      </c>
      <c r="AY79">
        <v>1288.2</v>
      </c>
      <c r="AZ79">
        <v>1500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39161.5</v>
      </c>
      <c r="B80">
        <v>-5693</v>
      </c>
      <c r="C80">
        <v>46857.25</v>
      </c>
      <c r="D80">
        <v>2451.51</v>
      </c>
      <c r="E80">
        <v>1473.31</v>
      </c>
      <c r="F80">
        <v>7000</v>
      </c>
      <c r="G80">
        <v>663.29</v>
      </c>
      <c r="H80">
        <v>663.29</v>
      </c>
      <c r="I80">
        <v>600.67</v>
      </c>
      <c r="J80">
        <v>0</v>
      </c>
      <c r="K80">
        <v>520.68</v>
      </c>
      <c r="L80">
        <v>576.27</v>
      </c>
      <c r="M80">
        <v>0</v>
      </c>
      <c r="N80">
        <v>902.39</v>
      </c>
      <c r="O80">
        <v>616.2</v>
      </c>
      <c r="P80">
        <v>647.5</v>
      </c>
      <c r="Q80">
        <v>39149.55</v>
      </c>
      <c r="R80">
        <v>5755.731</v>
      </c>
      <c r="S80">
        <v>2276.616</v>
      </c>
      <c r="T80">
        <v>1.404</v>
      </c>
      <c r="U80">
        <v>2278.02</v>
      </c>
      <c r="V80">
        <v>1272.609</v>
      </c>
      <c r="W80">
        <v>50.022</v>
      </c>
      <c r="X80">
        <v>1654.938</v>
      </c>
      <c r="Y80">
        <v>17392.92</v>
      </c>
      <c r="Z80">
        <v>1124.7</v>
      </c>
      <c r="AA80" t="s">
        <v>60</v>
      </c>
      <c r="AB80">
        <v>-3539.012</v>
      </c>
      <c r="AC80">
        <v>1500</v>
      </c>
      <c r="AD80">
        <v>0</v>
      </c>
      <c r="AE80">
        <v>1500</v>
      </c>
      <c r="AF80">
        <v>1368</v>
      </c>
      <c r="AG80">
        <v>0</v>
      </c>
      <c r="AH80">
        <v>1368</v>
      </c>
      <c r="AI80">
        <v>5892</v>
      </c>
      <c r="AJ80">
        <v>38640.2</v>
      </c>
      <c r="AK80">
        <v>44532.2</v>
      </c>
      <c r="AL80">
        <v>1645.01</v>
      </c>
      <c r="AM80">
        <v>1644.98</v>
      </c>
      <c r="AN80">
        <v>0.03</v>
      </c>
      <c r="AO80">
        <v>1473.31</v>
      </c>
      <c r="AP80">
        <v>1351.49</v>
      </c>
      <c r="AS80">
        <v>620</v>
      </c>
      <c r="AT80" s="6">
        <v>620</v>
      </c>
      <c r="AU80">
        <v>1368</v>
      </c>
      <c r="AV80">
        <v>1500</v>
      </c>
      <c r="AW80">
        <v>640</v>
      </c>
      <c r="AX80" s="6">
        <v>642.53</v>
      </c>
      <c r="AY80">
        <v>1368</v>
      </c>
      <c r="AZ80">
        <v>1500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38810.19</v>
      </c>
      <c r="B81">
        <v>-5693</v>
      </c>
      <c r="C81">
        <v>46950.46</v>
      </c>
      <c r="D81">
        <v>2425.15</v>
      </c>
      <c r="E81">
        <v>1473.21</v>
      </c>
      <c r="F81">
        <v>7000</v>
      </c>
      <c r="G81">
        <v>664.16</v>
      </c>
      <c r="H81">
        <v>663.29</v>
      </c>
      <c r="I81">
        <v>600.17</v>
      </c>
      <c r="J81">
        <v>0</v>
      </c>
      <c r="K81">
        <v>521.14</v>
      </c>
      <c r="L81">
        <v>575.57</v>
      </c>
      <c r="M81">
        <v>0</v>
      </c>
      <c r="N81">
        <v>902.39</v>
      </c>
      <c r="O81">
        <v>617.6</v>
      </c>
      <c r="P81">
        <v>647.3</v>
      </c>
      <c r="Q81">
        <v>39057.04</v>
      </c>
      <c r="R81">
        <v>5514.668</v>
      </c>
      <c r="S81">
        <v>2210.902</v>
      </c>
      <c r="T81">
        <v>1.372</v>
      </c>
      <c r="U81">
        <v>2212.274</v>
      </c>
      <c r="V81">
        <v>1268.529</v>
      </c>
      <c r="W81">
        <v>50.005</v>
      </c>
      <c r="X81">
        <v>1660.496</v>
      </c>
      <c r="Y81">
        <v>17388.99</v>
      </c>
      <c r="Z81">
        <v>1112.16</v>
      </c>
      <c r="AA81" t="s">
        <v>60</v>
      </c>
      <c r="AB81">
        <v>-3535.93</v>
      </c>
      <c r="AC81">
        <v>1500</v>
      </c>
      <c r="AD81">
        <v>0</v>
      </c>
      <c r="AE81">
        <v>1500</v>
      </c>
      <c r="AF81">
        <v>1300</v>
      </c>
      <c r="AG81">
        <v>0</v>
      </c>
      <c r="AH81">
        <v>1300</v>
      </c>
      <c r="AI81">
        <v>5892</v>
      </c>
      <c r="AJ81">
        <v>38455.6</v>
      </c>
      <c r="AK81">
        <v>44347.6</v>
      </c>
      <c r="AL81">
        <v>1703.06</v>
      </c>
      <c r="AM81">
        <v>1703.03</v>
      </c>
      <c r="AN81">
        <v>0.03</v>
      </c>
      <c r="AO81">
        <v>1473.21</v>
      </c>
      <c r="AP81">
        <v>1278.8</v>
      </c>
      <c r="AS81">
        <v>620</v>
      </c>
      <c r="AT81" s="6">
        <v>620</v>
      </c>
      <c r="AU81">
        <v>1300</v>
      </c>
      <c r="AV81">
        <v>1500</v>
      </c>
      <c r="AW81">
        <v>640</v>
      </c>
      <c r="AX81" s="6">
        <v>641.33</v>
      </c>
      <c r="AY81">
        <v>1300</v>
      </c>
      <c r="AZ81">
        <v>1500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39064</v>
      </c>
      <c r="B82">
        <v>-5693</v>
      </c>
      <c r="C82">
        <v>47393.39</v>
      </c>
      <c r="D82">
        <v>2393.3</v>
      </c>
      <c r="E82">
        <v>1473.48</v>
      </c>
      <c r="F82">
        <v>7000</v>
      </c>
      <c r="G82">
        <v>663.29</v>
      </c>
      <c r="H82">
        <v>663.29</v>
      </c>
      <c r="I82">
        <v>600.39</v>
      </c>
      <c r="J82">
        <v>0</v>
      </c>
      <c r="K82">
        <v>524.4</v>
      </c>
      <c r="L82">
        <v>578.13</v>
      </c>
      <c r="M82">
        <v>0</v>
      </c>
      <c r="N82">
        <v>902.8</v>
      </c>
      <c r="O82">
        <v>620.1</v>
      </c>
      <c r="P82">
        <v>646.6</v>
      </c>
      <c r="Q82">
        <v>38952.27</v>
      </c>
      <c r="R82">
        <v>5991.561</v>
      </c>
      <c r="S82">
        <v>2056.338</v>
      </c>
      <c r="T82">
        <v>1.304</v>
      </c>
      <c r="U82">
        <v>2057.642</v>
      </c>
      <c r="V82">
        <v>1286.594</v>
      </c>
      <c r="W82">
        <v>49.978</v>
      </c>
      <c r="X82">
        <v>1587.926</v>
      </c>
      <c r="Y82">
        <v>17844.35</v>
      </c>
      <c r="Z82">
        <v>1117.06</v>
      </c>
      <c r="AA82" t="s">
        <v>60</v>
      </c>
      <c r="AB82">
        <v>-3539.712</v>
      </c>
      <c r="AC82">
        <v>1500</v>
      </c>
      <c r="AD82">
        <v>0</v>
      </c>
      <c r="AE82">
        <v>1500</v>
      </c>
      <c r="AF82">
        <v>1256</v>
      </c>
      <c r="AG82">
        <v>0</v>
      </c>
      <c r="AH82">
        <v>1256</v>
      </c>
      <c r="AI82">
        <v>5893</v>
      </c>
      <c r="AJ82">
        <v>38336.8</v>
      </c>
      <c r="AK82">
        <v>44229.8</v>
      </c>
      <c r="AL82">
        <v>1722.95</v>
      </c>
      <c r="AM82">
        <v>1722.95</v>
      </c>
      <c r="AN82">
        <v>0</v>
      </c>
      <c r="AO82">
        <v>1473.48</v>
      </c>
      <c r="AP82">
        <v>1236.49</v>
      </c>
      <c r="AS82">
        <v>620</v>
      </c>
      <c r="AT82" s="6">
        <v>620</v>
      </c>
      <c r="AU82">
        <v>1256</v>
      </c>
      <c r="AV82">
        <v>1500</v>
      </c>
      <c r="AW82">
        <v>640</v>
      </c>
      <c r="AX82" s="6">
        <v>644.93</v>
      </c>
      <c r="AY82">
        <v>1256</v>
      </c>
      <c r="AZ82">
        <v>1500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39128.56</v>
      </c>
      <c r="B83">
        <v>-5863</v>
      </c>
      <c r="C83">
        <v>47663.99</v>
      </c>
      <c r="D83">
        <v>2307.03</v>
      </c>
      <c r="E83">
        <v>1473.68</v>
      </c>
      <c r="F83">
        <v>7000</v>
      </c>
      <c r="G83">
        <v>662.44</v>
      </c>
      <c r="H83">
        <v>663.29</v>
      </c>
      <c r="I83">
        <v>602.44</v>
      </c>
      <c r="J83">
        <v>0</v>
      </c>
      <c r="K83">
        <v>525.79</v>
      </c>
      <c r="L83">
        <v>584.17</v>
      </c>
      <c r="M83">
        <v>0</v>
      </c>
      <c r="N83">
        <v>901.98</v>
      </c>
      <c r="O83">
        <v>620.8</v>
      </c>
      <c r="P83">
        <v>651.4</v>
      </c>
      <c r="Q83">
        <v>38923.69</v>
      </c>
      <c r="R83">
        <v>5953.601</v>
      </c>
      <c r="S83">
        <v>1946.317</v>
      </c>
      <c r="T83">
        <v>0.404</v>
      </c>
      <c r="U83">
        <v>1946.721</v>
      </c>
      <c r="V83">
        <v>1275.982</v>
      </c>
      <c r="W83">
        <v>49.972</v>
      </c>
      <c r="X83">
        <v>1636.547</v>
      </c>
      <c r="Y83">
        <v>17799.26</v>
      </c>
      <c r="Z83">
        <v>1119.8</v>
      </c>
      <c r="AA83" t="s">
        <v>60</v>
      </c>
      <c r="AB83">
        <v>-3521.503</v>
      </c>
      <c r="AC83">
        <v>1500</v>
      </c>
      <c r="AD83">
        <v>0</v>
      </c>
      <c r="AE83">
        <v>1500</v>
      </c>
      <c r="AF83">
        <v>1301</v>
      </c>
      <c r="AG83">
        <v>0</v>
      </c>
      <c r="AH83">
        <v>1301</v>
      </c>
      <c r="AI83">
        <v>6051</v>
      </c>
      <c r="AJ83">
        <v>38337.1</v>
      </c>
      <c r="AK83">
        <v>44388.1</v>
      </c>
      <c r="AL83">
        <v>1739.29</v>
      </c>
      <c r="AM83">
        <v>1739.29</v>
      </c>
      <c r="AN83">
        <v>0</v>
      </c>
      <c r="AO83">
        <v>1473.68</v>
      </c>
      <c r="AP83">
        <v>1285.73</v>
      </c>
      <c r="AS83">
        <v>620</v>
      </c>
      <c r="AT83" s="6">
        <v>620</v>
      </c>
      <c r="AU83">
        <v>1301</v>
      </c>
      <c r="AV83">
        <v>1500</v>
      </c>
      <c r="AW83">
        <v>640</v>
      </c>
      <c r="AX83" s="6">
        <v>648</v>
      </c>
      <c r="AY83">
        <v>1301</v>
      </c>
      <c r="AZ83">
        <v>1500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38950.07</v>
      </c>
      <c r="B84">
        <v>-6033</v>
      </c>
      <c r="C84">
        <v>47627.04</v>
      </c>
      <c r="D84">
        <v>2254.13</v>
      </c>
      <c r="E84">
        <v>1473.63</v>
      </c>
      <c r="F84">
        <v>7000</v>
      </c>
      <c r="G84">
        <v>663.29</v>
      </c>
      <c r="H84">
        <v>663.29</v>
      </c>
      <c r="I84">
        <v>602.2</v>
      </c>
      <c r="J84">
        <v>0</v>
      </c>
      <c r="K84">
        <v>527.65</v>
      </c>
      <c r="L84">
        <v>584.17</v>
      </c>
      <c r="M84">
        <v>0</v>
      </c>
      <c r="N84">
        <v>902.39</v>
      </c>
      <c r="O84">
        <v>625.4</v>
      </c>
      <c r="P84">
        <v>652.8</v>
      </c>
      <c r="Q84">
        <v>38811.37</v>
      </c>
      <c r="R84">
        <v>6048.431</v>
      </c>
      <c r="S84">
        <v>1903.846</v>
      </c>
      <c r="T84">
        <v>0.438</v>
      </c>
      <c r="U84">
        <v>1904.283</v>
      </c>
      <c r="V84">
        <v>1277.288</v>
      </c>
      <c r="W84">
        <v>49.99</v>
      </c>
      <c r="X84">
        <v>1655.395</v>
      </c>
      <c r="Y84">
        <v>17969.64</v>
      </c>
      <c r="Z84">
        <v>1135.25</v>
      </c>
      <c r="AA84" t="s">
        <v>60</v>
      </c>
      <c r="AB84">
        <v>-3515.619</v>
      </c>
      <c r="AC84">
        <v>1500</v>
      </c>
      <c r="AD84">
        <v>0</v>
      </c>
      <c r="AE84">
        <v>1500</v>
      </c>
      <c r="AF84">
        <v>1256</v>
      </c>
      <c r="AG84">
        <v>0</v>
      </c>
      <c r="AH84">
        <v>1256</v>
      </c>
      <c r="AI84">
        <v>6227</v>
      </c>
      <c r="AJ84">
        <v>38336.3</v>
      </c>
      <c r="AK84">
        <v>44563.3</v>
      </c>
      <c r="AL84">
        <v>1758.94</v>
      </c>
      <c r="AM84">
        <v>1758.94</v>
      </c>
      <c r="AN84">
        <v>0</v>
      </c>
      <c r="AO84">
        <v>1473.63</v>
      </c>
      <c r="AP84">
        <v>1235.91</v>
      </c>
      <c r="AS84">
        <v>620</v>
      </c>
      <c r="AT84" s="6">
        <v>620</v>
      </c>
      <c r="AU84">
        <v>1256</v>
      </c>
      <c r="AV84">
        <v>1500</v>
      </c>
      <c r="AW84">
        <v>640</v>
      </c>
      <c r="AX84" s="6">
        <v>647.6</v>
      </c>
      <c r="AY84">
        <v>1256</v>
      </c>
      <c r="AZ84">
        <v>1500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38717.18</v>
      </c>
      <c r="B85">
        <v>-6203</v>
      </c>
      <c r="C85">
        <v>47667.9</v>
      </c>
      <c r="D85">
        <v>2226.71</v>
      </c>
      <c r="E85">
        <v>1473.61</v>
      </c>
      <c r="F85">
        <v>7000</v>
      </c>
      <c r="G85">
        <v>663.29</v>
      </c>
      <c r="H85">
        <v>663.29</v>
      </c>
      <c r="I85">
        <v>602.88</v>
      </c>
      <c r="J85">
        <v>0</v>
      </c>
      <c r="K85">
        <v>528.58</v>
      </c>
      <c r="L85">
        <v>585.11</v>
      </c>
      <c r="M85">
        <v>0</v>
      </c>
      <c r="N85">
        <v>902.8</v>
      </c>
      <c r="O85">
        <v>625.2</v>
      </c>
      <c r="P85">
        <v>652.2</v>
      </c>
      <c r="Q85">
        <v>38854.46</v>
      </c>
      <c r="R85">
        <v>5992.912</v>
      </c>
      <c r="S85">
        <v>1876.054</v>
      </c>
      <c r="T85">
        <v>0.4</v>
      </c>
      <c r="U85">
        <v>1876.455</v>
      </c>
      <c r="V85">
        <v>1276.679</v>
      </c>
      <c r="W85">
        <v>50.008</v>
      </c>
      <c r="X85">
        <v>1691.023</v>
      </c>
      <c r="Y85">
        <v>17724.46</v>
      </c>
      <c r="Z85">
        <v>1122.99</v>
      </c>
      <c r="AA85" t="s">
        <v>60</v>
      </c>
      <c r="AB85">
        <v>-3516.32</v>
      </c>
      <c r="AC85">
        <v>1500</v>
      </c>
      <c r="AD85">
        <v>0</v>
      </c>
      <c r="AE85">
        <v>1500</v>
      </c>
      <c r="AF85">
        <v>1362</v>
      </c>
      <c r="AG85">
        <v>0</v>
      </c>
      <c r="AH85">
        <v>1362</v>
      </c>
      <c r="AI85">
        <v>6393</v>
      </c>
      <c r="AJ85">
        <v>38107.2</v>
      </c>
      <c r="AK85">
        <v>44500.2</v>
      </c>
      <c r="AL85">
        <v>1781.64</v>
      </c>
      <c r="AM85">
        <v>1781.64</v>
      </c>
      <c r="AN85">
        <v>0</v>
      </c>
      <c r="AO85">
        <v>1473.61</v>
      </c>
      <c r="AP85">
        <v>1340.8</v>
      </c>
      <c r="AS85">
        <v>620</v>
      </c>
      <c r="AT85" s="6">
        <v>620</v>
      </c>
      <c r="AU85">
        <v>1362</v>
      </c>
      <c r="AV85">
        <v>1500</v>
      </c>
      <c r="AW85">
        <v>640</v>
      </c>
      <c r="AX85" s="6">
        <v>647.47</v>
      </c>
      <c r="AY85">
        <v>1362</v>
      </c>
      <c r="AZ85">
        <v>1500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38481.09</v>
      </c>
      <c r="B86">
        <v>-6370</v>
      </c>
      <c r="C86">
        <v>47046.27</v>
      </c>
      <c r="D86">
        <v>2181.22</v>
      </c>
      <c r="E86">
        <v>1473.57</v>
      </c>
      <c r="F86">
        <v>7000</v>
      </c>
      <c r="G86">
        <v>663.29</v>
      </c>
      <c r="H86">
        <v>663.29</v>
      </c>
      <c r="I86">
        <v>598.97</v>
      </c>
      <c r="J86">
        <v>0</v>
      </c>
      <c r="K86">
        <v>525.09</v>
      </c>
      <c r="L86">
        <v>572.78</v>
      </c>
      <c r="M86">
        <v>0</v>
      </c>
      <c r="N86">
        <v>902.8</v>
      </c>
      <c r="O86">
        <v>626.9</v>
      </c>
      <c r="P86">
        <v>649.2</v>
      </c>
      <c r="Q86">
        <v>38641.54</v>
      </c>
      <c r="R86">
        <v>6260.016</v>
      </c>
      <c r="S86">
        <v>1855.491</v>
      </c>
      <c r="T86">
        <v>0.554</v>
      </c>
      <c r="U86">
        <v>1856.045</v>
      </c>
      <c r="V86">
        <v>1267.08</v>
      </c>
      <c r="W86">
        <v>49.966</v>
      </c>
      <c r="X86">
        <v>1581.031</v>
      </c>
      <c r="Y86">
        <v>17568.44</v>
      </c>
      <c r="Z86">
        <v>1142.22</v>
      </c>
      <c r="AA86" t="s">
        <v>60</v>
      </c>
      <c r="AB86">
        <v>-3526.125</v>
      </c>
      <c r="AC86">
        <v>1500</v>
      </c>
      <c r="AD86">
        <v>0</v>
      </c>
      <c r="AE86">
        <v>1500</v>
      </c>
      <c r="AF86">
        <v>1362</v>
      </c>
      <c r="AG86">
        <v>0</v>
      </c>
      <c r="AH86">
        <v>1362</v>
      </c>
      <c r="AI86">
        <v>6570</v>
      </c>
      <c r="AJ86">
        <v>37959.1</v>
      </c>
      <c r="AK86">
        <v>44529.1</v>
      </c>
      <c r="AL86">
        <v>1799.63</v>
      </c>
      <c r="AM86">
        <v>1799.63</v>
      </c>
      <c r="AN86">
        <v>0</v>
      </c>
      <c r="AO86">
        <v>1473.57</v>
      </c>
      <c r="AP86">
        <v>1343.58</v>
      </c>
      <c r="AS86">
        <v>620</v>
      </c>
      <c r="AT86" s="6">
        <v>620</v>
      </c>
      <c r="AU86">
        <v>1362</v>
      </c>
      <c r="AV86">
        <v>1500</v>
      </c>
      <c r="AW86">
        <v>640</v>
      </c>
      <c r="AX86" s="6">
        <v>644.93</v>
      </c>
      <c r="AY86">
        <v>1362</v>
      </c>
      <c r="AZ86">
        <v>1500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38199.27</v>
      </c>
      <c r="B87">
        <v>-6632</v>
      </c>
      <c r="C87">
        <v>47410.92</v>
      </c>
      <c r="D87">
        <v>2088.79</v>
      </c>
      <c r="E87">
        <v>1473.73</v>
      </c>
      <c r="F87">
        <v>7000</v>
      </c>
      <c r="G87">
        <v>663.29</v>
      </c>
      <c r="H87">
        <v>663.29</v>
      </c>
      <c r="I87">
        <v>598.14</v>
      </c>
      <c r="J87">
        <v>0</v>
      </c>
      <c r="K87">
        <v>526.02</v>
      </c>
      <c r="L87">
        <v>572.78</v>
      </c>
      <c r="M87">
        <v>0</v>
      </c>
      <c r="N87">
        <v>901.57</v>
      </c>
      <c r="O87">
        <v>624.9</v>
      </c>
      <c r="P87">
        <v>649.5</v>
      </c>
      <c r="Q87">
        <v>38283.47</v>
      </c>
      <c r="R87">
        <v>6766.75</v>
      </c>
      <c r="S87">
        <v>1817.535</v>
      </c>
      <c r="T87">
        <v>0.482</v>
      </c>
      <c r="U87">
        <v>1818.018</v>
      </c>
      <c r="V87">
        <v>1172.562</v>
      </c>
      <c r="W87">
        <v>50.031</v>
      </c>
      <c r="X87">
        <v>1729.273</v>
      </c>
      <c r="Y87">
        <v>17821.03</v>
      </c>
      <c r="Z87">
        <v>1163.98</v>
      </c>
      <c r="AA87" t="s">
        <v>60</v>
      </c>
      <c r="AB87">
        <v>-3531.308</v>
      </c>
      <c r="AC87">
        <v>1500</v>
      </c>
      <c r="AD87">
        <v>0</v>
      </c>
      <c r="AE87">
        <v>1500</v>
      </c>
      <c r="AF87">
        <v>1362</v>
      </c>
      <c r="AG87">
        <v>0</v>
      </c>
      <c r="AH87">
        <v>1362</v>
      </c>
      <c r="AI87">
        <v>6831</v>
      </c>
      <c r="AJ87">
        <v>37672.9</v>
      </c>
      <c r="AK87">
        <v>44503.9</v>
      </c>
      <c r="AL87">
        <v>1817.17</v>
      </c>
      <c r="AM87">
        <v>1817.17</v>
      </c>
      <c r="AN87">
        <v>0</v>
      </c>
      <c r="AO87">
        <v>1473.73</v>
      </c>
      <c r="AP87">
        <v>1343.05</v>
      </c>
      <c r="AS87">
        <v>620</v>
      </c>
      <c r="AT87" s="6">
        <v>620</v>
      </c>
      <c r="AU87">
        <v>1362</v>
      </c>
      <c r="AV87">
        <v>1500</v>
      </c>
      <c r="AW87">
        <v>640</v>
      </c>
      <c r="AX87" s="6">
        <v>648.4</v>
      </c>
      <c r="AY87">
        <v>1362</v>
      </c>
      <c r="AZ87">
        <v>1500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38020.98</v>
      </c>
      <c r="B88">
        <v>-6894</v>
      </c>
      <c r="C88">
        <v>47090.6</v>
      </c>
      <c r="D88">
        <v>2122.32</v>
      </c>
      <c r="E88">
        <v>1473.69</v>
      </c>
      <c r="F88">
        <v>7000</v>
      </c>
      <c r="G88">
        <v>663.29</v>
      </c>
      <c r="H88">
        <v>662.44</v>
      </c>
      <c r="I88">
        <v>598.72</v>
      </c>
      <c r="J88">
        <v>0</v>
      </c>
      <c r="K88">
        <v>528.82</v>
      </c>
      <c r="L88">
        <v>573.24</v>
      </c>
      <c r="M88">
        <v>0</v>
      </c>
      <c r="N88">
        <v>902.8</v>
      </c>
      <c r="O88">
        <v>627.3</v>
      </c>
      <c r="P88">
        <v>652.2</v>
      </c>
      <c r="Q88">
        <v>37784.97</v>
      </c>
      <c r="R88">
        <v>6939.82</v>
      </c>
      <c r="S88">
        <v>1768.53</v>
      </c>
      <c r="T88">
        <v>0.493</v>
      </c>
      <c r="U88">
        <v>1769.023</v>
      </c>
      <c r="V88">
        <v>1210.696</v>
      </c>
      <c r="W88">
        <v>49.966</v>
      </c>
      <c r="X88">
        <v>1568.219</v>
      </c>
      <c r="Y88">
        <v>17682.02</v>
      </c>
      <c r="Z88">
        <v>1186.07</v>
      </c>
      <c r="AA88" t="s">
        <v>60</v>
      </c>
      <c r="AB88">
        <v>-3517.581</v>
      </c>
      <c r="AC88">
        <v>1500</v>
      </c>
      <c r="AD88">
        <v>0</v>
      </c>
      <c r="AE88">
        <v>1500</v>
      </c>
      <c r="AF88">
        <v>1400</v>
      </c>
      <c r="AG88">
        <v>0</v>
      </c>
      <c r="AH88">
        <v>1400</v>
      </c>
      <c r="AI88">
        <v>7093</v>
      </c>
      <c r="AJ88">
        <v>37508.1</v>
      </c>
      <c r="AK88">
        <v>44601.1</v>
      </c>
      <c r="AL88">
        <v>1835.35</v>
      </c>
      <c r="AM88">
        <v>1835.35</v>
      </c>
      <c r="AN88">
        <v>0</v>
      </c>
      <c r="AO88">
        <v>1473.69</v>
      </c>
      <c r="AP88">
        <v>1406.51</v>
      </c>
      <c r="AS88">
        <v>620</v>
      </c>
      <c r="AT88" s="6">
        <v>620</v>
      </c>
      <c r="AU88">
        <v>1400</v>
      </c>
      <c r="AV88">
        <v>1500</v>
      </c>
      <c r="AW88">
        <v>640</v>
      </c>
      <c r="AX88" s="6">
        <v>647.47</v>
      </c>
      <c r="AY88">
        <v>1400</v>
      </c>
      <c r="AZ88">
        <v>1500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37481.06</v>
      </c>
      <c r="B89">
        <v>-7156</v>
      </c>
      <c r="C89">
        <v>47033.54</v>
      </c>
      <c r="D89">
        <v>2096.28</v>
      </c>
      <c r="E89">
        <v>1473.33</v>
      </c>
      <c r="F89">
        <v>7000</v>
      </c>
      <c r="G89">
        <v>663.29</v>
      </c>
      <c r="H89">
        <v>663.29</v>
      </c>
      <c r="I89">
        <v>598.81</v>
      </c>
      <c r="J89">
        <v>0</v>
      </c>
      <c r="K89">
        <v>527.89</v>
      </c>
      <c r="L89">
        <v>572.54</v>
      </c>
      <c r="M89">
        <v>0</v>
      </c>
      <c r="N89">
        <v>901.16</v>
      </c>
      <c r="O89">
        <v>625.8</v>
      </c>
      <c r="P89">
        <v>650.8</v>
      </c>
      <c r="Q89">
        <v>37130.59</v>
      </c>
      <c r="R89">
        <v>7285.736</v>
      </c>
      <c r="S89">
        <v>1782.622</v>
      </c>
      <c r="T89">
        <v>0.528</v>
      </c>
      <c r="U89">
        <v>1783.15</v>
      </c>
      <c r="V89">
        <v>1179.739</v>
      </c>
      <c r="W89">
        <v>50.022</v>
      </c>
      <c r="X89">
        <v>1618.695</v>
      </c>
      <c r="Y89">
        <v>17421.83</v>
      </c>
      <c r="Z89">
        <v>1558.59</v>
      </c>
      <c r="AA89" t="s">
        <v>60</v>
      </c>
      <c r="AB89">
        <v>-3529.207</v>
      </c>
      <c r="AC89">
        <v>1500</v>
      </c>
      <c r="AD89">
        <v>0</v>
      </c>
      <c r="AE89">
        <v>1500</v>
      </c>
      <c r="AF89">
        <v>1374</v>
      </c>
      <c r="AG89">
        <v>0</v>
      </c>
      <c r="AH89">
        <v>1374</v>
      </c>
      <c r="AI89">
        <v>7355</v>
      </c>
      <c r="AJ89">
        <v>36862</v>
      </c>
      <c r="AK89">
        <v>44217</v>
      </c>
      <c r="AL89">
        <v>1859.49</v>
      </c>
      <c r="AM89">
        <v>1859.49</v>
      </c>
      <c r="AN89">
        <v>0</v>
      </c>
      <c r="AO89">
        <v>1473.33</v>
      </c>
      <c r="AP89">
        <v>1381.36</v>
      </c>
      <c r="AS89">
        <v>620</v>
      </c>
      <c r="AT89" s="6">
        <v>620</v>
      </c>
      <c r="AU89">
        <v>1374</v>
      </c>
      <c r="AV89">
        <v>1500</v>
      </c>
      <c r="AW89">
        <v>640</v>
      </c>
      <c r="AX89" s="6">
        <v>646.27</v>
      </c>
      <c r="AY89">
        <v>1374</v>
      </c>
      <c r="AZ89">
        <v>1500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36994.04</v>
      </c>
      <c r="B90">
        <v>-7617</v>
      </c>
      <c r="C90">
        <v>46289.12</v>
      </c>
      <c r="D90">
        <v>2125.04</v>
      </c>
      <c r="E90">
        <v>1473.19</v>
      </c>
      <c r="F90">
        <v>7200</v>
      </c>
      <c r="G90">
        <v>663.29</v>
      </c>
      <c r="H90">
        <v>663.29</v>
      </c>
      <c r="I90">
        <v>599.88</v>
      </c>
      <c r="J90">
        <v>0</v>
      </c>
      <c r="K90">
        <v>525.79</v>
      </c>
      <c r="L90">
        <v>573.24</v>
      </c>
      <c r="M90">
        <v>0</v>
      </c>
      <c r="N90">
        <v>902.8</v>
      </c>
      <c r="O90">
        <v>624</v>
      </c>
      <c r="P90">
        <v>648.5</v>
      </c>
      <c r="Q90">
        <v>37089.43</v>
      </c>
      <c r="R90">
        <v>7221.456</v>
      </c>
      <c r="S90">
        <v>1772.975</v>
      </c>
      <c r="T90">
        <v>0.58</v>
      </c>
      <c r="U90">
        <v>1773.555</v>
      </c>
      <c r="V90">
        <v>1167.184</v>
      </c>
      <c r="W90">
        <v>50.024</v>
      </c>
      <c r="X90">
        <v>1501.73</v>
      </c>
      <c r="Y90">
        <v>17432.87</v>
      </c>
      <c r="Z90">
        <v>1546.91</v>
      </c>
      <c r="AA90" t="s">
        <v>60</v>
      </c>
      <c r="AB90">
        <v>-3530.748</v>
      </c>
      <c r="AC90">
        <v>1500</v>
      </c>
      <c r="AD90">
        <v>0</v>
      </c>
      <c r="AE90">
        <v>1500</v>
      </c>
      <c r="AF90">
        <v>1368.6</v>
      </c>
      <c r="AG90">
        <v>0</v>
      </c>
      <c r="AH90">
        <v>1368.6</v>
      </c>
      <c r="AI90">
        <v>7617</v>
      </c>
      <c r="AJ90">
        <v>36683.7</v>
      </c>
      <c r="AK90">
        <v>44300.7</v>
      </c>
      <c r="AL90">
        <v>1887.17</v>
      </c>
      <c r="AM90">
        <v>1887.17</v>
      </c>
      <c r="AN90">
        <v>0</v>
      </c>
      <c r="AO90">
        <v>1473.19</v>
      </c>
      <c r="AP90">
        <v>1376.46</v>
      </c>
      <c r="AS90">
        <v>620</v>
      </c>
      <c r="AT90" s="6">
        <v>620</v>
      </c>
      <c r="AU90">
        <v>1368.6</v>
      </c>
      <c r="AV90">
        <v>1500</v>
      </c>
      <c r="AW90">
        <v>640</v>
      </c>
      <c r="AX90" s="6">
        <v>643.47</v>
      </c>
      <c r="AY90">
        <v>1368.6</v>
      </c>
      <c r="AZ90">
        <v>1500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36429.61</v>
      </c>
      <c r="B91">
        <v>-7411</v>
      </c>
      <c r="C91">
        <v>45375.26</v>
      </c>
      <c r="D91">
        <v>2144.91</v>
      </c>
      <c r="E91">
        <v>1374.89</v>
      </c>
      <c r="F91">
        <v>7196</v>
      </c>
      <c r="G91">
        <v>663.29</v>
      </c>
      <c r="H91">
        <v>664.16</v>
      </c>
      <c r="I91">
        <v>599.56</v>
      </c>
      <c r="J91">
        <v>0</v>
      </c>
      <c r="K91">
        <v>523.7</v>
      </c>
      <c r="L91">
        <v>573.24</v>
      </c>
      <c r="M91">
        <v>0</v>
      </c>
      <c r="N91">
        <v>902.39</v>
      </c>
      <c r="O91">
        <v>622.9</v>
      </c>
      <c r="P91">
        <v>647.4</v>
      </c>
      <c r="Q91">
        <v>36656.18</v>
      </c>
      <c r="R91">
        <v>7276.855</v>
      </c>
      <c r="S91">
        <v>1765.511</v>
      </c>
      <c r="T91">
        <v>0.591</v>
      </c>
      <c r="U91">
        <v>1766.103</v>
      </c>
      <c r="V91">
        <v>832.927</v>
      </c>
      <c r="W91">
        <v>50.005</v>
      </c>
      <c r="X91">
        <v>1803.828</v>
      </c>
      <c r="Y91">
        <v>17360.92</v>
      </c>
      <c r="Z91">
        <v>1553.93</v>
      </c>
      <c r="AA91" t="s">
        <v>60</v>
      </c>
      <c r="AB91">
        <v>-3533.269</v>
      </c>
      <c r="AC91">
        <v>1400</v>
      </c>
      <c r="AD91">
        <v>0</v>
      </c>
      <c r="AE91">
        <v>1400</v>
      </c>
      <c r="AF91">
        <v>1294</v>
      </c>
      <c r="AG91">
        <v>0</v>
      </c>
      <c r="AH91">
        <v>1294</v>
      </c>
      <c r="AI91">
        <v>7412</v>
      </c>
      <c r="AJ91">
        <v>36290.3</v>
      </c>
      <c r="AK91">
        <v>43702.3</v>
      </c>
      <c r="AL91">
        <v>1922.69</v>
      </c>
      <c r="AM91">
        <v>1922.69</v>
      </c>
      <c r="AN91">
        <v>0</v>
      </c>
      <c r="AO91">
        <v>1374.89</v>
      </c>
      <c r="AP91">
        <v>1296.85</v>
      </c>
      <c r="AS91">
        <v>620</v>
      </c>
      <c r="AT91" s="6">
        <v>620</v>
      </c>
      <c r="AU91">
        <v>1294</v>
      </c>
      <c r="AV91">
        <v>1400</v>
      </c>
      <c r="AW91">
        <v>640</v>
      </c>
      <c r="AX91" s="6">
        <v>640</v>
      </c>
      <c r="AY91">
        <v>1294</v>
      </c>
      <c r="AZ91">
        <v>1400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36047.41</v>
      </c>
      <c r="B92">
        <v>-7233</v>
      </c>
      <c r="C92">
        <v>44812.28</v>
      </c>
      <c r="D92">
        <v>2132.17</v>
      </c>
      <c r="E92">
        <v>1374.64</v>
      </c>
      <c r="F92">
        <v>7191</v>
      </c>
      <c r="G92">
        <v>663.29</v>
      </c>
      <c r="H92">
        <v>662.44</v>
      </c>
      <c r="I92">
        <v>598.86</v>
      </c>
      <c r="J92">
        <v>0</v>
      </c>
      <c r="K92">
        <v>520.21</v>
      </c>
      <c r="L92">
        <v>573.48</v>
      </c>
      <c r="M92">
        <v>0</v>
      </c>
      <c r="N92">
        <v>901.98</v>
      </c>
      <c r="O92">
        <v>626.4</v>
      </c>
      <c r="P92">
        <v>644.3</v>
      </c>
      <c r="Q92">
        <v>35929.12</v>
      </c>
      <c r="R92">
        <v>7185.898</v>
      </c>
      <c r="S92">
        <v>1806.253</v>
      </c>
      <c r="T92">
        <v>0.564</v>
      </c>
      <c r="U92">
        <v>1806.817</v>
      </c>
      <c r="V92">
        <v>651.55</v>
      </c>
      <c r="W92">
        <v>49.996</v>
      </c>
      <c r="X92">
        <v>1815.824</v>
      </c>
      <c r="Y92">
        <v>16756.75</v>
      </c>
      <c r="Z92">
        <v>1565.89</v>
      </c>
      <c r="AA92" t="s">
        <v>60</v>
      </c>
      <c r="AB92">
        <v>-3548.257</v>
      </c>
      <c r="AC92">
        <v>1400</v>
      </c>
      <c r="AD92">
        <v>0</v>
      </c>
      <c r="AE92">
        <v>1400</v>
      </c>
      <c r="AF92">
        <v>1247</v>
      </c>
      <c r="AG92">
        <v>0</v>
      </c>
      <c r="AH92">
        <v>1247</v>
      </c>
      <c r="AI92">
        <v>7222</v>
      </c>
      <c r="AJ92">
        <v>35980.7</v>
      </c>
      <c r="AK92">
        <v>43202.7</v>
      </c>
      <c r="AL92">
        <v>1956.73</v>
      </c>
      <c r="AM92">
        <v>1956.73</v>
      </c>
      <c r="AN92">
        <v>0</v>
      </c>
      <c r="AO92">
        <v>1374.64</v>
      </c>
      <c r="AP92">
        <v>1251.22</v>
      </c>
      <c r="AS92">
        <v>620</v>
      </c>
      <c r="AT92" s="6">
        <v>620</v>
      </c>
      <c r="AU92">
        <v>1247</v>
      </c>
      <c r="AV92">
        <v>1400</v>
      </c>
      <c r="AW92">
        <v>640</v>
      </c>
      <c r="AX92" s="6">
        <v>640</v>
      </c>
      <c r="AY92">
        <v>1247</v>
      </c>
      <c r="AZ92">
        <v>1400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35495.57</v>
      </c>
      <c r="B93">
        <v>-7027</v>
      </c>
      <c r="C93">
        <v>44224.3</v>
      </c>
      <c r="D93">
        <v>2174.76</v>
      </c>
      <c r="E93">
        <v>1342.77</v>
      </c>
      <c r="F93">
        <v>7191</v>
      </c>
      <c r="G93">
        <v>663.29</v>
      </c>
      <c r="H93">
        <v>664.16</v>
      </c>
      <c r="I93">
        <v>598.31</v>
      </c>
      <c r="J93">
        <v>0</v>
      </c>
      <c r="K93">
        <v>520.68</v>
      </c>
      <c r="L93">
        <v>573.24</v>
      </c>
      <c r="M93">
        <v>0</v>
      </c>
      <c r="N93">
        <v>902.39</v>
      </c>
      <c r="O93">
        <v>624.9</v>
      </c>
      <c r="P93">
        <v>644.1</v>
      </c>
      <c r="Q93">
        <v>35658.67</v>
      </c>
      <c r="R93">
        <v>6768.588</v>
      </c>
      <c r="S93">
        <v>1890.065</v>
      </c>
      <c r="T93">
        <v>0.511</v>
      </c>
      <c r="U93">
        <v>1890.576</v>
      </c>
      <c r="V93">
        <v>651.796</v>
      </c>
      <c r="W93">
        <v>50.031</v>
      </c>
      <c r="X93">
        <v>2308.605</v>
      </c>
      <c r="Y93">
        <v>16027</v>
      </c>
      <c r="Z93">
        <v>1742.57</v>
      </c>
      <c r="AA93" t="s">
        <v>60</v>
      </c>
      <c r="AB93">
        <v>-3543.495</v>
      </c>
      <c r="AC93">
        <v>1368</v>
      </c>
      <c r="AD93">
        <v>0</v>
      </c>
      <c r="AE93">
        <v>1368</v>
      </c>
      <c r="AF93">
        <v>1254</v>
      </c>
      <c r="AG93">
        <v>0</v>
      </c>
      <c r="AH93">
        <v>1254</v>
      </c>
      <c r="AI93">
        <v>7020</v>
      </c>
      <c r="AJ93">
        <v>35601</v>
      </c>
      <c r="AK93">
        <v>42621</v>
      </c>
      <c r="AL93">
        <v>1996.32</v>
      </c>
      <c r="AM93">
        <v>1996.32</v>
      </c>
      <c r="AN93">
        <v>0</v>
      </c>
      <c r="AO93">
        <v>1342.77</v>
      </c>
      <c r="AP93">
        <v>1258.57</v>
      </c>
      <c r="AS93">
        <v>620</v>
      </c>
      <c r="AT93" s="6">
        <v>620</v>
      </c>
      <c r="AU93">
        <v>1254</v>
      </c>
      <c r="AV93">
        <v>1368</v>
      </c>
      <c r="AW93">
        <v>640</v>
      </c>
      <c r="AX93" s="6">
        <v>640</v>
      </c>
      <c r="AY93">
        <v>1254</v>
      </c>
      <c r="AZ93">
        <v>1368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35358.76</v>
      </c>
      <c r="B94">
        <v>-6845</v>
      </c>
      <c r="C94">
        <v>44531.76</v>
      </c>
      <c r="D94">
        <v>2228.79</v>
      </c>
      <c r="E94">
        <v>1336.79</v>
      </c>
      <c r="F94">
        <v>7199</v>
      </c>
      <c r="G94">
        <v>663.29</v>
      </c>
      <c r="H94">
        <v>663.29</v>
      </c>
      <c r="I94">
        <v>598.55</v>
      </c>
      <c r="J94">
        <v>0</v>
      </c>
      <c r="K94">
        <v>520.68</v>
      </c>
      <c r="L94">
        <v>573.94</v>
      </c>
      <c r="M94">
        <v>0</v>
      </c>
      <c r="N94">
        <v>897.05</v>
      </c>
      <c r="O94">
        <v>624.8</v>
      </c>
      <c r="P94">
        <v>643.8</v>
      </c>
      <c r="Q94">
        <v>35610.45</v>
      </c>
      <c r="R94">
        <v>6614.493</v>
      </c>
      <c r="S94">
        <v>1965.22</v>
      </c>
      <c r="T94">
        <v>0.574</v>
      </c>
      <c r="U94">
        <v>1965.795</v>
      </c>
      <c r="V94">
        <v>651.042</v>
      </c>
      <c r="W94">
        <v>49.981</v>
      </c>
      <c r="X94">
        <v>2509.953</v>
      </c>
      <c r="Y94">
        <v>15848.65</v>
      </c>
      <c r="Z94">
        <v>1742.14</v>
      </c>
      <c r="AA94" t="s">
        <v>60</v>
      </c>
      <c r="AB94">
        <v>-3550.218</v>
      </c>
      <c r="AC94">
        <v>1362</v>
      </c>
      <c r="AD94">
        <v>0</v>
      </c>
      <c r="AE94">
        <v>1362</v>
      </c>
      <c r="AF94">
        <v>1187.3</v>
      </c>
      <c r="AG94">
        <v>0</v>
      </c>
      <c r="AH94">
        <v>1187.3</v>
      </c>
      <c r="AI94">
        <v>6836</v>
      </c>
      <c r="AJ94">
        <v>35292.8</v>
      </c>
      <c r="AK94">
        <v>42128.8</v>
      </c>
      <c r="AL94">
        <v>2050.19</v>
      </c>
      <c r="AM94">
        <v>2050.19</v>
      </c>
      <c r="AN94">
        <v>0</v>
      </c>
      <c r="AO94">
        <v>1336.79</v>
      </c>
      <c r="AP94">
        <v>1187.3</v>
      </c>
      <c r="AS94">
        <v>620</v>
      </c>
      <c r="AT94" s="6">
        <v>620</v>
      </c>
      <c r="AU94">
        <v>1187.3</v>
      </c>
      <c r="AV94">
        <v>1362</v>
      </c>
      <c r="AW94">
        <v>640</v>
      </c>
      <c r="AX94" s="6">
        <v>640</v>
      </c>
      <c r="AY94">
        <v>1187.3</v>
      </c>
      <c r="AZ94">
        <v>1362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35379.21</v>
      </c>
      <c r="B95">
        <v>-6845</v>
      </c>
      <c r="C95">
        <v>45128.8</v>
      </c>
      <c r="D95">
        <v>2258.08</v>
      </c>
      <c r="E95">
        <v>1374.32</v>
      </c>
      <c r="F95">
        <v>7199</v>
      </c>
      <c r="G95">
        <v>663.29</v>
      </c>
      <c r="H95">
        <v>663.29</v>
      </c>
      <c r="I95">
        <v>599.63</v>
      </c>
      <c r="J95">
        <v>0</v>
      </c>
      <c r="K95">
        <v>520.44</v>
      </c>
      <c r="L95">
        <v>573.94</v>
      </c>
      <c r="M95">
        <v>0</v>
      </c>
      <c r="N95">
        <v>897.87</v>
      </c>
      <c r="O95">
        <v>618.9</v>
      </c>
      <c r="P95">
        <v>638.3</v>
      </c>
      <c r="Q95">
        <v>35186.38</v>
      </c>
      <c r="R95">
        <v>6786.887</v>
      </c>
      <c r="S95">
        <v>2136.827</v>
      </c>
      <c r="T95">
        <v>0.592</v>
      </c>
      <c r="U95">
        <v>2137.419</v>
      </c>
      <c r="V95">
        <v>469.578</v>
      </c>
      <c r="W95">
        <v>49.969</v>
      </c>
      <c r="X95">
        <v>2902.09</v>
      </c>
      <c r="Y95">
        <v>15612.94</v>
      </c>
      <c r="Z95">
        <v>1731.95</v>
      </c>
      <c r="AA95" t="s">
        <v>60</v>
      </c>
      <c r="AB95">
        <v>-3560.304</v>
      </c>
      <c r="AC95">
        <v>1400</v>
      </c>
      <c r="AD95">
        <v>0</v>
      </c>
      <c r="AE95">
        <v>1400</v>
      </c>
      <c r="AF95">
        <v>1124.01</v>
      </c>
      <c r="AG95">
        <v>0</v>
      </c>
      <c r="AH95">
        <v>1124.01</v>
      </c>
      <c r="AI95">
        <v>6836</v>
      </c>
      <c r="AJ95">
        <v>34972.3</v>
      </c>
      <c r="AK95">
        <v>41808.3</v>
      </c>
      <c r="AL95">
        <v>2104.25</v>
      </c>
      <c r="AM95">
        <v>2104.25</v>
      </c>
      <c r="AN95">
        <v>0</v>
      </c>
      <c r="AO95">
        <v>1374.32</v>
      </c>
      <c r="AP95">
        <v>1124.01</v>
      </c>
      <c r="AS95">
        <v>620</v>
      </c>
      <c r="AT95" s="6">
        <v>620</v>
      </c>
      <c r="AU95">
        <v>1124.01</v>
      </c>
      <c r="AV95">
        <v>1400</v>
      </c>
      <c r="AW95">
        <v>640</v>
      </c>
      <c r="AX95" s="6">
        <v>640</v>
      </c>
      <c r="AY95">
        <v>1124.01</v>
      </c>
      <c r="AZ95">
        <v>1400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35057.2</v>
      </c>
      <c r="B96">
        <v>-6845</v>
      </c>
      <c r="C96">
        <v>44532</v>
      </c>
      <c r="D96">
        <v>2374.74</v>
      </c>
      <c r="E96">
        <v>1344.27</v>
      </c>
      <c r="F96">
        <v>7199</v>
      </c>
      <c r="G96">
        <v>663.29</v>
      </c>
      <c r="H96">
        <v>663.29</v>
      </c>
      <c r="I96">
        <v>599.25</v>
      </c>
      <c r="J96">
        <v>0</v>
      </c>
      <c r="K96">
        <v>520.44</v>
      </c>
      <c r="L96">
        <v>572.78</v>
      </c>
      <c r="M96">
        <v>0</v>
      </c>
      <c r="N96">
        <v>897.87</v>
      </c>
      <c r="O96">
        <v>623.6</v>
      </c>
      <c r="P96">
        <v>644</v>
      </c>
      <c r="Q96">
        <v>34908.45</v>
      </c>
      <c r="R96">
        <v>6657.049</v>
      </c>
      <c r="S96">
        <v>2231.767</v>
      </c>
      <c r="T96">
        <v>0.485</v>
      </c>
      <c r="U96">
        <v>2232.253</v>
      </c>
      <c r="V96">
        <v>473.151</v>
      </c>
      <c r="W96">
        <v>50.034</v>
      </c>
      <c r="X96">
        <v>3396.891</v>
      </c>
      <c r="Y96">
        <v>15116.78</v>
      </c>
      <c r="Z96">
        <v>1716.91</v>
      </c>
      <c r="AA96" t="s">
        <v>60</v>
      </c>
      <c r="AB96">
        <v>-3553.86</v>
      </c>
      <c r="AC96">
        <v>1369</v>
      </c>
      <c r="AD96">
        <v>0</v>
      </c>
      <c r="AE96">
        <v>1369</v>
      </c>
      <c r="AF96">
        <v>1125.3</v>
      </c>
      <c r="AG96">
        <v>0</v>
      </c>
      <c r="AH96">
        <v>1125.3</v>
      </c>
      <c r="AI96">
        <v>6836</v>
      </c>
      <c r="AJ96">
        <v>34587</v>
      </c>
      <c r="AK96">
        <v>41423</v>
      </c>
      <c r="AL96">
        <v>2160.44</v>
      </c>
      <c r="AM96">
        <v>2160.44</v>
      </c>
      <c r="AN96">
        <v>0</v>
      </c>
      <c r="AO96">
        <v>1344.27</v>
      </c>
      <c r="AP96">
        <v>1125.3</v>
      </c>
      <c r="AS96">
        <v>620</v>
      </c>
      <c r="AT96" s="6">
        <v>620</v>
      </c>
      <c r="AU96">
        <v>1125.3</v>
      </c>
      <c r="AV96">
        <v>1369</v>
      </c>
      <c r="AW96">
        <v>640</v>
      </c>
      <c r="AX96" s="6">
        <v>640</v>
      </c>
      <c r="AY96">
        <v>1125.3</v>
      </c>
      <c r="AZ96">
        <v>1369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34637.19</v>
      </c>
      <c r="B97">
        <v>-6845</v>
      </c>
      <c r="C97">
        <v>44224.33</v>
      </c>
      <c r="D97">
        <v>2481.62</v>
      </c>
      <c r="E97">
        <v>1277.62</v>
      </c>
      <c r="F97">
        <v>7199</v>
      </c>
      <c r="G97">
        <v>663.29</v>
      </c>
      <c r="H97">
        <v>662.44</v>
      </c>
      <c r="I97">
        <v>594.97</v>
      </c>
      <c r="J97">
        <v>0</v>
      </c>
      <c r="K97">
        <v>519.05</v>
      </c>
      <c r="L97">
        <v>572.08</v>
      </c>
      <c r="M97">
        <v>0</v>
      </c>
      <c r="N97">
        <v>897.87</v>
      </c>
      <c r="O97">
        <v>617.9</v>
      </c>
      <c r="P97">
        <v>641.6</v>
      </c>
      <c r="Q97">
        <v>34746.62</v>
      </c>
      <c r="R97">
        <v>6562.854</v>
      </c>
      <c r="S97">
        <v>2453.221</v>
      </c>
      <c r="T97">
        <v>0.49</v>
      </c>
      <c r="U97">
        <v>2453.712</v>
      </c>
      <c r="V97">
        <v>472.113</v>
      </c>
      <c r="W97">
        <v>50.034</v>
      </c>
      <c r="X97">
        <v>3858.918</v>
      </c>
      <c r="Y97">
        <v>14659.1</v>
      </c>
      <c r="Z97">
        <v>1532.38</v>
      </c>
      <c r="AA97" t="s">
        <v>60</v>
      </c>
      <c r="AB97">
        <v>-3560.584</v>
      </c>
      <c r="AC97">
        <v>1301.5</v>
      </c>
      <c r="AD97">
        <v>0</v>
      </c>
      <c r="AE97">
        <v>1301.5</v>
      </c>
      <c r="AF97">
        <v>1054</v>
      </c>
      <c r="AG97">
        <v>0</v>
      </c>
      <c r="AH97">
        <v>1054</v>
      </c>
      <c r="AI97">
        <v>6836</v>
      </c>
      <c r="AJ97">
        <v>34404.2</v>
      </c>
      <c r="AK97">
        <v>41240.2</v>
      </c>
      <c r="AL97">
        <v>2412.36</v>
      </c>
      <c r="AM97">
        <v>2412.36</v>
      </c>
      <c r="AN97">
        <v>0</v>
      </c>
      <c r="AO97">
        <v>1277.62</v>
      </c>
      <c r="AP97">
        <v>1054</v>
      </c>
      <c r="AS97">
        <v>620</v>
      </c>
      <c r="AT97" s="6">
        <v>620</v>
      </c>
      <c r="AU97">
        <v>1054</v>
      </c>
      <c r="AV97">
        <v>1301.5</v>
      </c>
      <c r="AW97">
        <v>640</v>
      </c>
      <c r="AX97" s="6">
        <v>640</v>
      </c>
      <c r="AY97">
        <v>1054</v>
      </c>
      <c r="AZ97">
        <v>1301.5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16</v>
      </c>
      <c r="BF98">
        <f t="shared" si="20"/>
        <v>15</v>
      </c>
      <c r="BG98">
        <f t="shared" si="20"/>
        <v>0</v>
      </c>
      <c r="BH98">
        <f t="shared" si="20"/>
        <v>0</v>
      </c>
      <c r="BJ98">
        <f t="shared" ref="BJ98:BM98" si="21">SUM(BJ2:BJ97)</f>
        <v>4387.05</v>
      </c>
      <c r="BK98">
        <f t="shared" si="21"/>
        <v>16</v>
      </c>
      <c r="BL98">
        <f t="shared" si="21"/>
        <v>4240.57</v>
      </c>
      <c r="BM98">
        <f t="shared" si="21"/>
        <v>15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4</v>
      </c>
      <c r="BF99">
        <f t="shared" si="22"/>
        <v>3.75</v>
      </c>
      <c r="BG99">
        <f t="shared" si="22"/>
        <v>0</v>
      </c>
      <c r="BH99">
        <f t="shared" si="22"/>
        <v>0</v>
      </c>
      <c r="BJ99">
        <f>BJ98/BK98</f>
        <v>274.190625</v>
      </c>
      <c r="BL99">
        <f>BL98/BM98</f>
        <v>282.704666666667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4</v>
      </c>
      <c r="BE102" s="10">
        <f>BJ99</f>
        <v>274.190625</v>
      </c>
      <c r="BF102" s="9">
        <f>BG99</f>
        <v>0</v>
      </c>
      <c r="BG102" s="9">
        <f>BD99</f>
        <v>0</v>
      </c>
      <c r="BH102" s="9">
        <f>BF99</f>
        <v>3.75</v>
      </c>
      <c r="BI102" s="10">
        <f>BL99</f>
        <v>282.704666666667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M102"/>
  <sheetViews>
    <sheetView zoomScale="85" zoomScaleNormal="85" topLeftCell="AO84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35442.27</v>
      </c>
      <c r="B2">
        <v>-6629</v>
      </c>
      <c r="C2">
        <v>44642.34</v>
      </c>
      <c r="D2">
        <v>2530.34</v>
      </c>
      <c r="E2">
        <v>420</v>
      </c>
      <c r="F2">
        <v>7000</v>
      </c>
      <c r="G2">
        <v>662.44</v>
      </c>
      <c r="H2">
        <v>663.29</v>
      </c>
      <c r="I2">
        <v>595.31</v>
      </c>
      <c r="J2">
        <v>0</v>
      </c>
      <c r="K2">
        <v>520.68</v>
      </c>
      <c r="L2">
        <v>574.17</v>
      </c>
      <c r="M2">
        <v>0</v>
      </c>
      <c r="N2">
        <v>897.87</v>
      </c>
      <c r="O2">
        <v>623.3</v>
      </c>
      <c r="P2">
        <v>644.4</v>
      </c>
      <c r="Q2">
        <v>35332.66</v>
      </c>
      <c r="R2">
        <v>6684.542</v>
      </c>
      <c r="S2">
        <v>2670.299</v>
      </c>
      <c r="T2">
        <v>0.493</v>
      </c>
      <c r="U2">
        <v>2670.792</v>
      </c>
      <c r="V2">
        <v>472.199</v>
      </c>
      <c r="W2">
        <v>49.968</v>
      </c>
      <c r="X2">
        <v>3339.488</v>
      </c>
      <c r="Y2">
        <v>15393.25</v>
      </c>
      <c r="Z2">
        <v>1525.33</v>
      </c>
      <c r="AA2" t="s">
        <v>60</v>
      </c>
      <c r="AB2">
        <v>-3546.296</v>
      </c>
      <c r="AC2">
        <v>420</v>
      </c>
      <c r="AD2">
        <v>0</v>
      </c>
      <c r="AE2">
        <v>420</v>
      </c>
      <c r="AF2">
        <v>370</v>
      </c>
      <c r="AG2">
        <v>0</v>
      </c>
      <c r="AH2">
        <v>370</v>
      </c>
      <c r="AI2">
        <v>6821</v>
      </c>
      <c r="AJ2">
        <v>34238.5</v>
      </c>
      <c r="AK2">
        <v>41059.5</v>
      </c>
      <c r="AL2">
        <v>2443.68</v>
      </c>
      <c r="AM2">
        <v>2443.68</v>
      </c>
      <c r="AN2">
        <v>0</v>
      </c>
      <c r="AO2">
        <v>420</v>
      </c>
      <c r="AP2">
        <v>370</v>
      </c>
      <c r="AQ2" s="5" t="s">
        <v>136</v>
      </c>
      <c r="AR2" s="5" t="s">
        <v>137</v>
      </c>
      <c r="AS2">
        <v>620</v>
      </c>
      <c r="AT2" s="6">
        <v>620</v>
      </c>
      <c r="AU2">
        <v>370</v>
      </c>
      <c r="AV2">
        <v>420</v>
      </c>
      <c r="AW2">
        <v>640</v>
      </c>
      <c r="AX2" s="6">
        <v>640</v>
      </c>
      <c r="AY2">
        <v>370</v>
      </c>
      <c r="AZ2">
        <v>420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35432.84</v>
      </c>
      <c r="B3">
        <v>-6630</v>
      </c>
      <c r="C3">
        <v>44216.38</v>
      </c>
      <c r="D3">
        <v>2689.54</v>
      </c>
      <c r="E3">
        <v>420</v>
      </c>
      <c r="F3">
        <v>7000</v>
      </c>
      <c r="G3">
        <v>662.44</v>
      </c>
      <c r="H3">
        <v>663.29</v>
      </c>
      <c r="I3">
        <v>598.63</v>
      </c>
      <c r="J3">
        <v>0</v>
      </c>
      <c r="K3">
        <v>519.28</v>
      </c>
      <c r="L3">
        <v>574.64</v>
      </c>
      <c r="M3">
        <v>0</v>
      </c>
      <c r="N3">
        <v>892.94</v>
      </c>
      <c r="O3">
        <v>622.2</v>
      </c>
      <c r="P3">
        <v>642.6</v>
      </c>
      <c r="Q3">
        <v>35488.16</v>
      </c>
      <c r="R3">
        <v>6534.99</v>
      </c>
      <c r="S3">
        <v>2800.284</v>
      </c>
      <c r="T3">
        <v>0.486</v>
      </c>
      <c r="U3">
        <v>2800.77</v>
      </c>
      <c r="V3">
        <v>470.324</v>
      </c>
      <c r="W3">
        <v>50.025</v>
      </c>
      <c r="X3">
        <v>3491.668</v>
      </c>
      <c r="Y3">
        <v>15298.07</v>
      </c>
      <c r="Z3">
        <v>1510.76</v>
      </c>
      <c r="AA3" t="s">
        <v>60</v>
      </c>
      <c r="AB3">
        <v>-3562.545</v>
      </c>
      <c r="AC3">
        <v>420</v>
      </c>
      <c r="AD3">
        <v>0</v>
      </c>
      <c r="AE3">
        <v>420</v>
      </c>
      <c r="AF3">
        <v>370</v>
      </c>
      <c r="AG3">
        <v>0</v>
      </c>
      <c r="AH3">
        <v>370</v>
      </c>
      <c r="AI3">
        <v>6819</v>
      </c>
      <c r="AJ3">
        <v>34435.9</v>
      </c>
      <c r="AK3">
        <v>41254.9</v>
      </c>
      <c r="AL3">
        <v>2522.01</v>
      </c>
      <c r="AM3">
        <v>2522.01</v>
      </c>
      <c r="AN3">
        <v>0</v>
      </c>
      <c r="AO3">
        <v>420</v>
      </c>
      <c r="AP3">
        <v>370</v>
      </c>
      <c r="AS3">
        <v>620</v>
      </c>
      <c r="AT3" s="6">
        <v>620</v>
      </c>
      <c r="AU3">
        <v>370</v>
      </c>
      <c r="AV3">
        <v>420</v>
      </c>
      <c r="AW3">
        <v>640</v>
      </c>
      <c r="AX3" s="6">
        <v>640</v>
      </c>
      <c r="AY3">
        <v>370</v>
      </c>
      <c r="AZ3">
        <v>420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35179.97</v>
      </c>
      <c r="B4">
        <v>-6630</v>
      </c>
      <c r="C4">
        <v>43748.8</v>
      </c>
      <c r="D4">
        <v>2811.05</v>
      </c>
      <c r="E4">
        <v>400</v>
      </c>
      <c r="F4">
        <v>7000</v>
      </c>
      <c r="G4">
        <v>662.44</v>
      </c>
      <c r="H4">
        <v>662.44</v>
      </c>
      <c r="I4">
        <v>593.77</v>
      </c>
      <c r="J4">
        <v>0</v>
      </c>
      <c r="K4">
        <v>520.68</v>
      </c>
      <c r="L4">
        <v>572.54</v>
      </c>
      <c r="M4">
        <v>0</v>
      </c>
      <c r="N4">
        <v>897.87</v>
      </c>
      <c r="O4">
        <v>622.4</v>
      </c>
      <c r="P4">
        <v>644.9</v>
      </c>
      <c r="Q4">
        <v>35099.19</v>
      </c>
      <c r="R4">
        <v>6763.538</v>
      </c>
      <c r="S4">
        <v>2847.513</v>
      </c>
      <c r="T4">
        <v>0.464</v>
      </c>
      <c r="U4">
        <v>2847.977</v>
      </c>
      <c r="V4">
        <v>473.863</v>
      </c>
      <c r="W4">
        <v>49.975</v>
      </c>
      <c r="X4">
        <v>3689</v>
      </c>
      <c r="Y4">
        <v>15093.88</v>
      </c>
      <c r="Z4">
        <v>1508.18</v>
      </c>
      <c r="AA4" t="s">
        <v>60</v>
      </c>
      <c r="AB4">
        <v>-3554</v>
      </c>
      <c r="AC4">
        <v>400</v>
      </c>
      <c r="AD4">
        <v>0</v>
      </c>
      <c r="AE4">
        <v>400</v>
      </c>
      <c r="AF4">
        <v>365</v>
      </c>
      <c r="AG4">
        <v>0</v>
      </c>
      <c r="AH4">
        <v>365</v>
      </c>
      <c r="AI4">
        <v>6819</v>
      </c>
      <c r="AJ4">
        <v>34056.3</v>
      </c>
      <c r="AK4">
        <v>40875.3</v>
      </c>
      <c r="AL4">
        <v>2597.75</v>
      </c>
      <c r="AM4">
        <v>2597.75</v>
      </c>
      <c r="AN4">
        <v>0</v>
      </c>
      <c r="AO4">
        <v>400</v>
      </c>
      <c r="AP4">
        <v>365</v>
      </c>
      <c r="AS4">
        <v>620</v>
      </c>
      <c r="AT4" s="6">
        <v>620</v>
      </c>
      <c r="AU4">
        <v>365</v>
      </c>
      <c r="AV4">
        <v>400</v>
      </c>
      <c r="AW4">
        <v>640</v>
      </c>
      <c r="AX4" s="6">
        <v>640</v>
      </c>
      <c r="AY4">
        <v>365</v>
      </c>
      <c r="AZ4">
        <v>400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35097.52</v>
      </c>
      <c r="B5">
        <v>-6631</v>
      </c>
      <c r="C5">
        <v>43510.79</v>
      </c>
      <c r="D5">
        <v>2980.1</v>
      </c>
      <c r="E5">
        <v>398.43</v>
      </c>
      <c r="F5">
        <v>7000</v>
      </c>
      <c r="G5">
        <v>662.44</v>
      </c>
      <c r="H5">
        <v>663.29</v>
      </c>
      <c r="I5">
        <v>590.78</v>
      </c>
      <c r="J5">
        <v>0</v>
      </c>
      <c r="K5">
        <v>519.74</v>
      </c>
      <c r="L5">
        <v>572.54</v>
      </c>
      <c r="M5">
        <v>0</v>
      </c>
      <c r="N5">
        <v>899.1</v>
      </c>
      <c r="O5">
        <v>623.2</v>
      </c>
      <c r="P5">
        <v>644.8</v>
      </c>
      <c r="Q5">
        <v>34782.4</v>
      </c>
      <c r="R5">
        <v>6626.422</v>
      </c>
      <c r="S5">
        <v>2924.593</v>
      </c>
      <c r="T5">
        <v>0.409</v>
      </c>
      <c r="U5">
        <v>2925.002</v>
      </c>
      <c r="V5">
        <v>473.71</v>
      </c>
      <c r="W5">
        <v>50.008</v>
      </c>
      <c r="X5">
        <v>4163.379</v>
      </c>
      <c r="Y5">
        <v>14621.44</v>
      </c>
      <c r="Z5">
        <v>1494.64</v>
      </c>
      <c r="AA5" t="s">
        <v>60</v>
      </c>
      <c r="AB5">
        <v>-3557.082</v>
      </c>
      <c r="AC5">
        <v>398.4</v>
      </c>
      <c r="AD5">
        <v>0</v>
      </c>
      <c r="AE5">
        <v>398.4</v>
      </c>
      <c r="AF5">
        <v>355</v>
      </c>
      <c r="AG5">
        <v>0</v>
      </c>
      <c r="AH5">
        <v>355</v>
      </c>
      <c r="AI5">
        <v>6818</v>
      </c>
      <c r="AJ5">
        <v>33860.8</v>
      </c>
      <c r="AK5">
        <v>40678.8</v>
      </c>
      <c r="AL5">
        <v>2682.04</v>
      </c>
      <c r="AM5">
        <v>2682.04</v>
      </c>
      <c r="AN5">
        <v>0</v>
      </c>
      <c r="AO5">
        <v>398.43</v>
      </c>
      <c r="AP5">
        <v>355</v>
      </c>
      <c r="AS5">
        <v>620</v>
      </c>
      <c r="AT5" s="6">
        <v>620</v>
      </c>
      <c r="AU5">
        <v>355</v>
      </c>
      <c r="AV5">
        <v>398.4</v>
      </c>
      <c r="AW5">
        <v>640</v>
      </c>
      <c r="AX5" s="6">
        <v>640</v>
      </c>
      <c r="AY5">
        <v>355</v>
      </c>
      <c r="AZ5">
        <v>398.4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34627.14</v>
      </c>
      <c r="B6">
        <v>-6629</v>
      </c>
      <c r="C6">
        <v>42892.9</v>
      </c>
      <c r="D6">
        <v>3115.66</v>
      </c>
      <c r="E6">
        <v>398.43</v>
      </c>
      <c r="F6">
        <v>7000</v>
      </c>
      <c r="G6">
        <v>662.44</v>
      </c>
      <c r="H6">
        <v>662.44</v>
      </c>
      <c r="I6">
        <v>590.61</v>
      </c>
      <c r="J6">
        <v>0</v>
      </c>
      <c r="K6">
        <v>520.21</v>
      </c>
      <c r="L6">
        <v>573.48</v>
      </c>
      <c r="M6">
        <v>0</v>
      </c>
      <c r="N6">
        <v>898.69</v>
      </c>
      <c r="O6">
        <v>622.6</v>
      </c>
      <c r="P6">
        <v>640.4</v>
      </c>
      <c r="Q6">
        <v>34653.13</v>
      </c>
      <c r="R6">
        <v>6635.257</v>
      </c>
      <c r="S6">
        <v>3046.339</v>
      </c>
      <c r="T6">
        <v>0.457</v>
      </c>
      <c r="U6">
        <v>3046.796</v>
      </c>
      <c r="V6">
        <v>473.206</v>
      </c>
      <c r="W6">
        <v>49.994</v>
      </c>
      <c r="X6">
        <v>4438.422</v>
      </c>
      <c r="Y6">
        <v>14348.81</v>
      </c>
      <c r="Z6">
        <v>1507.61</v>
      </c>
      <c r="AA6" t="s">
        <v>60</v>
      </c>
      <c r="AB6">
        <v>-3553.3</v>
      </c>
      <c r="AC6">
        <v>398.4</v>
      </c>
      <c r="AD6">
        <v>0</v>
      </c>
      <c r="AE6">
        <v>398.4</v>
      </c>
      <c r="AF6">
        <v>350</v>
      </c>
      <c r="AG6">
        <v>0</v>
      </c>
      <c r="AH6">
        <v>350</v>
      </c>
      <c r="AI6">
        <v>6819</v>
      </c>
      <c r="AJ6">
        <v>33684.3</v>
      </c>
      <c r="AK6">
        <v>40503.3</v>
      </c>
      <c r="AL6">
        <v>2763.92</v>
      </c>
      <c r="AM6">
        <v>2763.92</v>
      </c>
      <c r="AN6">
        <v>0</v>
      </c>
      <c r="AO6">
        <v>398.43</v>
      </c>
      <c r="AP6">
        <v>350</v>
      </c>
      <c r="AS6">
        <v>620</v>
      </c>
      <c r="AT6" s="6">
        <v>620</v>
      </c>
      <c r="AU6">
        <v>350</v>
      </c>
      <c r="AV6">
        <v>398.4</v>
      </c>
      <c r="AW6">
        <v>640</v>
      </c>
      <c r="AX6" s="6">
        <v>640</v>
      </c>
      <c r="AY6">
        <v>350</v>
      </c>
      <c r="AZ6">
        <v>398.4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34309.23</v>
      </c>
      <c r="B7">
        <v>-6631</v>
      </c>
      <c r="C7">
        <v>42464.51</v>
      </c>
      <c r="D7">
        <v>3227.67</v>
      </c>
      <c r="E7">
        <v>398.04</v>
      </c>
      <c r="F7">
        <v>7000</v>
      </c>
      <c r="G7">
        <v>662.44</v>
      </c>
      <c r="H7">
        <v>662.44</v>
      </c>
      <c r="I7">
        <v>590.28</v>
      </c>
      <c r="J7">
        <v>0</v>
      </c>
      <c r="K7">
        <v>520.21</v>
      </c>
      <c r="L7">
        <v>572.78</v>
      </c>
      <c r="M7">
        <v>0</v>
      </c>
      <c r="N7">
        <v>899.51</v>
      </c>
      <c r="O7">
        <v>622.1</v>
      </c>
      <c r="P7">
        <v>641.7</v>
      </c>
      <c r="Q7">
        <v>34079.72</v>
      </c>
      <c r="R7">
        <v>6968.015</v>
      </c>
      <c r="S7">
        <v>3222.65</v>
      </c>
      <c r="T7">
        <v>0.493</v>
      </c>
      <c r="U7">
        <v>3223.144</v>
      </c>
      <c r="V7">
        <v>482.756</v>
      </c>
      <c r="W7">
        <v>50.014</v>
      </c>
      <c r="X7">
        <v>4784.516</v>
      </c>
      <c r="Y7">
        <v>13991.33</v>
      </c>
      <c r="Z7">
        <v>1513.19</v>
      </c>
      <c r="AA7" t="s">
        <v>60</v>
      </c>
      <c r="AB7">
        <v>-3562.545</v>
      </c>
      <c r="AC7">
        <v>398</v>
      </c>
      <c r="AD7">
        <v>0</v>
      </c>
      <c r="AE7">
        <v>398</v>
      </c>
      <c r="AF7">
        <v>349</v>
      </c>
      <c r="AG7">
        <v>0</v>
      </c>
      <c r="AH7">
        <v>349</v>
      </c>
      <c r="AI7">
        <v>6819</v>
      </c>
      <c r="AJ7">
        <v>33549.8</v>
      </c>
      <c r="AK7">
        <v>40368.8</v>
      </c>
      <c r="AL7">
        <v>2845.57</v>
      </c>
      <c r="AM7">
        <v>2845.57</v>
      </c>
      <c r="AN7">
        <v>0</v>
      </c>
      <c r="AO7">
        <v>398.04</v>
      </c>
      <c r="AP7">
        <v>349</v>
      </c>
      <c r="AS7">
        <v>620</v>
      </c>
      <c r="AT7" s="6">
        <v>620</v>
      </c>
      <c r="AU7">
        <v>349</v>
      </c>
      <c r="AV7">
        <v>398</v>
      </c>
      <c r="AW7">
        <v>640</v>
      </c>
      <c r="AX7" s="6">
        <v>640</v>
      </c>
      <c r="AY7">
        <v>349</v>
      </c>
      <c r="AZ7">
        <v>398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34257.67</v>
      </c>
      <c r="B8">
        <v>-6630</v>
      </c>
      <c r="C8">
        <v>42360.34</v>
      </c>
      <c r="D8">
        <v>3265.35</v>
      </c>
      <c r="E8">
        <v>398.04</v>
      </c>
      <c r="F8">
        <v>7000</v>
      </c>
      <c r="G8">
        <v>661.6</v>
      </c>
      <c r="H8">
        <v>663.29</v>
      </c>
      <c r="I8">
        <v>590.45</v>
      </c>
      <c r="J8">
        <v>0</v>
      </c>
      <c r="K8">
        <v>520.44</v>
      </c>
      <c r="L8">
        <v>573.48</v>
      </c>
      <c r="M8">
        <v>0</v>
      </c>
      <c r="N8">
        <v>896.64</v>
      </c>
      <c r="O8">
        <v>623.5</v>
      </c>
      <c r="P8">
        <v>634.5</v>
      </c>
      <c r="Q8">
        <v>34120.8</v>
      </c>
      <c r="R8">
        <v>6769.934</v>
      </c>
      <c r="S8">
        <v>3364.336</v>
      </c>
      <c r="T8">
        <v>0.368</v>
      </c>
      <c r="U8">
        <v>3364.705</v>
      </c>
      <c r="V8">
        <v>357.035</v>
      </c>
      <c r="W8">
        <v>49.966</v>
      </c>
      <c r="X8">
        <v>5062.629</v>
      </c>
      <c r="Y8">
        <v>13837.94</v>
      </c>
      <c r="Z8">
        <v>1512.13</v>
      </c>
      <c r="AA8" t="s">
        <v>60</v>
      </c>
      <c r="AB8">
        <v>-3566.607</v>
      </c>
      <c r="AC8">
        <v>398</v>
      </c>
      <c r="AD8">
        <v>0</v>
      </c>
      <c r="AE8">
        <v>398</v>
      </c>
      <c r="AF8">
        <v>350</v>
      </c>
      <c r="AG8">
        <v>0</v>
      </c>
      <c r="AH8">
        <v>350</v>
      </c>
      <c r="AI8">
        <v>6820</v>
      </c>
      <c r="AJ8">
        <v>33367.3</v>
      </c>
      <c r="AK8">
        <v>40187.3</v>
      </c>
      <c r="AL8">
        <v>2954.91</v>
      </c>
      <c r="AM8">
        <v>2954.91</v>
      </c>
      <c r="AN8">
        <v>0</v>
      </c>
      <c r="AO8">
        <v>398.04</v>
      </c>
      <c r="AP8">
        <v>350</v>
      </c>
      <c r="AS8">
        <v>620</v>
      </c>
      <c r="AT8" s="6">
        <v>620</v>
      </c>
      <c r="AU8">
        <v>350</v>
      </c>
      <c r="AV8">
        <v>398</v>
      </c>
      <c r="AW8">
        <v>640</v>
      </c>
      <c r="AX8" s="6">
        <v>640</v>
      </c>
      <c r="AY8">
        <v>350</v>
      </c>
      <c r="AZ8">
        <v>398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33935.27</v>
      </c>
      <c r="B9">
        <v>-7069</v>
      </c>
      <c r="C9">
        <v>41861.52</v>
      </c>
      <c r="D9">
        <v>3381.08</v>
      </c>
      <c r="E9">
        <v>375</v>
      </c>
      <c r="F9">
        <v>7000</v>
      </c>
      <c r="G9">
        <v>662.44</v>
      </c>
      <c r="H9">
        <v>662.44</v>
      </c>
      <c r="I9">
        <v>590.13</v>
      </c>
      <c r="J9">
        <v>0</v>
      </c>
      <c r="K9">
        <v>520.21</v>
      </c>
      <c r="L9">
        <v>572.78</v>
      </c>
      <c r="M9">
        <v>0</v>
      </c>
      <c r="N9">
        <v>898.69</v>
      </c>
      <c r="O9">
        <v>622.6</v>
      </c>
      <c r="P9">
        <v>634.5</v>
      </c>
      <c r="Q9">
        <v>34172.87</v>
      </c>
      <c r="R9">
        <v>7107.84</v>
      </c>
      <c r="S9">
        <v>3544.082</v>
      </c>
      <c r="T9">
        <v>0.511</v>
      </c>
      <c r="U9">
        <v>3544.593</v>
      </c>
      <c r="V9">
        <v>359.429</v>
      </c>
      <c r="W9">
        <v>49.966</v>
      </c>
      <c r="X9">
        <v>5043.742</v>
      </c>
      <c r="Y9">
        <v>13855.71</v>
      </c>
      <c r="Z9">
        <v>1521.18</v>
      </c>
      <c r="AA9" t="s">
        <v>60</v>
      </c>
      <c r="AB9">
        <v>-3565.346</v>
      </c>
      <c r="AC9">
        <v>375</v>
      </c>
      <c r="AD9">
        <v>0</v>
      </c>
      <c r="AE9">
        <v>375</v>
      </c>
      <c r="AF9">
        <v>350</v>
      </c>
      <c r="AG9">
        <v>0</v>
      </c>
      <c r="AH9">
        <v>350</v>
      </c>
      <c r="AI9">
        <v>6820</v>
      </c>
      <c r="AJ9">
        <v>33221.7</v>
      </c>
      <c r="AK9">
        <v>40041.7</v>
      </c>
      <c r="AL9">
        <v>3071.99</v>
      </c>
      <c r="AM9">
        <v>3071.99</v>
      </c>
      <c r="AN9">
        <v>0</v>
      </c>
      <c r="AO9">
        <v>375</v>
      </c>
      <c r="AP9">
        <v>350</v>
      </c>
      <c r="AS9">
        <v>620</v>
      </c>
      <c r="AT9" s="6">
        <v>620</v>
      </c>
      <c r="AU9">
        <v>350</v>
      </c>
      <c r="AV9">
        <v>375</v>
      </c>
      <c r="AW9">
        <v>640</v>
      </c>
      <c r="AX9" s="6">
        <v>640</v>
      </c>
      <c r="AY9">
        <v>350</v>
      </c>
      <c r="AZ9">
        <v>375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33891.33</v>
      </c>
      <c r="B10">
        <v>-7117.08</v>
      </c>
      <c r="C10">
        <v>41835.24</v>
      </c>
      <c r="D10">
        <v>3523.37</v>
      </c>
      <c r="E10">
        <v>375</v>
      </c>
      <c r="F10">
        <v>7000</v>
      </c>
      <c r="G10">
        <v>662.44</v>
      </c>
      <c r="H10">
        <v>662.44</v>
      </c>
      <c r="I10">
        <v>589.97</v>
      </c>
      <c r="J10">
        <v>0</v>
      </c>
      <c r="K10">
        <v>520.68</v>
      </c>
      <c r="L10">
        <v>572.78</v>
      </c>
      <c r="M10">
        <v>0</v>
      </c>
      <c r="N10">
        <v>899.1</v>
      </c>
      <c r="O10">
        <v>623.4</v>
      </c>
      <c r="P10">
        <v>637.2</v>
      </c>
      <c r="Q10">
        <v>33887.69</v>
      </c>
      <c r="R10">
        <v>7223.864</v>
      </c>
      <c r="S10">
        <v>3681.491</v>
      </c>
      <c r="T10">
        <v>0.56</v>
      </c>
      <c r="U10">
        <v>3682.051</v>
      </c>
      <c r="V10">
        <v>362.019</v>
      </c>
      <c r="W10">
        <v>50.024</v>
      </c>
      <c r="X10">
        <v>5298.238</v>
      </c>
      <c r="Y10">
        <v>13600.43</v>
      </c>
      <c r="Z10">
        <v>1401.48</v>
      </c>
      <c r="AA10" t="s">
        <v>60</v>
      </c>
      <c r="AB10">
        <v>-3562.965</v>
      </c>
      <c r="AC10">
        <v>375</v>
      </c>
      <c r="AD10">
        <v>0</v>
      </c>
      <c r="AE10">
        <v>375</v>
      </c>
      <c r="AF10">
        <v>340</v>
      </c>
      <c r="AG10">
        <v>0</v>
      </c>
      <c r="AH10">
        <v>340</v>
      </c>
      <c r="AI10">
        <v>6821</v>
      </c>
      <c r="AJ10">
        <v>32938.2</v>
      </c>
      <c r="AK10">
        <v>39759.2</v>
      </c>
      <c r="AL10">
        <v>3183.42</v>
      </c>
      <c r="AM10">
        <v>3183.42</v>
      </c>
      <c r="AN10">
        <v>0</v>
      </c>
      <c r="AO10">
        <v>375</v>
      </c>
      <c r="AP10">
        <v>340</v>
      </c>
      <c r="AS10">
        <v>620</v>
      </c>
      <c r="AT10" s="6">
        <v>620</v>
      </c>
      <c r="AU10">
        <v>340</v>
      </c>
      <c r="AV10">
        <v>375</v>
      </c>
      <c r="AW10">
        <v>640</v>
      </c>
      <c r="AX10" s="6">
        <v>640</v>
      </c>
      <c r="AY10">
        <v>340</v>
      </c>
      <c r="AZ10">
        <v>375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33792.96</v>
      </c>
      <c r="B11">
        <v>-7122.56</v>
      </c>
      <c r="C11">
        <v>41565.15</v>
      </c>
      <c r="D11">
        <v>3694.12</v>
      </c>
      <c r="E11">
        <v>370</v>
      </c>
      <c r="F11">
        <v>7000</v>
      </c>
      <c r="G11">
        <v>654.75</v>
      </c>
      <c r="H11">
        <v>654.75</v>
      </c>
      <c r="I11">
        <v>590.97</v>
      </c>
      <c r="J11">
        <v>0</v>
      </c>
      <c r="K11">
        <v>520.21</v>
      </c>
      <c r="L11">
        <v>572.78</v>
      </c>
      <c r="M11">
        <v>0</v>
      </c>
      <c r="N11">
        <v>899.51</v>
      </c>
      <c r="O11">
        <v>621.6</v>
      </c>
      <c r="P11">
        <v>636.3</v>
      </c>
      <c r="Q11">
        <v>33853.65</v>
      </c>
      <c r="R11">
        <v>6974.49</v>
      </c>
      <c r="S11">
        <v>3859.613</v>
      </c>
      <c r="T11">
        <v>0.496</v>
      </c>
      <c r="U11">
        <v>3860.109</v>
      </c>
      <c r="V11">
        <v>359.483</v>
      </c>
      <c r="W11">
        <v>49.975</v>
      </c>
      <c r="X11">
        <v>5703.836</v>
      </c>
      <c r="Y11">
        <v>13195.39</v>
      </c>
      <c r="Z11">
        <v>1409.68</v>
      </c>
      <c r="AA11" t="s">
        <v>60</v>
      </c>
      <c r="AB11">
        <v>-3568.288</v>
      </c>
      <c r="AC11">
        <v>370</v>
      </c>
      <c r="AD11">
        <v>0</v>
      </c>
      <c r="AE11">
        <v>370</v>
      </c>
      <c r="AF11">
        <v>340</v>
      </c>
      <c r="AG11">
        <v>0</v>
      </c>
      <c r="AH11">
        <v>340</v>
      </c>
      <c r="AI11">
        <v>6821</v>
      </c>
      <c r="AJ11">
        <v>33112.8</v>
      </c>
      <c r="AK11">
        <v>39933.8</v>
      </c>
      <c r="AL11">
        <v>3274.3</v>
      </c>
      <c r="AM11">
        <v>3274.3</v>
      </c>
      <c r="AN11">
        <v>0</v>
      </c>
      <c r="AO11">
        <v>370</v>
      </c>
      <c r="AP11">
        <v>340</v>
      </c>
      <c r="AS11">
        <v>620</v>
      </c>
      <c r="AT11" s="6">
        <v>620</v>
      </c>
      <c r="AU11">
        <v>340</v>
      </c>
      <c r="AV11">
        <v>370</v>
      </c>
      <c r="AW11">
        <v>640</v>
      </c>
      <c r="AX11" s="6">
        <v>640</v>
      </c>
      <c r="AY11">
        <v>340</v>
      </c>
      <c r="AZ11">
        <v>370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33661.85</v>
      </c>
      <c r="B12">
        <v>-7121.65</v>
      </c>
      <c r="C12">
        <v>41260.19</v>
      </c>
      <c r="D12">
        <v>3865.15</v>
      </c>
      <c r="E12">
        <v>360</v>
      </c>
      <c r="F12">
        <v>7000</v>
      </c>
      <c r="G12">
        <v>652.19</v>
      </c>
      <c r="H12">
        <v>652.19</v>
      </c>
      <c r="I12">
        <v>590.05</v>
      </c>
      <c r="J12">
        <v>0</v>
      </c>
      <c r="K12">
        <v>518.58</v>
      </c>
      <c r="L12">
        <v>572.08</v>
      </c>
      <c r="M12">
        <v>0</v>
      </c>
      <c r="N12">
        <v>899.51</v>
      </c>
      <c r="O12">
        <v>621.1</v>
      </c>
      <c r="P12">
        <v>635.9</v>
      </c>
      <c r="Q12">
        <v>33730.13</v>
      </c>
      <c r="R12">
        <v>7133.868</v>
      </c>
      <c r="S12">
        <v>3972.126</v>
      </c>
      <c r="T12">
        <v>0.534</v>
      </c>
      <c r="U12">
        <v>3972.66</v>
      </c>
      <c r="V12">
        <v>360.624</v>
      </c>
      <c r="W12">
        <v>50.034</v>
      </c>
      <c r="X12">
        <v>5926.586</v>
      </c>
      <c r="Y12">
        <v>12979.4</v>
      </c>
      <c r="Z12">
        <v>1414.46</v>
      </c>
      <c r="AA12" t="s">
        <v>60</v>
      </c>
      <c r="AB12">
        <v>-3568.708</v>
      </c>
      <c r="AC12">
        <v>360</v>
      </c>
      <c r="AD12">
        <v>0</v>
      </c>
      <c r="AE12">
        <v>360</v>
      </c>
      <c r="AF12">
        <v>340</v>
      </c>
      <c r="AG12">
        <v>0</v>
      </c>
      <c r="AH12">
        <v>340</v>
      </c>
      <c r="AI12">
        <v>6821</v>
      </c>
      <c r="AJ12">
        <v>32959.8</v>
      </c>
      <c r="AK12">
        <v>39780.8</v>
      </c>
      <c r="AL12">
        <v>3360.77</v>
      </c>
      <c r="AM12">
        <v>3360.77</v>
      </c>
      <c r="AN12">
        <v>0</v>
      </c>
      <c r="AO12">
        <v>360</v>
      </c>
      <c r="AP12">
        <v>340</v>
      </c>
      <c r="AS12">
        <v>620</v>
      </c>
      <c r="AT12" s="6">
        <v>620</v>
      </c>
      <c r="AU12">
        <v>340</v>
      </c>
      <c r="AV12">
        <v>360</v>
      </c>
      <c r="AW12">
        <v>640</v>
      </c>
      <c r="AX12" s="6">
        <v>640</v>
      </c>
      <c r="AY12">
        <v>340</v>
      </c>
      <c r="AZ12">
        <v>360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33688.79</v>
      </c>
      <c r="B13">
        <v>-7134.44</v>
      </c>
      <c r="C13">
        <v>41128.9</v>
      </c>
      <c r="D13">
        <v>4035.92</v>
      </c>
      <c r="E13">
        <v>360</v>
      </c>
      <c r="F13">
        <v>7000</v>
      </c>
      <c r="G13">
        <v>653.03</v>
      </c>
      <c r="H13">
        <v>653.03</v>
      </c>
      <c r="I13">
        <v>590.66</v>
      </c>
      <c r="J13">
        <v>0</v>
      </c>
      <c r="K13">
        <v>520.21</v>
      </c>
      <c r="L13">
        <v>572.78</v>
      </c>
      <c r="M13">
        <v>0</v>
      </c>
      <c r="N13">
        <v>899.92</v>
      </c>
      <c r="O13">
        <v>622</v>
      </c>
      <c r="P13">
        <v>637.1</v>
      </c>
      <c r="Q13">
        <v>33778.7</v>
      </c>
      <c r="R13">
        <v>7080.752</v>
      </c>
      <c r="S13">
        <v>4161.407</v>
      </c>
      <c r="T13">
        <v>0.422</v>
      </c>
      <c r="U13">
        <v>4161.83</v>
      </c>
      <c r="V13">
        <v>357.89</v>
      </c>
      <c r="W13">
        <v>50.01</v>
      </c>
      <c r="X13">
        <v>6084.395</v>
      </c>
      <c r="Y13">
        <v>12828.58</v>
      </c>
      <c r="Z13">
        <v>1414.91</v>
      </c>
      <c r="AA13" t="s">
        <v>60</v>
      </c>
      <c r="AB13">
        <v>-3561.004</v>
      </c>
      <c r="AC13">
        <v>360</v>
      </c>
      <c r="AD13">
        <v>0</v>
      </c>
      <c r="AE13">
        <v>360</v>
      </c>
      <c r="AF13">
        <v>335</v>
      </c>
      <c r="AG13">
        <v>0</v>
      </c>
      <c r="AH13">
        <v>335</v>
      </c>
      <c r="AI13">
        <v>6821</v>
      </c>
      <c r="AJ13">
        <v>32841.5</v>
      </c>
      <c r="AK13">
        <v>39662.5</v>
      </c>
      <c r="AL13">
        <v>3451.17</v>
      </c>
      <c r="AM13">
        <v>3451.17</v>
      </c>
      <c r="AN13">
        <v>0</v>
      </c>
      <c r="AO13">
        <v>360</v>
      </c>
      <c r="AP13">
        <v>335</v>
      </c>
      <c r="AS13">
        <v>620</v>
      </c>
      <c r="AT13" s="6">
        <v>620</v>
      </c>
      <c r="AU13">
        <v>335</v>
      </c>
      <c r="AV13">
        <v>360</v>
      </c>
      <c r="AW13">
        <v>640</v>
      </c>
      <c r="AX13" s="6">
        <v>640</v>
      </c>
      <c r="AY13">
        <v>335</v>
      </c>
      <c r="AZ13">
        <v>360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33477.36</v>
      </c>
      <c r="B14">
        <v>-7136.27</v>
      </c>
      <c r="C14">
        <v>40480.42</v>
      </c>
      <c r="D14">
        <v>4177.7</v>
      </c>
      <c r="E14">
        <v>350</v>
      </c>
      <c r="F14">
        <v>7000</v>
      </c>
      <c r="G14">
        <v>652.19</v>
      </c>
      <c r="H14">
        <v>651.34</v>
      </c>
      <c r="I14">
        <v>590.33</v>
      </c>
      <c r="J14">
        <v>0</v>
      </c>
      <c r="K14">
        <v>520.21</v>
      </c>
      <c r="L14">
        <v>571.85</v>
      </c>
      <c r="M14">
        <v>0</v>
      </c>
      <c r="N14">
        <v>899.1</v>
      </c>
      <c r="O14">
        <v>615.9</v>
      </c>
      <c r="P14">
        <v>634.7</v>
      </c>
      <c r="Q14">
        <v>33610.17</v>
      </c>
      <c r="R14">
        <v>7133.98</v>
      </c>
      <c r="S14">
        <v>4467.438</v>
      </c>
      <c r="T14">
        <v>0.569</v>
      </c>
      <c r="U14">
        <v>4468.007</v>
      </c>
      <c r="V14">
        <v>358.483</v>
      </c>
      <c r="W14">
        <v>50.033</v>
      </c>
      <c r="X14">
        <v>6527.715</v>
      </c>
      <c r="Y14">
        <v>12391.7</v>
      </c>
      <c r="Z14">
        <v>1414.86</v>
      </c>
      <c r="AA14" t="s">
        <v>60</v>
      </c>
      <c r="AB14">
        <v>-3574.031</v>
      </c>
      <c r="AC14">
        <v>350</v>
      </c>
      <c r="AD14">
        <v>0</v>
      </c>
      <c r="AE14">
        <v>350</v>
      </c>
      <c r="AF14">
        <v>339</v>
      </c>
      <c r="AG14">
        <v>0</v>
      </c>
      <c r="AH14">
        <v>339</v>
      </c>
      <c r="AI14">
        <v>6821</v>
      </c>
      <c r="AJ14">
        <v>32789.2</v>
      </c>
      <c r="AK14">
        <v>39610.2</v>
      </c>
      <c r="AL14">
        <v>3577.15</v>
      </c>
      <c r="AM14">
        <v>3577.15</v>
      </c>
      <c r="AN14">
        <v>0</v>
      </c>
      <c r="AO14">
        <v>350</v>
      </c>
      <c r="AP14">
        <v>339</v>
      </c>
      <c r="AS14">
        <v>620</v>
      </c>
      <c r="AT14" s="6">
        <v>620</v>
      </c>
      <c r="AU14">
        <v>339</v>
      </c>
      <c r="AV14">
        <v>350</v>
      </c>
      <c r="AW14">
        <v>640</v>
      </c>
      <c r="AX14" s="6">
        <v>640</v>
      </c>
      <c r="AY14">
        <v>339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33446.26</v>
      </c>
      <c r="B15">
        <v>-7139.93</v>
      </c>
      <c r="C15">
        <v>40357.95</v>
      </c>
      <c r="D15">
        <v>4270.92</v>
      </c>
      <c r="E15">
        <v>350</v>
      </c>
      <c r="F15">
        <v>7000</v>
      </c>
      <c r="G15">
        <v>652.19</v>
      </c>
      <c r="H15">
        <v>653.03</v>
      </c>
      <c r="I15">
        <v>590.27</v>
      </c>
      <c r="J15">
        <v>0</v>
      </c>
      <c r="K15">
        <v>520.68</v>
      </c>
      <c r="L15">
        <v>573.24</v>
      </c>
      <c r="M15">
        <v>0</v>
      </c>
      <c r="N15">
        <v>897.87</v>
      </c>
      <c r="O15">
        <v>611</v>
      </c>
      <c r="P15">
        <v>640.6</v>
      </c>
      <c r="Q15">
        <v>33369.93</v>
      </c>
      <c r="R15">
        <v>7112.126</v>
      </c>
      <c r="S15">
        <v>4608.152</v>
      </c>
      <c r="T15">
        <v>0.532</v>
      </c>
      <c r="U15">
        <v>4608.684</v>
      </c>
      <c r="V15">
        <v>359.088</v>
      </c>
      <c r="W15">
        <v>50.013</v>
      </c>
      <c r="X15">
        <v>6919.797</v>
      </c>
      <c r="Y15">
        <v>11987.16</v>
      </c>
      <c r="Z15">
        <v>1413.58</v>
      </c>
      <c r="AA15" t="s">
        <v>60</v>
      </c>
      <c r="AB15">
        <v>-3568.288</v>
      </c>
      <c r="AC15">
        <v>350</v>
      </c>
      <c r="AD15">
        <v>0</v>
      </c>
      <c r="AE15">
        <v>350</v>
      </c>
      <c r="AF15">
        <v>330</v>
      </c>
      <c r="AG15">
        <v>0</v>
      </c>
      <c r="AH15">
        <v>330</v>
      </c>
      <c r="AI15">
        <v>6821</v>
      </c>
      <c r="AJ15">
        <v>32568.7</v>
      </c>
      <c r="AK15">
        <v>39389.7</v>
      </c>
      <c r="AL15">
        <v>3680.95</v>
      </c>
      <c r="AM15">
        <v>3680.95</v>
      </c>
      <c r="AN15">
        <v>0</v>
      </c>
      <c r="AO15">
        <v>350</v>
      </c>
      <c r="AP15">
        <v>330</v>
      </c>
      <c r="AS15">
        <v>620</v>
      </c>
      <c r="AT15" s="6">
        <v>620</v>
      </c>
      <c r="AU15">
        <v>330</v>
      </c>
      <c r="AV15">
        <v>350</v>
      </c>
      <c r="AW15">
        <v>640</v>
      </c>
      <c r="AX15" s="6">
        <v>640</v>
      </c>
      <c r="AY15">
        <v>330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33206.33</v>
      </c>
      <c r="B16">
        <v>-7142.67</v>
      </c>
      <c r="C16">
        <v>39849.66</v>
      </c>
      <c r="D16">
        <v>4537.65</v>
      </c>
      <c r="E16">
        <v>342</v>
      </c>
      <c r="F16">
        <v>7000</v>
      </c>
      <c r="G16">
        <v>652.19</v>
      </c>
      <c r="H16">
        <v>652.19</v>
      </c>
      <c r="I16">
        <v>579.94</v>
      </c>
      <c r="J16">
        <v>0</v>
      </c>
      <c r="K16">
        <v>519.74</v>
      </c>
      <c r="L16">
        <v>572.78</v>
      </c>
      <c r="M16">
        <v>0</v>
      </c>
      <c r="N16">
        <v>899.92</v>
      </c>
      <c r="O16">
        <v>613.7</v>
      </c>
      <c r="P16">
        <v>640.4</v>
      </c>
      <c r="Q16">
        <v>33304.2</v>
      </c>
      <c r="R16">
        <v>7078.062</v>
      </c>
      <c r="S16">
        <v>4808.782</v>
      </c>
      <c r="T16">
        <v>0.557</v>
      </c>
      <c r="U16">
        <v>4809.34</v>
      </c>
      <c r="V16">
        <v>359.724</v>
      </c>
      <c r="W16">
        <v>49.999</v>
      </c>
      <c r="X16">
        <v>7276.797</v>
      </c>
      <c r="Y16">
        <v>11625.83</v>
      </c>
      <c r="Z16">
        <v>1418.66</v>
      </c>
      <c r="AA16" t="s">
        <v>60</v>
      </c>
      <c r="AB16">
        <v>-3569.269</v>
      </c>
      <c r="AC16">
        <v>342</v>
      </c>
      <c r="AD16">
        <v>0</v>
      </c>
      <c r="AE16">
        <v>342</v>
      </c>
      <c r="AF16">
        <v>330.01</v>
      </c>
      <c r="AG16">
        <v>0</v>
      </c>
      <c r="AH16">
        <v>330.01</v>
      </c>
      <c r="AI16">
        <v>6821</v>
      </c>
      <c r="AJ16">
        <v>32838.4</v>
      </c>
      <c r="AK16">
        <v>39659.4</v>
      </c>
      <c r="AL16">
        <v>3918.39</v>
      </c>
      <c r="AM16">
        <v>3918.39</v>
      </c>
      <c r="AN16">
        <v>0</v>
      </c>
      <c r="AO16">
        <v>342</v>
      </c>
      <c r="AP16">
        <v>330.01</v>
      </c>
      <c r="AS16">
        <v>620</v>
      </c>
      <c r="AT16" s="6">
        <v>620</v>
      </c>
      <c r="AU16">
        <v>330.01</v>
      </c>
      <c r="AV16">
        <v>342</v>
      </c>
      <c r="AW16">
        <v>640</v>
      </c>
      <c r="AX16" s="6">
        <v>640</v>
      </c>
      <c r="AY16">
        <v>330.01</v>
      </c>
      <c r="AZ16">
        <v>342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33078.98</v>
      </c>
      <c r="B17">
        <v>-7142.67</v>
      </c>
      <c r="C17">
        <v>39519.84</v>
      </c>
      <c r="D17">
        <v>4741.86</v>
      </c>
      <c r="E17">
        <v>340</v>
      </c>
      <c r="F17">
        <v>7000</v>
      </c>
      <c r="G17">
        <v>652.19</v>
      </c>
      <c r="H17">
        <v>652.19</v>
      </c>
      <c r="I17">
        <v>581.06</v>
      </c>
      <c r="J17">
        <v>0</v>
      </c>
      <c r="K17">
        <v>520.21</v>
      </c>
      <c r="L17">
        <v>572.54</v>
      </c>
      <c r="M17">
        <v>0</v>
      </c>
      <c r="N17">
        <v>898.69</v>
      </c>
      <c r="O17">
        <v>613.5</v>
      </c>
      <c r="P17">
        <v>641.8</v>
      </c>
      <c r="Q17">
        <v>33236.96</v>
      </c>
      <c r="R17">
        <v>7190.458</v>
      </c>
      <c r="S17">
        <v>4977.317</v>
      </c>
      <c r="T17">
        <v>0.617</v>
      </c>
      <c r="U17">
        <v>4977.935</v>
      </c>
      <c r="V17">
        <v>360.544</v>
      </c>
      <c r="W17">
        <v>50.023</v>
      </c>
      <c r="X17">
        <v>7476.828</v>
      </c>
      <c r="Y17">
        <v>11432.89</v>
      </c>
      <c r="Z17">
        <v>1419.83</v>
      </c>
      <c r="AA17" t="s">
        <v>60</v>
      </c>
      <c r="AB17">
        <v>-3567.868</v>
      </c>
      <c r="AC17">
        <v>340</v>
      </c>
      <c r="AD17">
        <v>0</v>
      </c>
      <c r="AE17">
        <v>340</v>
      </c>
      <c r="AF17">
        <v>330</v>
      </c>
      <c r="AG17">
        <v>0</v>
      </c>
      <c r="AH17">
        <v>330</v>
      </c>
      <c r="AI17">
        <v>6821</v>
      </c>
      <c r="AJ17">
        <v>32630.5</v>
      </c>
      <c r="AK17">
        <v>39451.5</v>
      </c>
      <c r="AL17">
        <v>4166.41</v>
      </c>
      <c r="AM17">
        <v>4166.41</v>
      </c>
      <c r="AN17">
        <v>0</v>
      </c>
      <c r="AO17">
        <v>340</v>
      </c>
      <c r="AP17">
        <v>330</v>
      </c>
      <c r="AS17">
        <v>620</v>
      </c>
      <c r="AT17" s="6">
        <v>620</v>
      </c>
      <c r="AU17">
        <v>330</v>
      </c>
      <c r="AV17">
        <v>340</v>
      </c>
      <c r="AW17">
        <v>640</v>
      </c>
      <c r="AX17" s="6">
        <v>640</v>
      </c>
      <c r="AY17">
        <v>330</v>
      </c>
      <c r="AZ17">
        <v>340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33231.04</v>
      </c>
      <c r="B18">
        <v>-7089.02</v>
      </c>
      <c r="C18">
        <v>39374.93</v>
      </c>
      <c r="D18">
        <v>4976.82</v>
      </c>
      <c r="E18">
        <v>340</v>
      </c>
      <c r="F18">
        <v>7000</v>
      </c>
      <c r="G18">
        <v>653.03</v>
      </c>
      <c r="H18">
        <v>653.03</v>
      </c>
      <c r="I18">
        <v>581.63</v>
      </c>
      <c r="J18">
        <v>0</v>
      </c>
      <c r="K18">
        <v>520.21</v>
      </c>
      <c r="L18">
        <v>573.94</v>
      </c>
      <c r="M18">
        <v>0</v>
      </c>
      <c r="N18">
        <v>900.75</v>
      </c>
      <c r="O18">
        <v>618.8</v>
      </c>
      <c r="P18">
        <v>641.8</v>
      </c>
      <c r="Q18">
        <v>33135.35</v>
      </c>
      <c r="R18">
        <v>7221.203</v>
      </c>
      <c r="S18">
        <v>5183.328</v>
      </c>
      <c r="T18">
        <v>0.622</v>
      </c>
      <c r="U18">
        <v>5183.95</v>
      </c>
      <c r="V18">
        <v>357.603</v>
      </c>
      <c r="W18">
        <v>49.989</v>
      </c>
      <c r="X18">
        <v>7712.516</v>
      </c>
      <c r="Y18">
        <v>11202.37</v>
      </c>
      <c r="Z18">
        <v>1419.7</v>
      </c>
      <c r="AA18" t="s">
        <v>60</v>
      </c>
      <c r="AB18">
        <v>-3558.202</v>
      </c>
      <c r="AC18">
        <v>340</v>
      </c>
      <c r="AD18">
        <v>0</v>
      </c>
      <c r="AE18">
        <v>340</v>
      </c>
      <c r="AF18">
        <v>330</v>
      </c>
      <c r="AG18">
        <v>0</v>
      </c>
      <c r="AH18">
        <v>330</v>
      </c>
      <c r="AI18">
        <v>6821</v>
      </c>
      <c r="AJ18">
        <v>32618.7</v>
      </c>
      <c r="AK18">
        <v>39439.7</v>
      </c>
      <c r="AL18">
        <v>4273.86</v>
      </c>
      <c r="AM18">
        <v>4273.86</v>
      </c>
      <c r="AN18">
        <v>0</v>
      </c>
      <c r="AO18">
        <v>340</v>
      </c>
      <c r="AP18">
        <v>330</v>
      </c>
      <c r="AS18">
        <v>620</v>
      </c>
      <c r="AT18" s="6">
        <v>620</v>
      </c>
      <c r="AU18">
        <v>330</v>
      </c>
      <c r="AV18">
        <v>340</v>
      </c>
      <c r="AW18">
        <v>640</v>
      </c>
      <c r="AX18" s="6">
        <v>640</v>
      </c>
      <c r="AY18">
        <v>330</v>
      </c>
      <c r="AZ18">
        <v>340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33077.65</v>
      </c>
      <c r="B19">
        <v>-7108.39</v>
      </c>
      <c r="C19">
        <v>39098.03</v>
      </c>
      <c r="D19">
        <v>5123.44</v>
      </c>
      <c r="E19">
        <v>336</v>
      </c>
      <c r="F19">
        <v>7000</v>
      </c>
      <c r="G19">
        <v>652.19</v>
      </c>
      <c r="H19">
        <v>652.19</v>
      </c>
      <c r="I19">
        <v>580.73</v>
      </c>
      <c r="J19">
        <v>0</v>
      </c>
      <c r="K19">
        <v>520.44</v>
      </c>
      <c r="L19">
        <v>573.48</v>
      </c>
      <c r="M19">
        <v>0</v>
      </c>
      <c r="N19">
        <v>899.1</v>
      </c>
      <c r="O19">
        <v>616.3</v>
      </c>
      <c r="P19">
        <v>642</v>
      </c>
      <c r="Q19">
        <v>32989.45</v>
      </c>
      <c r="R19">
        <v>7145.805</v>
      </c>
      <c r="S19">
        <v>5339.378</v>
      </c>
      <c r="T19">
        <v>0.55</v>
      </c>
      <c r="U19">
        <v>5339.929</v>
      </c>
      <c r="V19">
        <v>361.185</v>
      </c>
      <c r="W19">
        <v>49.969</v>
      </c>
      <c r="X19">
        <v>8032.508</v>
      </c>
      <c r="Y19">
        <v>10868.83</v>
      </c>
      <c r="Z19">
        <v>1420.49</v>
      </c>
      <c r="AA19" t="s">
        <v>60</v>
      </c>
      <c r="AB19">
        <v>-3567.728</v>
      </c>
      <c r="AC19">
        <v>336</v>
      </c>
      <c r="AD19">
        <v>0</v>
      </c>
      <c r="AE19">
        <v>336</v>
      </c>
      <c r="AF19">
        <v>330</v>
      </c>
      <c r="AG19">
        <v>0</v>
      </c>
      <c r="AH19">
        <v>330</v>
      </c>
      <c r="AI19">
        <v>6819</v>
      </c>
      <c r="AJ19">
        <v>32603.6</v>
      </c>
      <c r="AK19">
        <v>39422.6</v>
      </c>
      <c r="AL19">
        <v>4382.1</v>
      </c>
      <c r="AM19">
        <v>4382.1</v>
      </c>
      <c r="AN19">
        <v>0</v>
      </c>
      <c r="AO19">
        <v>336</v>
      </c>
      <c r="AP19">
        <v>330</v>
      </c>
      <c r="AS19">
        <v>620</v>
      </c>
      <c r="AT19" s="6">
        <v>620</v>
      </c>
      <c r="AU19">
        <v>330</v>
      </c>
      <c r="AV19">
        <v>336</v>
      </c>
      <c r="AW19">
        <v>640</v>
      </c>
      <c r="AX19" s="6">
        <v>640</v>
      </c>
      <c r="AY19">
        <v>330</v>
      </c>
      <c r="AZ19">
        <v>336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33045.48</v>
      </c>
      <c r="B20">
        <v>-7114.87</v>
      </c>
      <c r="C20">
        <v>38996.74</v>
      </c>
      <c r="D20">
        <v>5343.63</v>
      </c>
      <c r="E20">
        <v>336</v>
      </c>
      <c r="F20">
        <v>7000</v>
      </c>
      <c r="G20">
        <v>653.03</v>
      </c>
      <c r="H20">
        <v>651.34</v>
      </c>
      <c r="I20">
        <v>581.31</v>
      </c>
      <c r="J20">
        <v>0</v>
      </c>
      <c r="K20">
        <v>519.74</v>
      </c>
      <c r="L20">
        <v>573.24</v>
      </c>
      <c r="M20">
        <v>0</v>
      </c>
      <c r="N20">
        <v>900.34</v>
      </c>
      <c r="O20">
        <v>617</v>
      </c>
      <c r="P20">
        <v>640.6</v>
      </c>
      <c r="Q20">
        <v>33011.11</v>
      </c>
      <c r="R20">
        <v>7121.609</v>
      </c>
      <c r="S20">
        <v>5432.81</v>
      </c>
      <c r="T20">
        <v>0.463</v>
      </c>
      <c r="U20">
        <v>5433.273</v>
      </c>
      <c r="V20">
        <v>358.413</v>
      </c>
      <c r="W20">
        <v>49.965</v>
      </c>
      <c r="X20">
        <v>7981.891</v>
      </c>
      <c r="Y20">
        <v>10919.48</v>
      </c>
      <c r="Z20">
        <v>1420.29</v>
      </c>
      <c r="AA20" t="s">
        <v>60</v>
      </c>
      <c r="AB20">
        <v>-3566.467</v>
      </c>
      <c r="AC20">
        <v>336</v>
      </c>
      <c r="AD20">
        <v>0</v>
      </c>
      <c r="AE20">
        <v>336</v>
      </c>
      <c r="AF20">
        <v>330</v>
      </c>
      <c r="AG20">
        <v>0</v>
      </c>
      <c r="AH20">
        <v>330</v>
      </c>
      <c r="AI20">
        <v>6819</v>
      </c>
      <c r="AJ20">
        <v>32706.2</v>
      </c>
      <c r="AK20">
        <v>39525.2</v>
      </c>
      <c r="AL20">
        <v>4497.82</v>
      </c>
      <c r="AM20">
        <v>4497.82</v>
      </c>
      <c r="AN20">
        <v>0</v>
      </c>
      <c r="AO20">
        <v>336</v>
      </c>
      <c r="AP20">
        <v>330</v>
      </c>
      <c r="AS20">
        <v>620</v>
      </c>
      <c r="AT20" s="6">
        <v>620</v>
      </c>
      <c r="AU20">
        <v>330</v>
      </c>
      <c r="AV20">
        <v>336</v>
      </c>
      <c r="AW20">
        <v>640</v>
      </c>
      <c r="AX20" s="6">
        <v>640</v>
      </c>
      <c r="AY20">
        <v>330</v>
      </c>
      <c r="AZ20">
        <v>336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33151.52</v>
      </c>
      <c r="B21">
        <v>-7123.18</v>
      </c>
      <c r="C21">
        <v>38997.29</v>
      </c>
      <c r="D21">
        <v>5454.06</v>
      </c>
      <c r="E21">
        <v>336</v>
      </c>
      <c r="F21">
        <v>7000</v>
      </c>
      <c r="G21">
        <v>652.19</v>
      </c>
      <c r="H21">
        <v>652.19</v>
      </c>
      <c r="I21">
        <v>580.89</v>
      </c>
      <c r="J21">
        <v>0</v>
      </c>
      <c r="K21">
        <v>519.28</v>
      </c>
      <c r="L21">
        <v>572.54</v>
      </c>
      <c r="M21">
        <v>0</v>
      </c>
      <c r="N21">
        <v>899.51</v>
      </c>
      <c r="O21">
        <v>616.7</v>
      </c>
      <c r="P21">
        <v>640.5</v>
      </c>
      <c r="Q21">
        <v>33036.6</v>
      </c>
      <c r="R21">
        <v>7253.094</v>
      </c>
      <c r="S21">
        <v>5556.265</v>
      </c>
      <c r="T21">
        <v>0.37</v>
      </c>
      <c r="U21">
        <v>5556.635</v>
      </c>
      <c r="V21">
        <v>361.417</v>
      </c>
      <c r="W21">
        <v>49.992</v>
      </c>
      <c r="X21">
        <v>8023.637</v>
      </c>
      <c r="Y21">
        <v>10874.13</v>
      </c>
      <c r="Z21">
        <v>1427.65</v>
      </c>
      <c r="AA21" t="s">
        <v>60</v>
      </c>
      <c r="AB21">
        <v>-3561.985</v>
      </c>
      <c r="AC21">
        <v>336</v>
      </c>
      <c r="AD21">
        <v>0</v>
      </c>
      <c r="AE21">
        <v>336</v>
      </c>
      <c r="AF21">
        <v>330</v>
      </c>
      <c r="AG21">
        <v>0</v>
      </c>
      <c r="AH21">
        <v>330</v>
      </c>
      <c r="AI21">
        <v>6817</v>
      </c>
      <c r="AJ21">
        <v>32586.3</v>
      </c>
      <c r="AK21">
        <v>39403.3</v>
      </c>
      <c r="AL21">
        <v>4613.92</v>
      </c>
      <c r="AM21">
        <v>4613.92</v>
      </c>
      <c r="AN21">
        <v>0</v>
      </c>
      <c r="AO21">
        <v>336</v>
      </c>
      <c r="AP21">
        <v>330</v>
      </c>
      <c r="AS21">
        <v>620</v>
      </c>
      <c r="AT21" s="6">
        <v>620</v>
      </c>
      <c r="AU21">
        <v>330</v>
      </c>
      <c r="AV21">
        <v>336</v>
      </c>
      <c r="AW21">
        <v>640</v>
      </c>
      <c r="AX21" s="6">
        <v>640</v>
      </c>
      <c r="AY21">
        <v>330</v>
      </c>
      <c r="AZ21">
        <v>336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33423.98</v>
      </c>
      <c r="B22">
        <v>-7127.83</v>
      </c>
      <c r="C22">
        <v>39090.76</v>
      </c>
      <c r="D22">
        <v>5642.02</v>
      </c>
      <c r="E22">
        <v>336</v>
      </c>
      <c r="F22">
        <v>7000</v>
      </c>
      <c r="G22">
        <v>652.19</v>
      </c>
      <c r="H22">
        <v>652.19</v>
      </c>
      <c r="I22">
        <v>579.77</v>
      </c>
      <c r="J22">
        <v>0</v>
      </c>
      <c r="K22">
        <v>519.28</v>
      </c>
      <c r="L22">
        <v>572.54</v>
      </c>
      <c r="M22">
        <v>0</v>
      </c>
      <c r="N22">
        <v>899.1</v>
      </c>
      <c r="O22">
        <v>616.1</v>
      </c>
      <c r="P22">
        <v>641.6</v>
      </c>
      <c r="Q22">
        <v>33299.15</v>
      </c>
      <c r="R22">
        <v>7217.519</v>
      </c>
      <c r="S22">
        <v>5720.111</v>
      </c>
      <c r="T22">
        <v>0.429</v>
      </c>
      <c r="U22">
        <v>5720.54</v>
      </c>
      <c r="V22">
        <v>361.976</v>
      </c>
      <c r="W22">
        <v>50.005</v>
      </c>
      <c r="X22">
        <v>7853.578</v>
      </c>
      <c r="Y22">
        <v>11037.41</v>
      </c>
      <c r="Z22">
        <v>1419.5</v>
      </c>
      <c r="AA22" t="s">
        <v>60</v>
      </c>
      <c r="AB22">
        <v>-3567.448</v>
      </c>
      <c r="AC22">
        <v>336</v>
      </c>
      <c r="AD22">
        <v>0</v>
      </c>
      <c r="AE22">
        <v>336</v>
      </c>
      <c r="AF22">
        <v>330</v>
      </c>
      <c r="AG22">
        <v>0</v>
      </c>
      <c r="AH22">
        <v>330</v>
      </c>
      <c r="AI22">
        <v>6831</v>
      </c>
      <c r="AJ22">
        <v>32789.2</v>
      </c>
      <c r="AK22">
        <v>39620.2</v>
      </c>
      <c r="AL22">
        <v>4728.96</v>
      </c>
      <c r="AM22">
        <v>4728.96</v>
      </c>
      <c r="AN22">
        <v>0</v>
      </c>
      <c r="AO22">
        <v>336</v>
      </c>
      <c r="AP22">
        <v>330</v>
      </c>
      <c r="AS22">
        <v>620</v>
      </c>
      <c r="AT22" s="6">
        <v>620</v>
      </c>
      <c r="AU22">
        <v>330</v>
      </c>
      <c r="AV22">
        <v>336</v>
      </c>
      <c r="AW22">
        <v>640</v>
      </c>
      <c r="AX22" s="6">
        <v>640</v>
      </c>
      <c r="AY22">
        <v>330</v>
      </c>
      <c r="AZ22">
        <v>336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33487.3</v>
      </c>
      <c r="B23">
        <v>-7126.1</v>
      </c>
      <c r="C23">
        <v>39044.67</v>
      </c>
      <c r="D23">
        <v>5767.95</v>
      </c>
      <c r="E23">
        <v>336</v>
      </c>
      <c r="F23">
        <v>7000</v>
      </c>
      <c r="G23">
        <v>652.19</v>
      </c>
      <c r="H23">
        <v>652.19</v>
      </c>
      <c r="I23">
        <v>581.3</v>
      </c>
      <c r="J23">
        <v>0</v>
      </c>
      <c r="K23">
        <v>519.74</v>
      </c>
      <c r="L23">
        <v>572.78</v>
      </c>
      <c r="M23">
        <v>0</v>
      </c>
      <c r="N23">
        <v>899.1</v>
      </c>
      <c r="O23">
        <v>619.3</v>
      </c>
      <c r="P23">
        <v>640.5</v>
      </c>
      <c r="Q23">
        <v>33355.1</v>
      </c>
      <c r="R23">
        <v>7168.514</v>
      </c>
      <c r="S23">
        <v>5877.831</v>
      </c>
      <c r="T23">
        <v>0.388</v>
      </c>
      <c r="U23">
        <v>5878.22</v>
      </c>
      <c r="V23">
        <v>362.515</v>
      </c>
      <c r="W23">
        <v>50.025</v>
      </c>
      <c r="X23">
        <v>7964.93</v>
      </c>
      <c r="Y23">
        <v>10924.75</v>
      </c>
      <c r="Z23">
        <v>1414.04</v>
      </c>
      <c r="AA23" t="s">
        <v>60</v>
      </c>
      <c r="AB23">
        <v>-3565.627</v>
      </c>
      <c r="AC23">
        <v>336</v>
      </c>
      <c r="AD23">
        <v>0</v>
      </c>
      <c r="AE23">
        <v>336</v>
      </c>
      <c r="AF23">
        <v>330</v>
      </c>
      <c r="AG23">
        <v>0</v>
      </c>
      <c r="AH23">
        <v>330</v>
      </c>
      <c r="AI23">
        <v>6830</v>
      </c>
      <c r="AJ23">
        <v>33005</v>
      </c>
      <c r="AK23">
        <v>39835</v>
      </c>
      <c r="AL23">
        <v>4844.26</v>
      </c>
      <c r="AM23">
        <v>4844.26</v>
      </c>
      <c r="AN23">
        <v>0</v>
      </c>
      <c r="AO23">
        <v>336</v>
      </c>
      <c r="AP23">
        <v>330</v>
      </c>
      <c r="AS23">
        <v>620</v>
      </c>
      <c r="AT23" s="6">
        <v>620</v>
      </c>
      <c r="AU23">
        <v>330</v>
      </c>
      <c r="AV23">
        <v>336</v>
      </c>
      <c r="AW23">
        <v>640</v>
      </c>
      <c r="AX23" s="6">
        <v>640</v>
      </c>
      <c r="AY23">
        <v>330</v>
      </c>
      <c r="AZ23">
        <v>336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33587.65</v>
      </c>
      <c r="B24">
        <v>-7124.27</v>
      </c>
      <c r="C24">
        <v>39182.47</v>
      </c>
      <c r="D24">
        <v>5873.14</v>
      </c>
      <c r="E24">
        <v>336</v>
      </c>
      <c r="F24">
        <v>7000</v>
      </c>
      <c r="G24">
        <v>652.19</v>
      </c>
      <c r="H24">
        <v>652.19</v>
      </c>
      <c r="I24">
        <v>579.53</v>
      </c>
      <c r="J24">
        <v>0</v>
      </c>
      <c r="K24">
        <v>520.44</v>
      </c>
      <c r="L24">
        <v>572.78</v>
      </c>
      <c r="M24">
        <v>13.98</v>
      </c>
      <c r="N24">
        <v>899.51</v>
      </c>
      <c r="O24">
        <v>619.4</v>
      </c>
      <c r="P24">
        <v>640.9</v>
      </c>
      <c r="Q24">
        <v>33826.23</v>
      </c>
      <c r="R24">
        <v>7151.781</v>
      </c>
      <c r="S24">
        <v>5997.301</v>
      </c>
      <c r="T24">
        <v>0.465</v>
      </c>
      <c r="U24">
        <v>5997.767</v>
      </c>
      <c r="V24">
        <v>361.124</v>
      </c>
      <c r="W24">
        <v>50.035</v>
      </c>
      <c r="X24">
        <v>7650.57</v>
      </c>
      <c r="Y24">
        <v>11237.54</v>
      </c>
      <c r="Z24">
        <v>1430.81</v>
      </c>
      <c r="AA24" t="s">
        <v>60</v>
      </c>
      <c r="AB24">
        <v>-3557.502</v>
      </c>
      <c r="AC24">
        <v>336</v>
      </c>
      <c r="AD24">
        <v>0</v>
      </c>
      <c r="AE24">
        <v>336</v>
      </c>
      <c r="AF24">
        <v>330</v>
      </c>
      <c r="AG24">
        <v>0</v>
      </c>
      <c r="AH24">
        <v>330</v>
      </c>
      <c r="AI24">
        <v>6830</v>
      </c>
      <c r="AJ24">
        <v>33091.2</v>
      </c>
      <c r="AK24">
        <v>39921.2</v>
      </c>
      <c r="AL24">
        <v>4954.69</v>
      </c>
      <c r="AM24">
        <v>4954.69</v>
      </c>
      <c r="AN24">
        <v>0</v>
      </c>
      <c r="AO24">
        <v>336</v>
      </c>
      <c r="AP24">
        <v>330</v>
      </c>
      <c r="AS24">
        <v>620</v>
      </c>
      <c r="AT24" s="6">
        <v>620</v>
      </c>
      <c r="AU24">
        <v>330</v>
      </c>
      <c r="AV24">
        <v>336</v>
      </c>
      <c r="AW24">
        <v>640</v>
      </c>
      <c r="AX24" s="6">
        <v>640</v>
      </c>
      <c r="AY24">
        <v>330</v>
      </c>
      <c r="AZ24">
        <v>336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33904.32</v>
      </c>
      <c r="B25">
        <v>-7136</v>
      </c>
      <c r="C25">
        <v>39322.13</v>
      </c>
      <c r="D25">
        <v>5982.73</v>
      </c>
      <c r="E25">
        <v>336</v>
      </c>
      <c r="F25">
        <v>7000</v>
      </c>
      <c r="G25">
        <v>652.19</v>
      </c>
      <c r="H25">
        <v>653.03</v>
      </c>
      <c r="I25">
        <v>578.92</v>
      </c>
      <c r="J25">
        <v>0</v>
      </c>
      <c r="K25">
        <v>520.21</v>
      </c>
      <c r="L25">
        <v>572.78</v>
      </c>
      <c r="M25">
        <v>28.78</v>
      </c>
      <c r="N25">
        <v>899.51</v>
      </c>
      <c r="O25">
        <v>622.4</v>
      </c>
      <c r="P25">
        <v>641.2</v>
      </c>
      <c r="Q25">
        <v>33885.68</v>
      </c>
      <c r="R25">
        <v>7243.794</v>
      </c>
      <c r="S25">
        <v>6076.388</v>
      </c>
      <c r="T25">
        <v>0.462</v>
      </c>
      <c r="U25">
        <v>6076.849</v>
      </c>
      <c r="V25">
        <v>360.365</v>
      </c>
      <c r="W25">
        <v>49.967</v>
      </c>
      <c r="X25">
        <v>7670.941</v>
      </c>
      <c r="Y25">
        <v>11189.59</v>
      </c>
      <c r="Z25">
        <v>1432.1</v>
      </c>
      <c r="AA25" t="s">
        <v>60</v>
      </c>
      <c r="AB25">
        <v>-3539.993</v>
      </c>
      <c r="AC25">
        <v>336</v>
      </c>
      <c r="AD25">
        <v>0</v>
      </c>
      <c r="AE25">
        <v>336</v>
      </c>
      <c r="AF25">
        <v>330</v>
      </c>
      <c r="AG25">
        <v>0</v>
      </c>
      <c r="AH25">
        <v>330</v>
      </c>
      <c r="AI25">
        <v>6830</v>
      </c>
      <c r="AJ25">
        <v>33279.2</v>
      </c>
      <c r="AK25">
        <v>40109.2</v>
      </c>
      <c r="AL25">
        <v>4893.32</v>
      </c>
      <c r="AM25">
        <v>4893.32</v>
      </c>
      <c r="AN25">
        <v>0</v>
      </c>
      <c r="AO25">
        <v>336</v>
      </c>
      <c r="AP25">
        <v>330</v>
      </c>
      <c r="AS25">
        <v>620</v>
      </c>
      <c r="AT25" s="6">
        <v>620</v>
      </c>
      <c r="AU25">
        <v>330</v>
      </c>
      <c r="AV25">
        <v>336</v>
      </c>
      <c r="AW25">
        <v>640</v>
      </c>
      <c r="AX25" s="6">
        <v>640</v>
      </c>
      <c r="AY25">
        <v>330</v>
      </c>
      <c r="AZ25">
        <v>336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34501.4</v>
      </c>
      <c r="B26">
        <v>-7145.02</v>
      </c>
      <c r="C26">
        <v>39753.3</v>
      </c>
      <c r="D26">
        <v>6142.69</v>
      </c>
      <c r="E26">
        <v>340</v>
      </c>
      <c r="F26">
        <v>7000</v>
      </c>
      <c r="G26">
        <v>652.19</v>
      </c>
      <c r="H26">
        <v>651.34</v>
      </c>
      <c r="I26">
        <v>580.31</v>
      </c>
      <c r="J26">
        <v>0</v>
      </c>
      <c r="K26">
        <v>520.44</v>
      </c>
      <c r="L26">
        <v>572.78</v>
      </c>
      <c r="M26">
        <v>41.52</v>
      </c>
      <c r="N26">
        <v>899.92</v>
      </c>
      <c r="O26">
        <v>623</v>
      </c>
      <c r="P26">
        <v>640.9</v>
      </c>
      <c r="Q26">
        <v>34380.61</v>
      </c>
      <c r="R26">
        <v>7129.131</v>
      </c>
      <c r="S26">
        <v>6260.9</v>
      </c>
      <c r="T26">
        <v>0.514</v>
      </c>
      <c r="U26">
        <v>6261.414</v>
      </c>
      <c r="V26">
        <v>360.293</v>
      </c>
      <c r="W26">
        <v>49.971</v>
      </c>
      <c r="X26">
        <v>7356.445</v>
      </c>
      <c r="Y26">
        <v>12360.33</v>
      </c>
      <c r="Z26">
        <v>1435.09</v>
      </c>
      <c r="AA26" t="s">
        <v>60</v>
      </c>
      <c r="AB26">
        <v>-3525.565</v>
      </c>
      <c r="AC26">
        <v>340</v>
      </c>
      <c r="AD26">
        <v>0</v>
      </c>
      <c r="AE26">
        <v>340</v>
      </c>
      <c r="AF26">
        <v>330.01</v>
      </c>
      <c r="AG26">
        <v>0</v>
      </c>
      <c r="AH26">
        <v>330.01</v>
      </c>
      <c r="AI26">
        <v>6835</v>
      </c>
      <c r="AJ26">
        <v>33621.5</v>
      </c>
      <c r="AK26">
        <v>40456.5</v>
      </c>
      <c r="AL26">
        <v>4812.31</v>
      </c>
      <c r="AM26">
        <v>4812.31</v>
      </c>
      <c r="AN26">
        <v>0</v>
      </c>
      <c r="AO26">
        <v>340</v>
      </c>
      <c r="AP26">
        <v>330.01</v>
      </c>
      <c r="AS26">
        <v>620</v>
      </c>
      <c r="AT26" s="6">
        <v>620</v>
      </c>
      <c r="AU26">
        <v>330.01</v>
      </c>
      <c r="AV26">
        <v>340</v>
      </c>
      <c r="AW26">
        <v>640</v>
      </c>
      <c r="AX26" s="6">
        <v>640</v>
      </c>
      <c r="AY26">
        <v>330.01</v>
      </c>
      <c r="AZ26">
        <v>340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34706.7</v>
      </c>
      <c r="B27">
        <v>-7238.02</v>
      </c>
      <c r="C27">
        <v>40162.35</v>
      </c>
      <c r="D27">
        <v>6249.19</v>
      </c>
      <c r="E27">
        <v>345</v>
      </c>
      <c r="F27">
        <v>7000</v>
      </c>
      <c r="G27">
        <v>652.19</v>
      </c>
      <c r="H27">
        <v>652.19</v>
      </c>
      <c r="I27">
        <v>579.72</v>
      </c>
      <c r="J27">
        <v>0</v>
      </c>
      <c r="K27">
        <v>520.68</v>
      </c>
      <c r="L27">
        <v>572.54</v>
      </c>
      <c r="M27">
        <v>57.97</v>
      </c>
      <c r="N27">
        <v>899.92</v>
      </c>
      <c r="O27">
        <v>623.6</v>
      </c>
      <c r="P27">
        <v>641.3</v>
      </c>
      <c r="Q27">
        <v>34732.77</v>
      </c>
      <c r="R27">
        <v>7254.371</v>
      </c>
      <c r="S27">
        <v>6438.512</v>
      </c>
      <c r="T27">
        <v>0.504</v>
      </c>
      <c r="U27">
        <v>6439.016</v>
      </c>
      <c r="V27">
        <v>355.327</v>
      </c>
      <c r="W27">
        <v>50.025</v>
      </c>
      <c r="X27">
        <v>7213.586</v>
      </c>
      <c r="Y27">
        <v>12813.13</v>
      </c>
      <c r="Z27">
        <v>1428.5</v>
      </c>
      <c r="AA27" t="s">
        <v>60</v>
      </c>
      <c r="AB27">
        <v>-3505.674</v>
      </c>
      <c r="AC27">
        <v>345</v>
      </c>
      <c r="AD27">
        <v>0</v>
      </c>
      <c r="AE27">
        <v>345</v>
      </c>
      <c r="AF27">
        <v>330</v>
      </c>
      <c r="AG27">
        <v>0</v>
      </c>
      <c r="AH27">
        <v>330</v>
      </c>
      <c r="AI27">
        <v>6915</v>
      </c>
      <c r="AJ27">
        <v>33862.6</v>
      </c>
      <c r="AK27">
        <v>40777.6</v>
      </c>
      <c r="AL27">
        <v>4870.7</v>
      </c>
      <c r="AM27">
        <v>4870.7</v>
      </c>
      <c r="AN27">
        <v>0</v>
      </c>
      <c r="AO27">
        <v>345</v>
      </c>
      <c r="AP27">
        <v>330</v>
      </c>
      <c r="AS27">
        <v>620</v>
      </c>
      <c r="AT27" s="6">
        <v>620</v>
      </c>
      <c r="AU27">
        <v>330</v>
      </c>
      <c r="AV27">
        <v>345</v>
      </c>
      <c r="AW27">
        <v>640</v>
      </c>
      <c r="AX27" s="6">
        <v>640</v>
      </c>
      <c r="AY27">
        <v>330</v>
      </c>
      <c r="AZ27">
        <v>345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34995.09</v>
      </c>
      <c r="B28">
        <v>-7332.02</v>
      </c>
      <c r="C28">
        <v>40621.03</v>
      </c>
      <c r="D28">
        <v>6366.96</v>
      </c>
      <c r="E28">
        <v>348</v>
      </c>
      <c r="F28">
        <v>7000</v>
      </c>
      <c r="G28">
        <v>651.34</v>
      </c>
      <c r="H28">
        <v>652.19</v>
      </c>
      <c r="I28">
        <v>580.16</v>
      </c>
      <c r="J28">
        <v>0</v>
      </c>
      <c r="K28">
        <v>519.05</v>
      </c>
      <c r="L28">
        <v>572.78</v>
      </c>
      <c r="M28">
        <v>99.49</v>
      </c>
      <c r="N28">
        <v>900.34</v>
      </c>
      <c r="O28">
        <v>623</v>
      </c>
      <c r="P28">
        <v>640.6</v>
      </c>
      <c r="Q28">
        <v>34920.91</v>
      </c>
      <c r="R28">
        <v>7452.198</v>
      </c>
      <c r="S28">
        <v>6635.367</v>
      </c>
      <c r="T28">
        <v>0.488</v>
      </c>
      <c r="U28">
        <v>6635.855</v>
      </c>
      <c r="V28">
        <v>356.556</v>
      </c>
      <c r="W28">
        <v>49.999</v>
      </c>
      <c r="X28">
        <v>7011.305</v>
      </c>
      <c r="Y28">
        <v>12982.64</v>
      </c>
      <c r="Z28">
        <v>1423.51</v>
      </c>
      <c r="AA28" t="s">
        <v>60</v>
      </c>
      <c r="AB28">
        <v>-3470.515</v>
      </c>
      <c r="AC28">
        <v>348</v>
      </c>
      <c r="AD28">
        <v>0</v>
      </c>
      <c r="AE28">
        <v>348</v>
      </c>
      <c r="AF28">
        <v>330.03</v>
      </c>
      <c r="AG28">
        <v>0</v>
      </c>
      <c r="AH28">
        <v>330.03</v>
      </c>
      <c r="AI28">
        <v>7015</v>
      </c>
      <c r="AJ28">
        <v>34011.6</v>
      </c>
      <c r="AK28">
        <v>41026.6</v>
      </c>
      <c r="AL28">
        <v>4978.51</v>
      </c>
      <c r="AM28">
        <v>4978.51</v>
      </c>
      <c r="AN28">
        <v>0</v>
      </c>
      <c r="AO28">
        <v>348</v>
      </c>
      <c r="AP28">
        <v>330.03</v>
      </c>
      <c r="AS28">
        <v>620</v>
      </c>
      <c r="AT28" s="6">
        <v>620</v>
      </c>
      <c r="AU28">
        <v>330.03</v>
      </c>
      <c r="AV28">
        <v>348</v>
      </c>
      <c r="AW28">
        <v>640</v>
      </c>
      <c r="AX28" s="6">
        <v>640</v>
      </c>
      <c r="AY28">
        <v>330.03</v>
      </c>
      <c r="AZ28">
        <v>348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35202.02</v>
      </c>
      <c r="B29">
        <v>-7423.03</v>
      </c>
      <c r="C29">
        <v>40959.77</v>
      </c>
      <c r="D29">
        <v>6529.07</v>
      </c>
      <c r="E29">
        <v>348.01</v>
      </c>
      <c r="F29">
        <v>7000</v>
      </c>
      <c r="G29">
        <v>652.19</v>
      </c>
      <c r="H29">
        <v>652.19</v>
      </c>
      <c r="I29">
        <v>580.52</v>
      </c>
      <c r="J29">
        <v>0</v>
      </c>
      <c r="K29">
        <v>520.68</v>
      </c>
      <c r="L29">
        <v>572.08</v>
      </c>
      <c r="M29">
        <v>149.23</v>
      </c>
      <c r="N29">
        <v>898.69</v>
      </c>
      <c r="O29">
        <v>621.8</v>
      </c>
      <c r="P29">
        <v>640.6</v>
      </c>
      <c r="Q29">
        <v>35181.63</v>
      </c>
      <c r="R29">
        <v>7476.917</v>
      </c>
      <c r="S29">
        <v>6718.874</v>
      </c>
      <c r="T29">
        <v>0.536</v>
      </c>
      <c r="U29">
        <v>6719.41</v>
      </c>
      <c r="V29">
        <v>349.556</v>
      </c>
      <c r="W29">
        <v>50.025</v>
      </c>
      <c r="X29">
        <v>8092.168</v>
      </c>
      <c r="Y29">
        <v>12848.34</v>
      </c>
      <c r="Z29">
        <v>1412.26</v>
      </c>
      <c r="AA29" t="s">
        <v>60</v>
      </c>
      <c r="AB29">
        <v>-3420.788</v>
      </c>
      <c r="AC29">
        <v>348</v>
      </c>
      <c r="AD29">
        <v>0</v>
      </c>
      <c r="AE29">
        <v>348</v>
      </c>
      <c r="AF29">
        <v>335</v>
      </c>
      <c r="AG29">
        <v>0</v>
      </c>
      <c r="AH29">
        <v>335</v>
      </c>
      <c r="AI29">
        <v>7101</v>
      </c>
      <c r="AJ29">
        <v>34332.7</v>
      </c>
      <c r="AK29">
        <v>41433.7</v>
      </c>
      <c r="AL29">
        <v>5093.49</v>
      </c>
      <c r="AM29">
        <v>5093.49</v>
      </c>
      <c r="AN29">
        <v>0</v>
      </c>
      <c r="AO29">
        <v>348.01</v>
      </c>
      <c r="AP29">
        <v>335</v>
      </c>
      <c r="AS29">
        <v>620</v>
      </c>
      <c r="AT29" s="6">
        <v>620</v>
      </c>
      <c r="AU29">
        <v>335</v>
      </c>
      <c r="AV29">
        <v>348</v>
      </c>
      <c r="AW29">
        <v>640</v>
      </c>
      <c r="AX29" s="6">
        <v>640</v>
      </c>
      <c r="AY29">
        <v>335</v>
      </c>
      <c r="AZ29">
        <v>348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35343.49</v>
      </c>
      <c r="B30">
        <v>-7510.03</v>
      </c>
      <c r="C30">
        <v>40750.5</v>
      </c>
      <c r="D30">
        <v>6694.2</v>
      </c>
      <c r="E30">
        <v>348.01</v>
      </c>
      <c r="F30">
        <v>7000</v>
      </c>
      <c r="G30">
        <v>652.19</v>
      </c>
      <c r="H30">
        <v>652.19</v>
      </c>
      <c r="I30">
        <v>580.66</v>
      </c>
      <c r="J30">
        <v>0</v>
      </c>
      <c r="K30">
        <v>519.74</v>
      </c>
      <c r="L30">
        <v>572.54</v>
      </c>
      <c r="M30">
        <v>199.39</v>
      </c>
      <c r="N30">
        <v>899.51</v>
      </c>
      <c r="O30">
        <v>617.5</v>
      </c>
      <c r="P30">
        <v>640.8</v>
      </c>
      <c r="Q30">
        <v>35331.61</v>
      </c>
      <c r="R30">
        <v>7358.522</v>
      </c>
      <c r="S30">
        <v>6890.462</v>
      </c>
      <c r="T30">
        <v>0.511</v>
      </c>
      <c r="U30">
        <v>6890.973</v>
      </c>
      <c r="V30">
        <v>355.874</v>
      </c>
      <c r="W30">
        <v>49.989</v>
      </c>
      <c r="X30">
        <v>8215.477</v>
      </c>
      <c r="Y30">
        <v>12657.19</v>
      </c>
      <c r="Z30">
        <v>1413.85</v>
      </c>
      <c r="AA30" t="s">
        <v>60</v>
      </c>
      <c r="AB30">
        <v>-3371.762</v>
      </c>
      <c r="AC30">
        <v>348</v>
      </c>
      <c r="AD30">
        <v>0</v>
      </c>
      <c r="AE30">
        <v>348</v>
      </c>
      <c r="AF30">
        <v>330</v>
      </c>
      <c r="AG30">
        <v>0</v>
      </c>
      <c r="AH30">
        <v>330</v>
      </c>
      <c r="AI30">
        <v>7208</v>
      </c>
      <c r="AJ30">
        <v>34492.1</v>
      </c>
      <c r="AK30">
        <v>41700.1</v>
      </c>
      <c r="AL30">
        <v>5168.1</v>
      </c>
      <c r="AM30">
        <v>5166.31</v>
      </c>
      <c r="AN30">
        <v>1.79</v>
      </c>
      <c r="AO30">
        <v>348.01</v>
      </c>
      <c r="AP30">
        <v>330</v>
      </c>
      <c r="AS30">
        <v>620</v>
      </c>
      <c r="AT30" s="6">
        <v>620</v>
      </c>
      <c r="AU30">
        <v>330</v>
      </c>
      <c r="AV30">
        <v>348</v>
      </c>
      <c r="AW30">
        <v>640</v>
      </c>
      <c r="AX30" s="6">
        <v>640</v>
      </c>
      <c r="AY30">
        <v>330</v>
      </c>
      <c r="AZ30">
        <v>348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35506.93</v>
      </c>
      <c r="B31">
        <v>-7731.03</v>
      </c>
      <c r="C31">
        <v>41517.34</v>
      </c>
      <c r="D31">
        <v>6804.41</v>
      </c>
      <c r="E31">
        <v>349</v>
      </c>
      <c r="F31">
        <v>7000</v>
      </c>
      <c r="G31">
        <v>652.19</v>
      </c>
      <c r="H31">
        <v>652.19</v>
      </c>
      <c r="I31">
        <v>580.3</v>
      </c>
      <c r="J31">
        <v>0</v>
      </c>
      <c r="K31">
        <v>520.68</v>
      </c>
      <c r="L31">
        <v>572.54</v>
      </c>
      <c r="M31">
        <v>222.41</v>
      </c>
      <c r="N31">
        <v>899.1</v>
      </c>
      <c r="O31">
        <v>620</v>
      </c>
      <c r="P31">
        <v>641</v>
      </c>
      <c r="Q31">
        <v>35423.76</v>
      </c>
      <c r="R31">
        <v>7853.551</v>
      </c>
      <c r="S31">
        <v>6957.835</v>
      </c>
      <c r="T31">
        <v>0.553</v>
      </c>
      <c r="U31">
        <v>6958.388</v>
      </c>
      <c r="V31">
        <v>356.513</v>
      </c>
      <c r="W31">
        <v>49.974</v>
      </c>
      <c r="X31">
        <v>7856.164</v>
      </c>
      <c r="Y31">
        <v>12987.02</v>
      </c>
      <c r="Z31">
        <v>1391.56</v>
      </c>
      <c r="AA31" t="s">
        <v>60</v>
      </c>
      <c r="AB31">
        <v>-3340.385</v>
      </c>
      <c r="AC31">
        <v>349</v>
      </c>
      <c r="AD31">
        <v>0</v>
      </c>
      <c r="AE31">
        <v>349</v>
      </c>
      <c r="AF31">
        <v>330</v>
      </c>
      <c r="AG31">
        <v>0</v>
      </c>
      <c r="AH31">
        <v>330</v>
      </c>
      <c r="AI31">
        <v>7419</v>
      </c>
      <c r="AJ31">
        <v>34756.1</v>
      </c>
      <c r="AK31">
        <v>42175.1</v>
      </c>
      <c r="AL31">
        <v>5169.67</v>
      </c>
      <c r="AM31">
        <v>5164.66</v>
      </c>
      <c r="AN31">
        <v>5.01</v>
      </c>
      <c r="AO31">
        <v>349</v>
      </c>
      <c r="AP31">
        <v>330</v>
      </c>
      <c r="AS31">
        <v>620</v>
      </c>
      <c r="AT31" s="6">
        <v>620</v>
      </c>
      <c r="AU31">
        <v>330</v>
      </c>
      <c r="AV31">
        <v>349</v>
      </c>
      <c r="AW31">
        <v>640</v>
      </c>
      <c r="AX31" s="6">
        <v>640</v>
      </c>
      <c r="AY31">
        <v>330</v>
      </c>
      <c r="AZ31">
        <v>349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35850.93</v>
      </c>
      <c r="B32">
        <v>-7945.03</v>
      </c>
      <c r="C32">
        <v>41611.86</v>
      </c>
      <c r="D32">
        <v>6957.06</v>
      </c>
      <c r="E32">
        <v>350</v>
      </c>
      <c r="F32">
        <v>7000</v>
      </c>
      <c r="G32">
        <v>652.19</v>
      </c>
      <c r="H32">
        <v>652.19</v>
      </c>
      <c r="I32">
        <v>590.22</v>
      </c>
      <c r="J32">
        <v>0</v>
      </c>
      <c r="K32">
        <v>519.28</v>
      </c>
      <c r="L32">
        <v>572.78</v>
      </c>
      <c r="M32">
        <v>241.32</v>
      </c>
      <c r="N32">
        <v>900.34</v>
      </c>
      <c r="O32">
        <v>616.3</v>
      </c>
      <c r="P32">
        <v>641.1</v>
      </c>
      <c r="Q32">
        <v>35648.25</v>
      </c>
      <c r="R32">
        <v>8117.543</v>
      </c>
      <c r="S32">
        <v>7023.085</v>
      </c>
      <c r="T32">
        <v>13.324</v>
      </c>
      <c r="U32">
        <v>7036.409</v>
      </c>
      <c r="V32">
        <v>354.51</v>
      </c>
      <c r="W32">
        <v>49.974</v>
      </c>
      <c r="X32">
        <v>7571.273</v>
      </c>
      <c r="Y32">
        <v>13236.54</v>
      </c>
      <c r="Z32">
        <v>1387.75</v>
      </c>
      <c r="AA32" t="s">
        <v>60</v>
      </c>
      <c r="AB32">
        <v>-3328.198</v>
      </c>
      <c r="AC32">
        <v>350</v>
      </c>
      <c r="AD32">
        <v>0</v>
      </c>
      <c r="AE32">
        <v>350</v>
      </c>
      <c r="AF32">
        <v>340</v>
      </c>
      <c r="AG32">
        <v>0</v>
      </c>
      <c r="AH32">
        <v>340</v>
      </c>
      <c r="AI32">
        <v>7639</v>
      </c>
      <c r="AJ32">
        <v>34980.4</v>
      </c>
      <c r="AK32">
        <v>42619.4</v>
      </c>
      <c r="AL32">
        <v>5208.17</v>
      </c>
      <c r="AM32">
        <v>5161.64</v>
      </c>
      <c r="AN32">
        <v>46.53</v>
      </c>
      <c r="AO32">
        <v>350</v>
      </c>
      <c r="AP32">
        <v>340</v>
      </c>
      <c r="AS32">
        <v>620</v>
      </c>
      <c r="AT32" s="6">
        <v>620</v>
      </c>
      <c r="AU32">
        <v>340</v>
      </c>
      <c r="AV32">
        <v>350</v>
      </c>
      <c r="AW32">
        <v>640</v>
      </c>
      <c r="AX32" s="6">
        <v>640</v>
      </c>
      <c r="AY32">
        <v>340</v>
      </c>
      <c r="AZ32">
        <v>350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36004.43</v>
      </c>
      <c r="B33">
        <v>-8164.05</v>
      </c>
      <c r="C33">
        <v>41428.99</v>
      </c>
      <c r="D33">
        <v>7238.68</v>
      </c>
      <c r="E33">
        <v>350</v>
      </c>
      <c r="F33">
        <v>7000</v>
      </c>
      <c r="G33">
        <v>653.03</v>
      </c>
      <c r="H33">
        <v>652.19</v>
      </c>
      <c r="I33">
        <v>591.13</v>
      </c>
      <c r="J33">
        <v>0</v>
      </c>
      <c r="K33">
        <v>519.74</v>
      </c>
      <c r="L33">
        <v>572.08</v>
      </c>
      <c r="M33">
        <v>287.78</v>
      </c>
      <c r="N33">
        <v>899.1</v>
      </c>
      <c r="O33">
        <v>618.5</v>
      </c>
      <c r="P33">
        <v>641.3</v>
      </c>
      <c r="Q33">
        <v>36171.03</v>
      </c>
      <c r="R33">
        <v>8249.114</v>
      </c>
      <c r="S33">
        <v>7213.416</v>
      </c>
      <c r="T33">
        <v>278.19</v>
      </c>
      <c r="U33">
        <v>7491.606</v>
      </c>
      <c r="V33">
        <v>356.633</v>
      </c>
      <c r="W33">
        <v>49.973</v>
      </c>
      <c r="X33">
        <v>7385.234</v>
      </c>
      <c r="Y33">
        <v>13369.07</v>
      </c>
      <c r="Z33">
        <v>1388.62</v>
      </c>
      <c r="AA33" t="s">
        <v>60</v>
      </c>
      <c r="AB33">
        <v>-3280.713</v>
      </c>
      <c r="AC33">
        <v>350</v>
      </c>
      <c r="AD33">
        <v>0</v>
      </c>
      <c r="AE33">
        <v>350</v>
      </c>
      <c r="AF33">
        <v>336</v>
      </c>
      <c r="AG33">
        <v>0</v>
      </c>
      <c r="AH33">
        <v>336</v>
      </c>
      <c r="AI33">
        <v>7853</v>
      </c>
      <c r="AJ33">
        <v>34902.5</v>
      </c>
      <c r="AK33">
        <v>42755.5</v>
      </c>
      <c r="AL33">
        <v>5416.42</v>
      </c>
      <c r="AM33">
        <v>5113.87</v>
      </c>
      <c r="AN33">
        <v>302.55</v>
      </c>
      <c r="AO33">
        <v>350</v>
      </c>
      <c r="AP33">
        <v>336</v>
      </c>
      <c r="AS33">
        <v>620</v>
      </c>
      <c r="AT33" s="6">
        <v>620</v>
      </c>
      <c r="AU33">
        <v>336</v>
      </c>
      <c r="AV33">
        <v>350</v>
      </c>
      <c r="AW33">
        <v>640</v>
      </c>
      <c r="AX33" s="6">
        <v>640</v>
      </c>
      <c r="AY33">
        <v>336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36662.27</v>
      </c>
      <c r="B34">
        <v>-8376.46</v>
      </c>
      <c r="C34">
        <v>41374.18</v>
      </c>
      <c r="D34">
        <v>7891.18</v>
      </c>
      <c r="E34">
        <v>360</v>
      </c>
      <c r="F34">
        <v>7000</v>
      </c>
      <c r="G34">
        <v>652.19</v>
      </c>
      <c r="H34">
        <v>653.03</v>
      </c>
      <c r="I34">
        <v>587.52</v>
      </c>
      <c r="J34">
        <v>0</v>
      </c>
      <c r="K34">
        <v>520.21</v>
      </c>
      <c r="L34">
        <v>572.54</v>
      </c>
      <c r="M34">
        <v>286.13</v>
      </c>
      <c r="N34">
        <v>899.92</v>
      </c>
      <c r="O34">
        <v>618.2</v>
      </c>
      <c r="P34">
        <v>640.8</v>
      </c>
      <c r="Q34">
        <v>36418.21</v>
      </c>
      <c r="R34">
        <v>8605.649</v>
      </c>
      <c r="S34">
        <v>7411.668</v>
      </c>
      <c r="T34">
        <v>1002.365</v>
      </c>
      <c r="U34">
        <v>8414.034</v>
      </c>
      <c r="V34">
        <v>355.735</v>
      </c>
      <c r="W34">
        <v>50</v>
      </c>
      <c r="X34">
        <v>7670.688</v>
      </c>
      <c r="Y34">
        <v>13092.5</v>
      </c>
      <c r="Z34">
        <v>1393.07</v>
      </c>
      <c r="AA34" t="s">
        <v>60</v>
      </c>
      <c r="AB34">
        <v>-3283.514</v>
      </c>
      <c r="AC34">
        <v>360</v>
      </c>
      <c r="AD34">
        <v>0</v>
      </c>
      <c r="AE34">
        <v>360</v>
      </c>
      <c r="AF34">
        <v>336</v>
      </c>
      <c r="AG34">
        <v>0</v>
      </c>
      <c r="AH34">
        <v>336</v>
      </c>
      <c r="AI34">
        <v>8085</v>
      </c>
      <c r="AJ34">
        <v>35438.7</v>
      </c>
      <c r="AK34">
        <v>43523.7</v>
      </c>
      <c r="AL34">
        <v>5990.95</v>
      </c>
      <c r="AM34">
        <v>5111.51</v>
      </c>
      <c r="AN34">
        <v>879.44</v>
      </c>
      <c r="AO34">
        <v>360</v>
      </c>
      <c r="AP34">
        <v>345.33</v>
      </c>
      <c r="AS34">
        <v>620</v>
      </c>
      <c r="AT34" s="6">
        <v>620</v>
      </c>
      <c r="AU34">
        <v>336</v>
      </c>
      <c r="AV34">
        <v>360</v>
      </c>
      <c r="AW34">
        <v>640</v>
      </c>
      <c r="AX34" s="6">
        <v>640</v>
      </c>
      <c r="AY34">
        <v>336</v>
      </c>
      <c r="AZ34">
        <v>360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36877.51</v>
      </c>
      <c r="B35">
        <v>-8548.47</v>
      </c>
      <c r="C35">
        <v>40503.28</v>
      </c>
      <c r="D35">
        <v>8900.12</v>
      </c>
      <c r="E35">
        <v>350</v>
      </c>
      <c r="F35">
        <v>7000</v>
      </c>
      <c r="G35">
        <v>651.34</v>
      </c>
      <c r="H35">
        <v>652.19</v>
      </c>
      <c r="I35">
        <v>580.8</v>
      </c>
      <c r="J35">
        <v>0</v>
      </c>
      <c r="K35">
        <v>520.68</v>
      </c>
      <c r="L35">
        <v>572.54</v>
      </c>
      <c r="M35">
        <v>292.3</v>
      </c>
      <c r="N35">
        <v>899.92</v>
      </c>
      <c r="O35">
        <v>621.5</v>
      </c>
      <c r="P35">
        <v>639.4</v>
      </c>
      <c r="Q35">
        <v>36452.09</v>
      </c>
      <c r="R35">
        <v>8644.262</v>
      </c>
      <c r="S35">
        <v>7275.66</v>
      </c>
      <c r="T35">
        <v>2087.39</v>
      </c>
      <c r="U35">
        <v>9363.05</v>
      </c>
      <c r="V35">
        <v>358.346</v>
      </c>
      <c r="W35">
        <v>50.033</v>
      </c>
      <c r="X35">
        <v>8417.414</v>
      </c>
      <c r="Y35">
        <v>11850.93</v>
      </c>
      <c r="Z35">
        <v>1399.09</v>
      </c>
      <c r="AA35" t="s">
        <v>60</v>
      </c>
      <c r="AB35">
        <v>-3273.148</v>
      </c>
      <c r="AC35">
        <v>350</v>
      </c>
      <c r="AD35">
        <v>0</v>
      </c>
      <c r="AE35">
        <v>350</v>
      </c>
      <c r="AF35">
        <v>330</v>
      </c>
      <c r="AG35">
        <v>0</v>
      </c>
      <c r="AH35">
        <v>330</v>
      </c>
      <c r="AI35">
        <v>8242</v>
      </c>
      <c r="AJ35">
        <v>35463.5</v>
      </c>
      <c r="AK35">
        <v>43705.5</v>
      </c>
      <c r="AL35">
        <v>7123.83</v>
      </c>
      <c r="AM35">
        <v>5220.56</v>
      </c>
      <c r="AN35">
        <v>1903.27</v>
      </c>
      <c r="AO35">
        <v>350</v>
      </c>
      <c r="AP35">
        <v>338.96</v>
      </c>
      <c r="AS35">
        <v>620</v>
      </c>
      <c r="AT35" s="6">
        <v>620</v>
      </c>
      <c r="AU35">
        <v>330</v>
      </c>
      <c r="AV35">
        <v>350</v>
      </c>
      <c r="AW35">
        <v>640</v>
      </c>
      <c r="AX35" s="6">
        <v>640</v>
      </c>
      <c r="AY35">
        <v>330</v>
      </c>
      <c r="AZ35">
        <v>350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36306.93</v>
      </c>
      <c r="B36">
        <v>-8720.5</v>
      </c>
      <c r="C36">
        <v>37991.6</v>
      </c>
      <c r="D36">
        <v>10388.14</v>
      </c>
      <c r="E36">
        <v>330</v>
      </c>
      <c r="F36">
        <v>7000</v>
      </c>
      <c r="G36">
        <v>588.94</v>
      </c>
      <c r="H36">
        <v>590.66</v>
      </c>
      <c r="I36">
        <v>581.28</v>
      </c>
      <c r="J36">
        <v>0</v>
      </c>
      <c r="K36">
        <v>520.21</v>
      </c>
      <c r="L36">
        <v>572.78</v>
      </c>
      <c r="M36">
        <v>299.29</v>
      </c>
      <c r="N36">
        <v>899.92</v>
      </c>
      <c r="O36">
        <v>621</v>
      </c>
      <c r="P36">
        <v>641.6</v>
      </c>
      <c r="Q36">
        <v>36464.84</v>
      </c>
      <c r="R36">
        <v>8632.16</v>
      </c>
      <c r="S36">
        <v>7009.86</v>
      </c>
      <c r="T36">
        <v>3431.009</v>
      </c>
      <c r="U36">
        <v>10440.869</v>
      </c>
      <c r="V36">
        <v>355.417</v>
      </c>
      <c r="W36">
        <v>50.034</v>
      </c>
      <c r="X36">
        <v>9388.516</v>
      </c>
      <c r="Y36">
        <v>10851.95</v>
      </c>
      <c r="Z36">
        <v>1393.26</v>
      </c>
      <c r="AA36" t="s">
        <v>60</v>
      </c>
      <c r="AB36">
        <v>-3271.047</v>
      </c>
      <c r="AC36">
        <v>330</v>
      </c>
      <c r="AD36">
        <v>0</v>
      </c>
      <c r="AE36">
        <v>330</v>
      </c>
      <c r="AF36">
        <v>330</v>
      </c>
      <c r="AG36">
        <v>0</v>
      </c>
      <c r="AH36">
        <v>330</v>
      </c>
      <c r="AI36">
        <v>8402</v>
      </c>
      <c r="AJ36">
        <v>35477.7</v>
      </c>
      <c r="AK36">
        <v>43879.7</v>
      </c>
      <c r="AL36">
        <v>8640.18</v>
      </c>
      <c r="AM36">
        <v>5371.12</v>
      </c>
      <c r="AN36">
        <v>3269.06</v>
      </c>
      <c r="AO36">
        <v>330</v>
      </c>
      <c r="AP36">
        <v>338.59</v>
      </c>
      <c r="AS36">
        <v>620</v>
      </c>
      <c r="AT36" s="6">
        <v>620</v>
      </c>
      <c r="AU36">
        <v>330</v>
      </c>
      <c r="AV36">
        <v>330</v>
      </c>
      <c r="AW36">
        <v>640</v>
      </c>
      <c r="AX36" s="6">
        <v>640</v>
      </c>
      <c r="AY36">
        <v>330</v>
      </c>
      <c r="AZ36">
        <v>330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35781.36</v>
      </c>
      <c r="B37">
        <v>-8902.29</v>
      </c>
      <c r="C37">
        <v>36254.09</v>
      </c>
      <c r="D37">
        <v>11874.11</v>
      </c>
      <c r="E37">
        <v>315</v>
      </c>
      <c r="F37">
        <v>7000</v>
      </c>
      <c r="G37">
        <v>538.54</v>
      </c>
      <c r="H37">
        <v>541.11</v>
      </c>
      <c r="I37">
        <v>581.59</v>
      </c>
      <c r="J37">
        <v>0</v>
      </c>
      <c r="K37">
        <v>487.88</v>
      </c>
      <c r="L37">
        <v>501.6</v>
      </c>
      <c r="M37">
        <v>318.61</v>
      </c>
      <c r="N37">
        <v>894.58</v>
      </c>
      <c r="O37">
        <v>623.4</v>
      </c>
      <c r="P37">
        <v>642.3</v>
      </c>
      <c r="Q37">
        <v>35778.85</v>
      </c>
      <c r="R37">
        <v>8994.191</v>
      </c>
      <c r="S37">
        <v>6679.518</v>
      </c>
      <c r="T37">
        <v>4949.493</v>
      </c>
      <c r="U37">
        <v>11629.011</v>
      </c>
      <c r="V37">
        <v>369.86</v>
      </c>
      <c r="W37">
        <v>50.024</v>
      </c>
      <c r="X37">
        <v>10888.32</v>
      </c>
      <c r="Y37">
        <v>9327.242</v>
      </c>
      <c r="Z37">
        <v>1388.54</v>
      </c>
      <c r="AA37" t="s">
        <v>60</v>
      </c>
      <c r="AB37">
        <v>-3345.708</v>
      </c>
      <c r="AC37">
        <v>315</v>
      </c>
      <c r="AD37">
        <v>0</v>
      </c>
      <c r="AE37">
        <v>315</v>
      </c>
      <c r="AF37">
        <v>300</v>
      </c>
      <c r="AG37">
        <v>0</v>
      </c>
      <c r="AH37">
        <v>300</v>
      </c>
      <c r="AI37">
        <v>8562</v>
      </c>
      <c r="AJ37">
        <v>34884.6</v>
      </c>
      <c r="AK37">
        <v>43446.6</v>
      </c>
      <c r="AL37">
        <v>10750.29</v>
      </c>
      <c r="AM37">
        <v>6018.01</v>
      </c>
      <c r="AN37">
        <v>4732.28</v>
      </c>
      <c r="AO37">
        <v>315</v>
      </c>
      <c r="AP37">
        <v>300</v>
      </c>
      <c r="AS37">
        <v>615.4</v>
      </c>
      <c r="AT37" s="6">
        <v>620</v>
      </c>
      <c r="AU37">
        <v>300</v>
      </c>
      <c r="AV37">
        <v>315</v>
      </c>
      <c r="AW37">
        <v>630.8</v>
      </c>
      <c r="AX37" s="6">
        <v>640</v>
      </c>
      <c r="AY37">
        <v>300</v>
      </c>
      <c r="AZ37">
        <v>315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35331.95</v>
      </c>
      <c r="B38">
        <v>-9095.3</v>
      </c>
      <c r="C38">
        <v>35273</v>
      </c>
      <c r="D38">
        <v>13417.91</v>
      </c>
      <c r="E38">
        <v>309</v>
      </c>
      <c r="F38">
        <v>7000</v>
      </c>
      <c r="G38">
        <v>449.66</v>
      </c>
      <c r="H38">
        <v>453.1</v>
      </c>
      <c r="I38">
        <v>570.3</v>
      </c>
      <c r="J38">
        <v>0</v>
      </c>
      <c r="K38">
        <v>486.48</v>
      </c>
      <c r="L38">
        <v>489.97</v>
      </c>
      <c r="M38">
        <v>351.5</v>
      </c>
      <c r="N38">
        <v>863.34</v>
      </c>
      <c r="O38">
        <v>624.3</v>
      </c>
      <c r="P38">
        <v>642.2</v>
      </c>
      <c r="Q38">
        <v>35146.52</v>
      </c>
      <c r="R38">
        <v>9202.357</v>
      </c>
      <c r="S38">
        <v>6219.58</v>
      </c>
      <c r="T38">
        <v>6555.824</v>
      </c>
      <c r="U38">
        <v>12775.404</v>
      </c>
      <c r="V38">
        <v>376.035</v>
      </c>
      <c r="W38">
        <v>50.013</v>
      </c>
      <c r="X38">
        <v>12322.88</v>
      </c>
      <c r="Y38">
        <v>7905.85</v>
      </c>
      <c r="Z38">
        <v>1388.5</v>
      </c>
      <c r="AA38" t="s">
        <v>60</v>
      </c>
      <c r="AB38">
        <v>-3360.276</v>
      </c>
      <c r="AC38">
        <v>309</v>
      </c>
      <c r="AD38">
        <v>0</v>
      </c>
      <c r="AE38">
        <v>309</v>
      </c>
      <c r="AF38">
        <v>282.2</v>
      </c>
      <c r="AG38">
        <v>0</v>
      </c>
      <c r="AH38">
        <v>282.2</v>
      </c>
      <c r="AI38">
        <v>8746</v>
      </c>
      <c r="AJ38">
        <v>34359.7</v>
      </c>
      <c r="AK38">
        <v>43105.7</v>
      </c>
      <c r="AL38">
        <v>13401.72</v>
      </c>
      <c r="AM38">
        <v>6990.92</v>
      </c>
      <c r="AN38">
        <v>6410.8</v>
      </c>
      <c r="AO38">
        <v>309</v>
      </c>
      <c r="AP38">
        <v>282.2</v>
      </c>
      <c r="AS38">
        <v>600</v>
      </c>
      <c r="AT38" s="6">
        <v>620</v>
      </c>
      <c r="AU38">
        <v>282.2</v>
      </c>
      <c r="AV38">
        <v>309</v>
      </c>
      <c r="AW38">
        <v>600</v>
      </c>
      <c r="AX38" s="6">
        <v>640</v>
      </c>
      <c r="AY38">
        <v>282.2</v>
      </c>
      <c r="AZ38">
        <v>309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34616.14</v>
      </c>
      <c r="B39">
        <v>-9157.32</v>
      </c>
      <c r="C39">
        <v>33288.71</v>
      </c>
      <c r="D39">
        <v>14732.96</v>
      </c>
      <c r="E39">
        <v>281</v>
      </c>
      <c r="F39">
        <v>7000</v>
      </c>
      <c r="G39">
        <v>331.74</v>
      </c>
      <c r="H39">
        <v>334.3</v>
      </c>
      <c r="I39">
        <v>485.06</v>
      </c>
      <c r="J39">
        <v>0</v>
      </c>
      <c r="K39">
        <v>417.87</v>
      </c>
      <c r="L39">
        <v>417.87</v>
      </c>
      <c r="M39">
        <v>376.17</v>
      </c>
      <c r="N39">
        <v>790.57</v>
      </c>
      <c r="O39">
        <v>603.1</v>
      </c>
      <c r="P39">
        <v>604.1</v>
      </c>
      <c r="Q39">
        <v>34472.67</v>
      </c>
      <c r="R39">
        <v>9258.904</v>
      </c>
      <c r="S39">
        <v>5877.973</v>
      </c>
      <c r="T39">
        <v>7866.23</v>
      </c>
      <c r="U39">
        <v>13744.203</v>
      </c>
      <c r="V39">
        <v>372.787</v>
      </c>
      <c r="W39">
        <v>49.973</v>
      </c>
      <c r="X39">
        <v>13844.96</v>
      </c>
      <c r="Y39">
        <v>6341.637</v>
      </c>
      <c r="Z39">
        <v>1435.99</v>
      </c>
      <c r="AA39" t="s">
        <v>60</v>
      </c>
      <c r="AB39">
        <v>-3595.883</v>
      </c>
      <c r="AC39">
        <v>281</v>
      </c>
      <c r="AD39">
        <v>0</v>
      </c>
      <c r="AE39">
        <v>281</v>
      </c>
      <c r="AF39">
        <v>260</v>
      </c>
      <c r="AG39">
        <v>0</v>
      </c>
      <c r="AH39">
        <v>260</v>
      </c>
      <c r="AI39">
        <v>8701</v>
      </c>
      <c r="AJ39">
        <v>33654.9</v>
      </c>
      <c r="AK39">
        <v>42355.9</v>
      </c>
      <c r="AL39">
        <v>15316.58</v>
      </c>
      <c r="AM39">
        <v>7396.34</v>
      </c>
      <c r="AN39">
        <v>7920.24</v>
      </c>
      <c r="AO39">
        <v>281</v>
      </c>
      <c r="AP39">
        <v>260</v>
      </c>
      <c r="AS39">
        <v>516.89</v>
      </c>
      <c r="AT39" s="6">
        <v>600</v>
      </c>
      <c r="AU39">
        <v>260</v>
      </c>
      <c r="AV39">
        <v>281</v>
      </c>
      <c r="AW39">
        <v>517.07</v>
      </c>
      <c r="AX39" s="6">
        <v>600</v>
      </c>
      <c r="AY39">
        <v>260</v>
      </c>
      <c r="AZ39">
        <v>281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34010.52</v>
      </c>
      <c r="B40">
        <v>-9172.3</v>
      </c>
      <c r="C40">
        <v>31575.16</v>
      </c>
      <c r="D40">
        <v>15865.05</v>
      </c>
      <c r="E40">
        <v>271</v>
      </c>
      <c r="F40">
        <v>7000</v>
      </c>
      <c r="G40">
        <v>251.42</v>
      </c>
      <c r="H40">
        <v>253.14</v>
      </c>
      <c r="I40">
        <v>410.16</v>
      </c>
      <c r="J40">
        <v>0</v>
      </c>
      <c r="K40">
        <v>344.6</v>
      </c>
      <c r="L40">
        <v>346.46</v>
      </c>
      <c r="M40">
        <v>397.55</v>
      </c>
      <c r="N40">
        <v>714.92</v>
      </c>
      <c r="O40">
        <v>553</v>
      </c>
      <c r="P40">
        <v>552.6</v>
      </c>
      <c r="Q40">
        <v>34038.1</v>
      </c>
      <c r="R40">
        <v>9244.021</v>
      </c>
      <c r="S40">
        <v>5447.727</v>
      </c>
      <c r="T40">
        <v>9140.586</v>
      </c>
      <c r="U40">
        <v>14588.313</v>
      </c>
      <c r="V40">
        <v>366.896</v>
      </c>
      <c r="W40">
        <v>50.031</v>
      </c>
      <c r="X40">
        <v>15130.34</v>
      </c>
      <c r="Y40">
        <v>5184.926</v>
      </c>
      <c r="Z40">
        <v>1425.23</v>
      </c>
      <c r="AA40" t="s">
        <v>60</v>
      </c>
      <c r="AB40">
        <v>-3850.961</v>
      </c>
      <c r="AC40">
        <v>271</v>
      </c>
      <c r="AD40">
        <v>0</v>
      </c>
      <c r="AE40">
        <v>271</v>
      </c>
      <c r="AF40">
        <v>200</v>
      </c>
      <c r="AG40">
        <v>55.56</v>
      </c>
      <c r="AH40">
        <v>255.56</v>
      </c>
      <c r="AI40">
        <v>8657</v>
      </c>
      <c r="AJ40">
        <v>33356.4</v>
      </c>
      <c r="AK40">
        <v>42013.4</v>
      </c>
      <c r="AL40">
        <v>16669.98</v>
      </c>
      <c r="AM40">
        <v>7329.79</v>
      </c>
      <c r="AN40">
        <v>9340.19</v>
      </c>
      <c r="AO40">
        <v>271</v>
      </c>
      <c r="AP40">
        <v>203.94</v>
      </c>
      <c r="AS40">
        <v>473</v>
      </c>
      <c r="AT40" s="6">
        <v>550</v>
      </c>
      <c r="AU40">
        <v>255.56</v>
      </c>
      <c r="AV40">
        <v>271</v>
      </c>
      <c r="AW40">
        <v>473</v>
      </c>
      <c r="AX40" s="6">
        <v>550</v>
      </c>
      <c r="AY40">
        <v>255.56</v>
      </c>
      <c r="AZ40">
        <v>271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255.56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33560.4</v>
      </c>
      <c r="B41">
        <v>-8679.4</v>
      </c>
      <c r="C41">
        <v>29530.71</v>
      </c>
      <c r="D41">
        <v>16842.71</v>
      </c>
      <c r="E41">
        <v>235</v>
      </c>
      <c r="F41">
        <v>7000</v>
      </c>
      <c r="G41">
        <v>197.58</v>
      </c>
      <c r="H41">
        <v>196.74</v>
      </c>
      <c r="I41">
        <v>334.9</v>
      </c>
      <c r="J41">
        <v>0</v>
      </c>
      <c r="K41">
        <v>277.38</v>
      </c>
      <c r="L41">
        <v>278.31</v>
      </c>
      <c r="M41">
        <v>431.26</v>
      </c>
      <c r="N41">
        <v>639.28</v>
      </c>
      <c r="O41">
        <v>477.5</v>
      </c>
      <c r="P41">
        <v>476.8</v>
      </c>
      <c r="Q41">
        <v>33390.43</v>
      </c>
      <c r="R41">
        <v>8853.991</v>
      </c>
      <c r="S41">
        <v>5197.434</v>
      </c>
      <c r="T41">
        <v>10292.063</v>
      </c>
      <c r="U41">
        <v>15489.497</v>
      </c>
      <c r="V41">
        <v>369.146</v>
      </c>
      <c r="W41">
        <v>49.971</v>
      </c>
      <c r="X41">
        <v>17042.54</v>
      </c>
      <c r="Y41">
        <v>3323.723</v>
      </c>
      <c r="Z41">
        <v>1417.75</v>
      </c>
      <c r="AA41" t="s">
        <v>60</v>
      </c>
      <c r="AB41">
        <v>-4144.559</v>
      </c>
      <c r="AC41">
        <v>235</v>
      </c>
      <c r="AD41">
        <v>0</v>
      </c>
      <c r="AE41">
        <v>235</v>
      </c>
      <c r="AF41">
        <v>0</v>
      </c>
      <c r="AG41">
        <v>277.78</v>
      </c>
      <c r="AH41">
        <v>277.78</v>
      </c>
      <c r="AI41">
        <v>8612</v>
      </c>
      <c r="AJ41">
        <v>32670.6</v>
      </c>
      <c r="AK41">
        <v>41282.6</v>
      </c>
      <c r="AL41">
        <v>17930.68</v>
      </c>
      <c r="AM41">
        <v>7240.98</v>
      </c>
      <c r="AN41">
        <v>10689.7</v>
      </c>
      <c r="AO41">
        <v>235</v>
      </c>
      <c r="AP41">
        <v>20.17</v>
      </c>
      <c r="AS41">
        <v>473</v>
      </c>
      <c r="AT41" s="6">
        <v>473</v>
      </c>
      <c r="AU41">
        <v>277.78</v>
      </c>
      <c r="AV41">
        <v>235</v>
      </c>
      <c r="AW41">
        <v>473</v>
      </c>
      <c r="AX41" s="6">
        <v>473</v>
      </c>
      <c r="AY41">
        <v>277.78</v>
      </c>
      <c r="AZ41">
        <v>235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277.78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33200.55</v>
      </c>
      <c r="B42">
        <v>-8603</v>
      </c>
      <c r="C42">
        <v>28013.1</v>
      </c>
      <c r="D42">
        <v>17728.84</v>
      </c>
      <c r="E42">
        <v>0</v>
      </c>
      <c r="F42">
        <v>7000</v>
      </c>
      <c r="G42">
        <v>195.89</v>
      </c>
      <c r="H42">
        <v>195.02</v>
      </c>
      <c r="I42">
        <v>331.07</v>
      </c>
      <c r="J42">
        <v>0</v>
      </c>
      <c r="K42">
        <v>267.14</v>
      </c>
      <c r="L42">
        <v>272.72</v>
      </c>
      <c r="M42">
        <v>539.79</v>
      </c>
      <c r="N42">
        <v>564.05</v>
      </c>
      <c r="O42">
        <v>423.7</v>
      </c>
      <c r="P42">
        <v>404.4</v>
      </c>
      <c r="Q42">
        <v>33016.04</v>
      </c>
      <c r="R42">
        <v>8747.936</v>
      </c>
      <c r="S42">
        <v>5315.35</v>
      </c>
      <c r="T42">
        <v>11335.445</v>
      </c>
      <c r="U42">
        <v>16650.795</v>
      </c>
      <c r="V42">
        <v>329.8</v>
      </c>
      <c r="W42">
        <v>49.966</v>
      </c>
      <c r="X42">
        <v>18044.66</v>
      </c>
      <c r="Y42">
        <v>1948.289</v>
      </c>
      <c r="Z42">
        <v>1378.68</v>
      </c>
      <c r="AA42" t="s">
        <v>60</v>
      </c>
      <c r="AB42">
        <v>-4250.597</v>
      </c>
      <c r="AC42">
        <v>0</v>
      </c>
      <c r="AD42">
        <v>0</v>
      </c>
      <c r="AE42">
        <v>0</v>
      </c>
      <c r="AF42">
        <v>0</v>
      </c>
      <c r="AG42">
        <v>277.78</v>
      </c>
      <c r="AH42">
        <v>277.78</v>
      </c>
      <c r="AI42">
        <v>8569</v>
      </c>
      <c r="AJ42">
        <v>32342.2</v>
      </c>
      <c r="AK42">
        <v>40911.2</v>
      </c>
      <c r="AL42">
        <v>18780.98</v>
      </c>
      <c r="AM42">
        <v>7117.41</v>
      </c>
      <c r="AN42">
        <v>11663.57</v>
      </c>
      <c r="AO42">
        <v>0</v>
      </c>
      <c r="AP42">
        <v>20.35</v>
      </c>
      <c r="AS42">
        <v>473</v>
      </c>
      <c r="AT42" s="6">
        <v>427.28</v>
      </c>
      <c r="AU42">
        <v>277.78</v>
      </c>
      <c r="AV42">
        <v>0</v>
      </c>
      <c r="AW42">
        <v>473</v>
      </c>
      <c r="AX42" s="6">
        <v>403.8</v>
      </c>
      <c r="AY42">
        <v>277.78</v>
      </c>
      <c r="AZ42">
        <v>0</v>
      </c>
      <c r="BC42">
        <f t="shared" si="0"/>
        <v>0</v>
      </c>
      <c r="BD42">
        <f t="shared" si="1"/>
        <v>1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1</v>
      </c>
      <c r="BJ42">
        <f t="shared" si="6"/>
        <v>277.78</v>
      </c>
      <c r="BK42">
        <f t="shared" si="7"/>
        <v>1</v>
      </c>
      <c r="BL42">
        <f t="shared" si="8"/>
        <v>0</v>
      </c>
      <c r="BM42">
        <f t="shared" si="9"/>
        <v>0</v>
      </c>
    </row>
    <row r="43" spans="1:65">
      <c r="A43">
        <v>32771.28</v>
      </c>
      <c r="B43">
        <v>-8332</v>
      </c>
      <c r="C43">
        <v>27129.98</v>
      </c>
      <c r="D43">
        <v>17857.06</v>
      </c>
      <c r="E43">
        <v>0</v>
      </c>
      <c r="F43">
        <v>7000</v>
      </c>
      <c r="G43">
        <v>195.02</v>
      </c>
      <c r="H43">
        <v>195.02</v>
      </c>
      <c r="I43">
        <v>331.88</v>
      </c>
      <c r="J43">
        <v>0</v>
      </c>
      <c r="K43">
        <v>271.33</v>
      </c>
      <c r="L43">
        <v>272.49</v>
      </c>
      <c r="M43">
        <v>592</v>
      </c>
      <c r="N43">
        <v>499.09</v>
      </c>
      <c r="O43">
        <v>379.7</v>
      </c>
      <c r="P43">
        <v>336.4</v>
      </c>
      <c r="Q43">
        <v>32634.57</v>
      </c>
      <c r="R43">
        <v>9032.665</v>
      </c>
      <c r="S43">
        <v>5314.444</v>
      </c>
      <c r="T43">
        <v>12268.089</v>
      </c>
      <c r="U43">
        <v>17582.533</v>
      </c>
      <c r="V43">
        <v>51.937</v>
      </c>
      <c r="W43">
        <v>49.985</v>
      </c>
      <c r="X43">
        <v>18554.65</v>
      </c>
      <c r="Y43">
        <v>1398.465</v>
      </c>
      <c r="Z43">
        <v>1387.74</v>
      </c>
      <c r="AA43" t="s">
        <v>60</v>
      </c>
      <c r="AB43">
        <v>-4361.816</v>
      </c>
      <c r="AC43">
        <v>0</v>
      </c>
      <c r="AD43">
        <v>0</v>
      </c>
      <c r="AE43">
        <v>0</v>
      </c>
      <c r="AF43">
        <v>0</v>
      </c>
      <c r="AG43">
        <v>277.78</v>
      </c>
      <c r="AH43">
        <v>277.78</v>
      </c>
      <c r="AI43">
        <v>8453</v>
      </c>
      <c r="AJ43">
        <v>32049.1</v>
      </c>
      <c r="AK43">
        <v>40502.1</v>
      </c>
      <c r="AL43">
        <v>19695.49</v>
      </c>
      <c r="AM43">
        <v>7069.72</v>
      </c>
      <c r="AN43">
        <v>12625.77</v>
      </c>
      <c r="AO43">
        <v>0</v>
      </c>
      <c r="AP43">
        <v>20.6</v>
      </c>
      <c r="AS43">
        <v>473</v>
      </c>
      <c r="AT43" s="6">
        <v>383.35</v>
      </c>
      <c r="AU43">
        <v>277.78</v>
      </c>
      <c r="AV43">
        <v>0</v>
      </c>
      <c r="AW43">
        <v>473</v>
      </c>
      <c r="AX43" s="6">
        <v>336.16</v>
      </c>
      <c r="AY43">
        <v>277.78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0</v>
      </c>
      <c r="BG43">
        <f t="shared" si="4"/>
        <v>0</v>
      </c>
      <c r="BH43">
        <f t="shared" si="5"/>
        <v>1</v>
      </c>
      <c r="BJ43">
        <f t="shared" si="6"/>
        <v>277.78</v>
      </c>
      <c r="BK43">
        <f t="shared" si="7"/>
        <v>1</v>
      </c>
      <c r="BL43">
        <f t="shared" si="8"/>
        <v>0</v>
      </c>
      <c r="BM43">
        <f t="shared" si="9"/>
        <v>0</v>
      </c>
    </row>
    <row r="44" spans="1:65">
      <c r="A44">
        <v>32408.2</v>
      </c>
      <c r="B44">
        <v>-9776</v>
      </c>
      <c r="C44">
        <v>26774.3</v>
      </c>
      <c r="D44">
        <v>18930.97</v>
      </c>
      <c r="E44">
        <v>0</v>
      </c>
      <c r="F44">
        <v>7000</v>
      </c>
      <c r="G44">
        <v>195.02</v>
      </c>
      <c r="H44">
        <v>194.17</v>
      </c>
      <c r="I44">
        <v>331.62</v>
      </c>
      <c r="J44">
        <v>0</v>
      </c>
      <c r="K44">
        <v>270.4</v>
      </c>
      <c r="L44">
        <v>271.79</v>
      </c>
      <c r="M44">
        <v>555.82</v>
      </c>
      <c r="N44">
        <v>499.91</v>
      </c>
      <c r="O44">
        <v>386.3</v>
      </c>
      <c r="P44">
        <v>341.8</v>
      </c>
      <c r="Q44">
        <v>32451.13</v>
      </c>
      <c r="R44">
        <v>9858.143</v>
      </c>
      <c r="S44">
        <v>5373.975</v>
      </c>
      <c r="T44">
        <v>13242.366</v>
      </c>
      <c r="U44">
        <v>18616.341</v>
      </c>
      <c r="V44">
        <v>-147.057</v>
      </c>
      <c r="W44">
        <v>50.015</v>
      </c>
      <c r="X44">
        <v>18620.29</v>
      </c>
      <c r="Y44">
        <v>1417.816</v>
      </c>
      <c r="Z44">
        <v>1387.56</v>
      </c>
      <c r="AA44" t="s">
        <v>60</v>
      </c>
      <c r="AB44">
        <v>-4392.913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8368</v>
      </c>
      <c r="AJ44">
        <v>31835.8</v>
      </c>
      <c r="AK44">
        <v>40203.8</v>
      </c>
      <c r="AL44">
        <v>20612.73</v>
      </c>
      <c r="AM44">
        <v>7069.68</v>
      </c>
      <c r="AN44">
        <v>13543.05</v>
      </c>
      <c r="AO44">
        <v>0</v>
      </c>
      <c r="AP44">
        <v>0</v>
      </c>
      <c r="AS44">
        <v>461.7</v>
      </c>
      <c r="AT44" s="6">
        <v>384.52</v>
      </c>
      <c r="AU44">
        <v>0</v>
      </c>
      <c r="AV44">
        <v>0</v>
      </c>
      <c r="AW44">
        <v>456</v>
      </c>
      <c r="AX44" s="6">
        <v>336.91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32249.81</v>
      </c>
      <c r="B45">
        <v>-10240</v>
      </c>
      <c r="C45">
        <v>26542.52</v>
      </c>
      <c r="D45">
        <v>17674.86</v>
      </c>
      <c r="E45">
        <v>0</v>
      </c>
      <c r="F45">
        <v>7000</v>
      </c>
      <c r="G45">
        <v>195.89</v>
      </c>
      <c r="H45">
        <v>195.02</v>
      </c>
      <c r="I45">
        <v>331.34</v>
      </c>
      <c r="J45">
        <v>0</v>
      </c>
      <c r="K45">
        <v>270.86</v>
      </c>
      <c r="L45">
        <v>272.72</v>
      </c>
      <c r="M45">
        <v>490.05</v>
      </c>
      <c r="N45">
        <v>500.32</v>
      </c>
      <c r="O45">
        <v>383.8</v>
      </c>
      <c r="P45">
        <v>339.9</v>
      </c>
      <c r="Q45">
        <v>32351.79</v>
      </c>
      <c r="R45">
        <v>10281.59</v>
      </c>
      <c r="S45">
        <v>5531.801</v>
      </c>
      <c r="T45">
        <v>13972.58</v>
      </c>
      <c r="U45">
        <v>19504.382</v>
      </c>
      <c r="V45">
        <v>-460.696</v>
      </c>
      <c r="W45">
        <v>50.031</v>
      </c>
      <c r="X45">
        <v>18897.53</v>
      </c>
      <c r="Y45">
        <v>1059.09</v>
      </c>
      <c r="Z45">
        <v>1392.65</v>
      </c>
      <c r="AA45" t="s">
        <v>60</v>
      </c>
      <c r="AB45">
        <v>-4460.15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8267</v>
      </c>
      <c r="AJ45">
        <v>31670.9</v>
      </c>
      <c r="AK45">
        <v>39937.9</v>
      </c>
      <c r="AL45">
        <v>20898.77</v>
      </c>
      <c r="AM45">
        <v>6600.37</v>
      </c>
      <c r="AN45">
        <v>14298.4</v>
      </c>
      <c r="AO45">
        <v>0</v>
      </c>
      <c r="AP45">
        <v>0</v>
      </c>
      <c r="AS45">
        <v>435.61</v>
      </c>
      <c r="AT45" s="6">
        <v>383.35</v>
      </c>
      <c r="AU45">
        <v>0</v>
      </c>
      <c r="AV45">
        <v>0</v>
      </c>
      <c r="AW45">
        <v>415.91</v>
      </c>
      <c r="AX45" s="6">
        <v>336.16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32923.73</v>
      </c>
      <c r="B46">
        <v>-10107</v>
      </c>
      <c r="C46">
        <v>26423.64</v>
      </c>
      <c r="D46">
        <v>18491.86</v>
      </c>
      <c r="E46">
        <v>0</v>
      </c>
      <c r="F46">
        <v>7000</v>
      </c>
      <c r="G46">
        <v>195.89</v>
      </c>
      <c r="H46">
        <v>194.17</v>
      </c>
      <c r="I46">
        <v>331.62</v>
      </c>
      <c r="J46">
        <v>0</v>
      </c>
      <c r="K46">
        <v>271.33</v>
      </c>
      <c r="L46">
        <v>272.26</v>
      </c>
      <c r="M46">
        <v>488.81</v>
      </c>
      <c r="N46">
        <v>500.32</v>
      </c>
      <c r="O46">
        <v>386.6</v>
      </c>
      <c r="P46">
        <v>340.5</v>
      </c>
      <c r="Q46">
        <v>32816.87</v>
      </c>
      <c r="R46">
        <v>10128.34</v>
      </c>
      <c r="S46">
        <v>5737.587</v>
      </c>
      <c r="T46">
        <v>14494.831</v>
      </c>
      <c r="U46">
        <v>20232.418</v>
      </c>
      <c r="V46">
        <v>-755.398</v>
      </c>
      <c r="W46">
        <v>50.02</v>
      </c>
      <c r="X46">
        <v>18892.93</v>
      </c>
      <c r="Y46">
        <v>759.813</v>
      </c>
      <c r="Z46">
        <v>1506.64</v>
      </c>
      <c r="AA46" t="s">
        <v>60</v>
      </c>
      <c r="AB46">
        <v>-4459.31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8201</v>
      </c>
      <c r="AJ46">
        <v>31960.3</v>
      </c>
      <c r="AK46">
        <v>40161.3</v>
      </c>
      <c r="AL46">
        <v>21289.74</v>
      </c>
      <c r="AM46">
        <v>6452.08</v>
      </c>
      <c r="AN46">
        <v>14837.66</v>
      </c>
      <c r="AO46">
        <v>0</v>
      </c>
      <c r="AP46">
        <v>0</v>
      </c>
      <c r="AS46">
        <v>409.23</v>
      </c>
      <c r="AT46" s="6">
        <v>383.76</v>
      </c>
      <c r="AU46">
        <v>0</v>
      </c>
      <c r="AV46">
        <v>0</v>
      </c>
      <c r="AW46">
        <v>376.12</v>
      </c>
      <c r="AX46" s="6">
        <v>335.75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32721.91</v>
      </c>
      <c r="B47">
        <v>-9934</v>
      </c>
      <c r="C47">
        <v>26413.07</v>
      </c>
      <c r="D47">
        <v>17432.49</v>
      </c>
      <c r="E47">
        <v>0</v>
      </c>
      <c r="F47">
        <v>7000</v>
      </c>
      <c r="G47">
        <v>194.17</v>
      </c>
      <c r="H47">
        <v>194.17</v>
      </c>
      <c r="I47">
        <v>329.95</v>
      </c>
      <c r="J47">
        <v>0</v>
      </c>
      <c r="K47">
        <v>270.86</v>
      </c>
      <c r="L47">
        <v>271.1</v>
      </c>
      <c r="M47">
        <v>489.22</v>
      </c>
      <c r="N47">
        <v>499.91</v>
      </c>
      <c r="O47">
        <v>375.6</v>
      </c>
      <c r="P47">
        <v>329.9</v>
      </c>
      <c r="Q47">
        <v>32801.85</v>
      </c>
      <c r="R47">
        <v>9263.88</v>
      </c>
      <c r="S47">
        <v>6030.588</v>
      </c>
      <c r="T47">
        <v>13583.303</v>
      </c>
      <c r="U47">
        <v>19613.89</v>
      </c>
      <c r="V47">
        <v>-752.755</v>
      </c>
      <c r="W47">
        <v>50.034</v>
      </c>
      <c r="X47">
        <v>19162.69</v>
      </c>
      <c r="Y47">
        <v>662.871</v>
      </c>
      <c r="Z47">
        <v>1505.52</v>
      </c>
      <c r="AA47" t="s">
        <v>60</v>
      </c>
      <c r="AB47">
        <v>-4473.317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8006</v>
      </c>
      <c r="AJ47">
        <v>32079.9</v>
      </c>
      <c r="AK47">
        <v>40085.9</v>
      </c>
      <c r="AL47">
        <v>21812.12</v>
      </c>
      <c r="AM47">
        <v>6496.63</v>
      </c>
      <c r="AN47">
        <v>15315.49</v>
      </c>
      <c r="AO47">
        <v>0</v>
      </c>
      <c r="AP47">
        <v>0</v>
      </c>
      <c r="AS47">
        <v>383.11</v>
      </c>
      <c r="AT47" s="6">
        <v>383.76</v>
      </c>
      <c r="AU47">
        <v>0</v>
      </c>
      <c r="AV47">
        <v>0</v>
      </c>
      <c r="AW47">
        <v>336.33</v>
      </c>
      <c r="AX47" s="6">
        <v>335.75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32521.32</v>
      </c>
      <c r="B48">
        <v>-9232</v>
      </c>
      <c r="C48">
        <v>26424.6</v>
      </c>
      <c r="D48">
        <v>16853.58</v>
      </c>
      <c r="E48">
        <v>0</v>
      </c>
      <c r="F48">
        <v>7000</v>
      </c>
      <c r="G48">
        <v>195.89</v>
      </c>
      <c r="H48">
        <v>195.02</v>
      </c>
      <c r="I48">
        <v>330.75</v>
      </c>
      <c r="J48">
        <v>0</v>
      </c>
      <c r="K48">
        <v>271.33</v>
      </c>
      <c r="L48">
        <v>271.79</v>
      </c>
      <c r="M48">
        <v>499.5</v>
      </c>
      <c r="N48">
        <v>499.91</v>
      </c>
      <c r="O48">
        <v>382.4</v>
      </c>
      <c r="P48">
        <v>339.3</v>
      </c>
      <c r="Q48">
        <v>32724.13</v>
      </c>
      <c r="R48">
        <v>9224.234</v>
      </c>
      <c r="S48">
        <v>6318.134</v>
      </c>
      <c r="T48">
        <v>12864.444</v>
      </c>
      <c r="U48">
        <v>19182.578</v>
      </c>
      <c r="V48">
        <v>-743.586</v>
      </c>
      <c r="W48">
        <v>50.033</v>
      </c>
      <c r="X48">
        <v>18799.24</v>
      </c>
      <c r="Y48">
        <v>872.039</v>
      </c>
      <c r="Z48">
        <v>1497.46</v>
      </c>
      <c r="AA48" t="s">
        <v>60</v>
      </c>
      <c r="AB48">
        <v>-4445.862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7812</v>
      </c>
      <c r="AJ48">
        <v>32021</v>
      </c>
      <c r="AK48">
        <v>39833</v>
      </c>
      <c r="AL48">
        <v>22248.37</v>
      </c>
      <c r="AM48">
        <v>6550.32</v>
      </c>
      <c r="AN48">
        <v>15698.05</v>
      </c>
      <c r="AO48">
        <v>0</v>
      </c>
      <c r="AP48">
        <v>0</v>
      </c>
      <c r="AS48">
        <v>382.6</v>
      </c>
      <c r="AT48" s="6">
        <v>383.76</v>
      </c>
      <c r="AU48">
        <v>0</v>
      </c>
      <c r="AV48">
        <v>0</v>
      </c>
      <c r="AW48">
        <v>335.8</v>
      </c>
      <c r="AX48" s="6">
        <v>335.75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31840.21</v>
      </c>
      <c r="B49">
        <v>-9093</v>
      </c>
      <c r="C49">
        <v>26402.73</v>
      </c>
      <c r="D49">
        <v>15671.13</v>
      </c>
      <c r="E49">
        <v>0</v>
      </c>
      <c r="F49">
        <v>7000</v>
      </c>
      <c r="G49">
        <v>195.02</v>
      </c>
      <c r="H49">
        <v>194.17</v>
      </c>
      <c r="I49">
        <v>329.96</v>
      </c>
      <c r="J49">
        <v>0</v>
      </c>
      <c r="K49">
        <v>270.4</v>
      </c>
      <c r="L49">
        <v>271.79</v>
      </c>
      <c r="M49">
        <v>499.91</v>
      </c>
      <c r="N49">
        <v>499.5</v>
      </c>
      <c r="O49">
        <v>381.5</v>
      </c>
      <c r="P49">
        <v>337.8</v>
      </c>
      <c r="Q49">
        <v>32111.61</v>
      </c>
      <c r="R49">
        <v>9089.641</v>
      </c>
      <c r="S49">
        <v>6622.712</v>
      </c>
      <c r="T49">
        <v>12331.434</v>
      </c>
      <c r="U49">
        <v>18954.146</v>
      </c>
      <c r="V49">
        <v>-739.074</v>
      </c>
      <c r="W49">
        <v>50.033</v>
      </c>
      <c r="X49">
        <v>19164.66</v>
      </c>
      <c r="Y49">
        <v>733.777</v>
      </c>
      <c r="Z49">
        <v>1497.38</v>
      </c>
      <c r="AA49" t="s">
        <v>60</v>
      </c>
      <c r="AB49">
        <v>-4447.123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7617</v>
      </c>
      <c r="AJ49">
        <v>31404.8</v>
      </c>
      <c r="AK49">
        <v>39021.8</v>
      </c>
      <c r="AL49">
        <v>22568.4</v>
      </c>
      <c r="AM49">
        <v>6608.35</v>
      </c>
      <c r="AN49">
        <v>15960.05</v>
      </c>
      <c r="AO49">
        <v>0</v>
      </c>
      <c r="AP49">
        <v>0</v>
      </c>
      <c r="AS49">
        <v>382.6</v>
      </c>
      <c r="AT49" s="6">
        <v>383.76</v>
      </c>
      <c r="AU49">
        <v>0</v>
      </c>
      <c r="AV49">
        <v>0</v>
      </c>
      <c r="AW49">
        <v>335.79</v>
      </c>
      <c r="AX49" s="6">
        <v>335.75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31430.09</v>
      </c>
      <c r="B50">
        <v>-7384</v>
      </c>
      <c r="C50">
        <v>26219.31</v>
      </c>
      <c r="D50">
        <v>14298.03</v>
      </c>
      <c r="E50">
        <v>0</v>
      </c>
      <c r="F50">
        <v>7000</v>
      </c>
      <c r="G50">
        <v>195.02</v>
      </c>
      <c r="H50">
        <v>196.74</v>
      </c>
      <c r="I50">
        <v>331.64</v>
      </c>
      <c r="J50">
        <v>0</v>
      </c>
      <c r="K50">
        <v>271.33</v>
      </c>
      <c r="L50">
        <v>272.26</v>
      </c>
      <c r="M50">
        <v>500.73</v>
      </c>
      <c r="N50">
        <v>500.32</v>
      </c>
      <c r="O50">
        <v>385.6</v>
      </c>
      <c r="P50">
        <v>341.3</v>
      </c>
      <c r="Q50">
        <v>31622.93</v>
      </c>
      <c r="R50">
        <v>7984.438</v>
      </c>
      <c r="S50">
        <v>6827.73</v>
      </c>
      <c r="T50">
        <v>10949.128</v>
      </c>
      <c r="U50">
        <v>17776.857</v>
      </c>
      <c r="V50">
        <v>-727.631</v>
      </c>
      <c r="W50">
        <v>49.977</v>
      </c>
      <c r="X50">
        <v>19222.16</v>
      </c>
      <c r="Y50">
        <v>795.625</v>
      </c>
      <c r="Z50">
        <v>1490.68</v>
      </c>
      <c r="AA50" t="s">
        <v>60</v>
      </c>
      <c r="AB50">
        <v>-4437.178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7402</v>
      </c>
      <c r="AJ50">
        <v>30978.8</v>
      </c>
      <c r="AK50">
        <v>38380.8</v>
      </c>
      <c r="AL50">
        <v>22560.2</v>
      </c>
      <c r="AM50">
        <v>6449.09</v>
      </c>
      <c r="AN50">
        <v>16111.11</v>
      </c>
      <c r="AO50">
        <v>0</v>
      </c>
      <c r="AP50">
        <v>0</v>
      </c>
      <c r="AS50">
        <v>383.73</v>
      </c>
      <c r="AT50" s="6">
        <v>383.35</v>
      </c>
      <c r="AU50">
        <v>0</v>
      </c>
      <c r="AV50">
        <v>0</v>
      </c>
      <c r="AW50">
        <v>334.66</v>
      </c>
      <c r="AX50" s="6">
        <v>336.02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31295.27</v>
      </c>
      <c r="B51">
        <v>-7546</v>
      </c>
      <c r="C51">
        <v>26263.97</v>
      </c>
      <c r="D51">
        <v>14544.19</v>
      </c>
      <c r="E51">
        <v>0</v>
      </c>
      <c r="F51">
        <v>7000</v>
      </c>
      <c r="G51">
        <v>195.89</v>
      </c>
      <c r="H51">
        <v>195.02</v>
      </c>
      <c r="I51">
        <v>331.51</v>
      </c>
      <c r="J51">
        <v>0</v>
      </c>
      <c r="K51">
        <v>270.4</v>
      </c>
      <c r="L51">
        <v>272.26</v>
      </c>
      <c r="M51">
        <v>500.73</v>
      </c>
      <c r="N51">
        <v>499.91</v>
      </c>
      <c r="O51">
        <v>386.4</v>
      </c>
      <c r="P51">
        <v>340.6</v>
      </c>
      <c r="Q51">
        <v>31407.85</v>
      </c>
      <c r="R51">
        <v>7723.519</v>
      </c>
      <c r="S51">
        <v>6381.97</v>
      </c>
      <c r="T51">
        <v>10525.084</v>
      </c>
      <c r="U51">
        <v>16907.054</v>
      </c>
      <c r="V51">
        <v>-724.415</v>
      </c>
      <c r="W51">
        <v>50.001</v>
      </c>
      <c r="X51">
        <v>18940.7</v>
      </c>
      <c r="Y51">
        <v>1114.391</v>
      </c>
      <c r="Z51">
        <v>1486.75</v>
      </c>
      <c r="AA51" t="s">
        <v>60</v>
      </c>
      <c r="AB51">
        <v>-4441.1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7485</v>
      </c>
      <c r="AJ51">
        <v>30514.7</v>
      </c>
      <c r="AK51">
        <v>37999.7</v>
      </c>
      <c r="AL51">
        <v>22759.08</v>
      </c>
      <c r="AM51">
        <v>6524.07</v>
      </c>
      <c r="AN51">
        <v>16235.01</v>
      </c>
      <c r="AO51">
        <v>0</v>
      </c>
      <c r="AP51">
        <v>0</v>
      </c>
      <c r="AS51">
        <v>382.6</v>
      </c>
      <c r="AT51" s="6">
        <v>383.62</v>
      </c>
      <c r="AU51">
        <v>0</v>
      </c>
      <c r="AV51">
        <v>0</v>
      </c>
      <c r="AW51">
        <v>335.8</v>
      </c>
      <c r="AX51" s="6">
        <v>335.75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31019.97</v>
      </c>
      <c r="B52">
        <v>-7601</v>
      </c>
      <c r="C52">
        <v>26233.18</v>
      </c>
      <c r="D52">
        <v>14345.94</v>
      </c>
      <c r="E52">
        <v>0</v>
      </c>
      <c r="F52">
        <v>7000</v>
      </c>
      <c r="G52">
        <v>195.89</v>
      </c>
      <c r="H52">
        <v>195.02</v>
      </c>
      <c r="I52">
        <v>331.62</v>
      </c>
      <c r="J52">
        <v>0</v>
      </c>
      <c r="K52">
        <v>271.33</v>
      </c>
      <c r="L52">
        <v>272.49</v>
      </c>
      <c r="M52">
        <v>501.15</v>
      </c>
      <c r="N52">
        <v>500.32</v>
      </c>
      <c r="O52">
        <v>385.9</v>
      </c>
      <c r="P52">
        <v>340.6</v>
      </c>
      <c r="Q52">
        <v>31047.89</v>
      </c>
      <c r="R52">
        <v>7726.021</v>
      </c>
      <c r="S52">
        <v>6707.213</v>
      </c>
      <c r="T52">
        <v>10402.381</v>
      </c>
      <c r="U52">
        <v>17109.594</v>
      </c>
      <c r="V52">
        <v>-902.676</v>
      </c>
      <c r="W52">
        <v>49.997</v>
      </c>
      <c r="X52">
        <v>19430.43</v>
      </c>
      <c r="Y52">
        <v>769.445</v>
      </c>
      <c r="Z52">
        <v>1484.67</v>
      </c>
      <c r="AA52" t="s">
        <v>60</v>
      </c>
      <c r="AB52">
        <v>-4444.461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7603</v>
      </c>
      <c r="AJ52">
        <v>30331.7</v>
      </c>
      <c r="AK52">
        <v>37934.7</v>
      </c>
      <c r="AL52">
        <v>22865.18</v>
      </c>
      <c r="AM52">
        <v>6601.14</v>
      </c>
      <c r="AN52">
        <v>16264.04</v>
      </c>
      <c r="AO52">
        <v>0</v>
      </c>
      <c r="AP52">
        <v>0</v>
      </c>
      <c r="AS52">
        <v>383.73</v>
      </c>
      <c r="AT52" s="6">
        <v>383.62</v>
      </c>
      <c r="AU52">
        <v>0</v>
      </c>
      <c r="AV52">
        <v>0</v>
      </c>
      <c r="AW52">
        <v>334.67</v>
      </c>
      <c r="AX52" s="6">
        <v>335.75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30685.77</v>
      </c>
      <c r="B53">
        <v>-7737</v>
      </c>
      <c r="C53">
        <v>26218.43</v>
      </c>
      <c r="D53">
        <v>14147.94</v>
      </c>
      <c r="E53">
        <v>0</v>
      </c>
      <c r="F53">
        <v>7000</v>
      </c>
      <c r="G53">
        <v>195.89</v>
      </c>
      <c r="H53">
        <v>194.17</v>
      </c>
      <c r="I53">
        <v>331.81</v>
      </c>
      <c r="J53">
        <v>0</v>
      </c>
      <c r="K53">
        <v>271.1</v>
      </c>
      <c r="L53">
        <v>272.49</v>
      </c>
      <c r="M53">
        <v>499.91</v>
      </c>
      <c r="N53">
        <v>499.91</v>
      </c>
      <c r="O53">
        <v>385.7</v>
      </c>
      <c r="P53">
        <v>340.3</v>
      </c>
      <c r="Q53">
        <v>30654.04</v>
      </c>
      <c r="R53">
        <v>7497.032</v>
      </c>
      <c r="S53">
        <v>6333.323</v>
      </c>
      <c r="T53">
        <v>10029.619</v>
      </c>
      <c r="U53">
        <v>16362.942</v>
      </c>
      <c r="V53">
        <v>-1081.518</v>
      </c>
      <c r="W53">
        <v>49.975</v>
      </c>
      <c r="X53">
        <v>19470.96</v>
      </c>
      <c r="Y53">
        <v>964.5</v>
      </c>
      <c r="Z53">
        <v>1482.21</v>
      </c>
      <c r="AA53" t="s">
        <v>60</v>
      </c>
      <c r="AB53">
        <v>-4440.119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7704</v>
      </c>
      <c r="AJ53">
        <v>29938.6</v>
      </c>
      <c r="AK53">
        <v>37642.6</v>
      </c>
      <c r="AL53">
        <v>22890.86</v>
      </c>
      <c r="AM53">
        <v>6678.46</v>
      </c>
      <c r="AN53">
        <v>16212.4</v>
      </c>
      <c r="AO53">
        <v>0</v>
      </c>
      <c r="AP53">
        <v>0</v>
      </c>
      <c r="AS53">
        <v>382.6</v>
      </c>
      <c r="AT53" s="6">
        <v>383.62</v>
      </c>
      <c r="AU53">
        <v>0</v>
      </c>
      <c r="AV53">
        <v>0</v>
      </c>
      <c r="AW53">
        <v>335.79</v>
      </c>
      <c r="AX53" s="6">
        <v>335.75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30334.87</v>
      </c>
      <c r="B54">
        <v>-7846</v>
      </c>
      <c r="C54">
        <v>26196.02</v>
      </c>
      <c r="D54">
        <v>14080.96</v>
      </c>
      <c r="E54">
        <v>0</v>
      </c>
      <c r="F54">
        <v>7000</v>
      </c>
      <c r="G54">
        <v>195.02</v>
      </c>
      <c r="H54">
        <v>195.89</v>
      </c>
      <c r="I54">
        <v>331.88</v>
      </c>
      <c r="J54">
        <v>0</v>
      </c>
      <c r="K54">
        <v>270.86</v>
      </c>
      <c r="L54">
        <v>272.49</v>
      </c>
      <c r="M54">
        <v>500.73</v>
      </c>
      <c r="N54">
        <v>500.32</v>
      </c>
      <c r="O54">
        <v>386</v>
      </c>
      <c r="P54">
        <v>340.8</v>
      </c>
      <c r="Q54">
        <v>30580.8</v>
      </c>
      <c r="R54">
        <v>7791.606</v>
      </c>
      <c r="S54">
        <v>6294.118</v>
      </c>
      <c r="T54">
        <v>9993.965</v>
      </c>
      <c r="U54">
        <v>16288.084</v>
      </c>
      <c r="V54">
        <v>-1077.978</v>
      </c>
      <c r="W54">
        <v>50.022</v>
      </c>
      <c r="X54">
        <v>19203.7</v>
      </c>
      <c r="Y54">
        <v>1079.82</v>
      </c>
      <c r="Z54">
        <v>1304.16</v>
      </c>
      <c r="AA54" t="s">
        <v>60</v>
      </c>
      <c r="AB54">
        <v>-4447.123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7836</v>
      </c>
      <c r="AJ54">
        <v>29615.9</v>
      </c>
      <c r="AK54">
        <v>37451.9</v>
      </c>
      <c r="AL54">
        <v>22777.76</v>
      </c>
      <c r="AM54">
        <v>6753.29</v>
      </c>
      <c r="AN54">
        <v>16024.47</v>
      </c>
      <c r="AO54">
        <v>0</v>
      </c>
      <c r="AP54">
        <v>0</v>
      </c>
      <c r="AS54">
        <v>382.6</v>
      </c>
      <c r="AT54" s="6">
        <v>383.62</v>
      </c>
      <c r="AU54">
        <v>0</v>
      </c>
      <c r="AV54">
        <v>0</v>
      </c>
      <c r="AW54">
        <v>335.79</v>
      </c>
      <c r="AX54" s="6">
        <v>335.75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30060.58</v>
      </c>
      <c r="B55">
        <v>-7933</v>
      </c>
      <c r="C55">
        <v>26222.61</v>
      </c>
      <c r="D55">
        <v>14024.33</v>
      </c>
      <c r="E55">
        <v>0</v>
      </c>
      <c r="F55">
        <v>7000</v>
      </c>
      <c r="G55">
        <v>195.89</v>
      </c>
      <c r="H55">
        <v>195.02</v>
      </c>
      <c r="I55">
        <v>331.37</v>
      </c>
      <c r="J55">
        <v>0</v>
      </c>
      <c r="K55">
        <v>271.1</v>
      </c>
      <c r="L55">
        <v>272.26</v>
      </c>
      <c r="M55">
        <v>500.32</v>
      </c>
      <c r="N55">
        <v>500.32</v>
      </c>
      <c r="O55">
        <v>383.9</v>
      </c>
      <c r="P55">
        <v>337.5</v>
      </c>
      <c r="Q55">
        <v>30361.28</v>
      </c>
      <c r="R55">
        <v>7980.088</v>
      </c>
      <c r="S55">
        <v>6368.655</v>
      </c>
      <c r="T55">
        <v>9893.251</v>
      </c>
      <c r="U55">
        <v>16261.906</v>
      </c>
      <c r="V55">
        <v>-1075.112</v>
      </c>
      <c r="W55">
        <v>50.034</v>
      </c>
      <c r="X55">
        <v>19252.82</v>
      </c>
      <c r="Y55">
        <v>1082.598</v>
      </c>
      <c r="Z55">
        <v>1122.21</v>
      </c>
      <c r="AA55" t="s">
        <v>60</v>
      </c>
      <c r="AB55">
        <v>-4449.224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7903</v>
      </c>
      <c r="AJ55">
        <v>29364.8</v>
      </c>
      <c r="AK55">
        <v>37267.8</v>
      </c>
      <c r="AL55">
        <v>22588.96</v>
      </c>
      <c r="AM55">
        <v>6824.29</v>
      </c>
      <c r="AN55">
        <v>15764.67</v>
      </c>
      <c r="AO55">
        <v>0</v>
      </c>
      <c r="AP55">
        <v>0</v>
      </c>
      <c r="AS55">
        <v>383.73</v>
      </c>
      <c r="AT55" s="6">
        <v>383.62</v>
      </c>
      <c r="AU55">
        <v>0</v>
      </c>
      <c r="AV55">
        <v>0</v>
      </c>
      <c r="AW55">
        <v>334.66</v>
      </c>
      <c r="AX55" s="6">
        <v>335.75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30287.49</v>
      </c>
      <c r="B56">
        <v>-7965</v>
      </c>
      <c r="C56">
        <v>26236.5</v>
      </c>
      <c r="D56">
        <v>14263.42</v>
      </c>
      <c r="E56">
        <v>0</v>
      </c>
      <c r="F56">
        <v>7000</v>
      </c>
      <c r="G56">
        <v>195.89</v>
      </c>
      <c r="H56">
        <v>195.89</v>
      </c>
      <c r="I56">
        <v>330.85</v>
      </c>
      <c r="J56">
        <v>0</v>
      </c>
      <c r="K56">
        <v>270.4</v>
      </c>
      <c r="L56">
        <v>272.26</v>
      </c>
      <c r="M56">
        <v>500.32</v>
      </c>
      <c r="N56">
        <v>500.32</v>
      </c>
      <c r="O56">
        <v>386.3</v>
      </c>
      <c r="P56">
        <v>340.5</v>
      </c>
      <c r="Q56">
        <v>30192.7</v>
      </c>
      <c r="R56">
        <v>8031.6</v>
      </c>
      <c r="S56">
        <v>6482.037</v>
      </c>
      <c r="T56">
        <v>9628.366</v>
      </c>
      <c r="U56">
        <v>16110.403</v>
      </c>
      <c r="V56">
        <v>-1063.599</v>
      </c>
      <c r="W56">
        <v>49.975</v>
      </c>
      <c r="X56">
        <v>19168.2</v>
      </c>
      <c r="Y56">
        <v>1131.633</v>
      </c>
      <c r="Z56">
        <v>1133.73</v>
      </c>
      <c r="AA56" t="s">
        <v>60</v>
      </c>
      <c r="AB56">
        <v>-4439.279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7971</v>
      </c>
      <c r="AJ56">
        <v>29393.5</v>
      </c>
      <c r="AK56">
        <v>37364.5</v>
      </c>
      <c r="AL56">
        <v>22309.81</v>
      </c>
      <c r="AM56">
        <v>6899.59</v>
      </c>
      <c r="AN56">
        <v>15410.22</v>
      </c>
      <c r="AO56">
        <v>0</v>
      </c>
      <c r="AP56">
        <v>0</v>
      </c>
      <c r="AS56">
        <v>383.73</v>
      </c>
      <c r="AT56" s="6">
        <v>383.62</v>
      </c>
      <c r="AU56">
        <v>0</v>
      </c>
      <c r="AV56">
        <v>0</v>
      </c>
      <c r="AW56">
        <v>334.67</v>
      </c>
      <c r="AX56" s="6">
        <v>335.75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30353.36</v>
      </c>
      <c r="B57">
        <v>-8068</v>
      </c>
      <c r="C57">
        <v>26216.66</v>
      </c>
      <c r="D57">
        <v>14246.72</v>
      </c>
      <c r="E57">
        <v>0</v>
      </c>
      <c r="F57">
        <v>7000</v>
      </c>
      <c r="G57">
        <v>195.02</v>
      </c>
      <c r="H57">
        <v>195.89</v>
      </c>
      <c r="I57">
        <v>331.11</v>
      </c>
      <c r="J57">
        <v>0</v>
      </c>
      <c r="K57">
        <v>270.86</v>
      </c>
      <c r="L57">
        <v>272.26</v>
      </c>
      <c r="M57">
        <v>499.5</v>
      </c>
      <c r="N57">
        <v>500.73</v>
      </c>
      <c r="O57">
        <v>385.7</v>
      </c>
      <c r="P57">
        <v>341.1</v>
      </c>
      <c r="Q57">
        <v>30585.16</v>
      </c>
      <c r="R57">
        <v>8024.765</v>
      </c>
      <c r="S57">
        <v>6560.418</v>
      </c>
      <c r="T57">
        <v>9295.151</v>
      </c>
      <c r="U57">
        <v>15855.569</v>
      </c>
      <c r="V57">
        <v>-1058.965</v>
      </c>
      <c r="W57">
        <v>49.966</v>
      </c>
      <c r="X57">
        <v>18701.51</v>
      </c>
      <c r="Y57">
        <v>1528.574</v>
      </c>
      <c r="Z57">
        <v>1140.9</v>
      </c>
      <c r="AA57" t="s">
        <v>60</v>
      </c>
      <c r="AB57">
        <v>-4444.041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8038</v>
      </c>
      <c r="AJ57">
        <v>29420.7</v>
      </c>
      <c r="AK57">
        <v>37458.7</v>
      </c>
      <c r="AL57">
        <v>21919.23</v>
      </c>
      <c r="AM57">
        <v>6960.65</v>
      </c>
      <c r="AN57">
        <v>14958.58</v>
      </c>
      <c r="AO57">
        <v>0</v>
      </c>
      <c r="AP57">
        <v>0</v>
      </c>
      <c r="AS57">
        <v>382.6</v>
      </c>
      <c r="AT57" s="6">
        <v>383.62</v>
      </c>
      <c r="AU57">
        <v>0</v>
      </c>
      <c r="AV57">
        <v>0</v>
      </c>
      <c r="AW57">
        <v>335.8</v>
      </c>
      <c r="AX57" s="6">
        <v>335.75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30466.94</v>
      </c>
      <c r="B58">
        <v>-8157</v>
      </c>
      <c r="C58">
        <v>26219.37</v>
      </c>
      <c r="D58">
        <v>14384</v>
      </c>
      <c r="E58">
        <v>0</v>
      </c>
      <c r="F58">
        <v>7000</v>
      </c>
      <c r="G58">
        <v>195.02</v>
      </c>
      <c r="H58">
        <v>195.02</v>
      </c>
      <c r="I58">
        <v>331.41</v>
      </c>
      <c r="J58">
        <v>0</v>
      </c>
      <c r="K58">
        <v>271.33</v>
      </c>
      <c r="L58">
        <v>272.49</v>
      </c>
      <c r="M58">
        <v>499.91</v>
      </c>
      <c r="N58">
        <v>500.73</v>
      </c>
      <c r="O58">
        <v>388</v>
      </c>
      <c r="P58">
        <v>341.9</v>
      </c>
      <c r="Q58">
        <v>30512.68</v>
      </c>
      <c r="R58">
        <v>8251.116</v>
      </c>
      <c r="S58">
        <v>6834.393</v>
      </c>
      <c r="T58">
        <v>8939.962</v>
      </c>
      <c r="U58">
        <v>15774.355</v>
      </c>
      <c r="V58">
        <v>-1055.059</v>
      </c>
      <c r="W58">
        <v>49.969</v>
      </c>
      <c r="X58">
        <v>18593.88</v>
      </c>
      <c r="Y58">
        <v>1515.297</v>
      </c>
      <c r="Z58">
        <v>1139.95</v>
      </c>
      <c r="AA58" t="s">
        <v>60</v>
      </c>
      <c r="AB58">
        <v>-4444.741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8106</v>
      </c>
      <c r="AJ58">
        <v>29494.6</v>
      </c>
      <c r="AK58">
        <v>37600.6</v>
      </c>
      <c r="AL58">
        <v>22073</v>
      </c>
      <c r="AM58">
        <v>7648.4</v>
      </c>
      <c r="AN58">
        <v>14424.6</v>
      </c>
      <c r="AO58">
        <v>0</v>
      </c>
      <c r="AP58">
        <v>0</v>
      </c>
      <c r="AS58">
        <v>383.73</v>
      </c>
      <c r="AT58" s="6">
        <v>383.76</v>
      </c>
      <c r="AU58">
        <v>0</v>
      </c>
      <c r="AV58">
        <v>0</v>
      </c>
      <c r="AW58">
        <v>334.7</v>
      </c>
      <c r="AX58" s="6">
        <v>335.75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30961.26</v>
      </c>
      <c r="B59">
        <v>-8116</v>
      </c>
      <c r="C59">
        <v>26227.41</v>
      </c>
      <c r="D59">
        <v>14571.26</v>
      </c>
      <c r="E59">
        <v>0</v>
      </c>
      <c r="F59">
        <v>7000</v>
      </c>
      <c r="G59">
        <v>195.02</v>
      </c>
      <c r="H59">
        <v>195.02</v>
      </c>
      <c r="I59">
        <v>331.06</v>
      </c>
      <c r="J59">
        <v>0</v>
      </c>
      <c r="K59">
        <v>271.1</v>
      </c>
      <c r="L59">
        <v>272.49</v>
      </c>
      <c r="M59">
        <v>501.15</v>
      </c>
      <c r="N59">
        <v>499.91</v>
      </c>
      <c r="O59">
        <v>386.8</v>
      </c>
      <c r="P59">
        <v>341.8</v>
      </c>
      <c r="Q59">
        <v>30778.95</v>
      </c>
      <c r="R59">
        <v>8369.415</v>
      </c>
      <c r="S59">
        <v>7466.476</v>
      </c>
      <c r="T59">
        <v>8474.939</v>
      </c>
      <c r="U59">
        <v>15941.416</v>
      </c>
      <c r="V59">
        <v>-1053.405</v>
      </c>
      <c r="W59">
        <v>50.002</v>
      </c>
      <c r="X59">
        <v>18537.09</v>
      </c>
      <c r="Y59">
        <v>1607.375</v>
      </c>
      <c r="Z59">
        <v>1145.92</v>
      </c>
      <c r="AA59" t="s">
        <v>60</v>
      </c>
      <c r="AB59">
        <v>-4444.461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8160</v>
      </c>
      <c r="AJ59">
        <v>29811.7</v>
      </c>
      <c r="AK59">
        <v>37971.7</v>
      </c>
      <c r="AL59">
        <v>21438.29</v>
      </c>
      <c r="AM59">
        <v>7687.14</v>
      </c>
      <c r="AN59">
        <v>13751.15</v>
      </c>
      <c r="AO59">
        <v>0</v>
      </c>
      <c r="AP59">
        <v>0</v>
      </c>
      <c r="AS59">
        <v>383.73</v>
      </c>
      <c r="AT59" s="6">
        <v>383.76</v>
      </c>
      <c r="AU59">
        <v>0</v>
      </c>
      <c r="AV59">
        <v>0</v>
      </c>
      <c r="AW59">
        <v>334.69</v>
      </c>
      <c r="AX59" s="6">
        <v>335.75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31253.83</v>
      </c>
      <c r="B60">
        <v>-8190</v>
      </c>
      <c r="C60">
        <v>26229.05</v>
      </c>
      <c r="D60">
        <v>14814.21</v>
      </c>
      <c r="E60">
        <v>0</v>
      </c>
      <c r="F60">
        <v>7000</v>
      </c>
      <c r="G60">
        <v>195.02</v>
      </c>
      <c r="H60">
        <v>195.02</v>
      </c>
      <c r="I60">
        <v>331.29</v>
      </c>
      <c r="J60">
        <v>0</v>
      </c>
      <c r="K60">
        <v>271.33</v>
      </c>
      <c r="L60">
        <v>272.72</v>
      </c>
      <c r="M60">
        <v>500.73</v>
      </c>
      <c r="N60">
        <v>499.91</v>
      </c>
      <c r="O60">
        <v>386.4</v>
      </c>
      <c r="P60">
        <v>340.7</v>
      </c>
      <c r="Q60">
        <v>31425.21</v>
      </c>
      <c r="R60">
        <v>8133.711</v>
      </c>
      <c r="S60">
        <v>7867.951</v>
      </c>
      <c r="T60">
        <v>7842.343</v>
      </c>
      <c r="U60">
        <v>15710.295</v>
      </c>
      <c r="V60">
        <v>-1044.487</v>
      </c>
      <c r="W60">
        <v>49.967</v>
      </c>
      <c r="X60">
        <v>18158.86</v>
      </c>
      <c r="Y60">
        <v>1986.215</v>
      </c>
      <c r="Z60">
        <v>1165.91</v>
      </c>
      <c r="AA60" t="s">
        <v>60</v>
      </c>
      <c r="AB60">
        <v>-4445.302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8214</v>
      </c>
      <c r="AJ60">
        <v>30137.3</v>
      </c>
      <c r="AK60">
        <v>38351.3</v>
      </c>
      <c r="AL60">
        <v>20629.87</v>
      </c>
      <c r="AM60">
        <v>7705.91</v>
      </c>
      <c r="AN60">
        <v>12923.96</v>
      </c>
      <c r="AO60">
        <v>0</v>
      </c>
      <c r="AP60">
        <v>0</v>
      </c>
      <c r="AS60">
        <v>382.6</v>
      </c>
      <c r="AT60" s="6">
        <v>383.76</v>
      </c>
      <c r="AU60">
        <v>0</v>
      </c>
      <c r="AV60">
        <v>0</v>
      </c>
      <c r="AW60">
        <v>335.8</v>
      </c>
      <c r="AX60" s="6">
        <v>335.75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31554.82</v>
      </c>
      <c r="B61">
        <v>-8264</v>
      </c>
      <c r="C61">
        <v>26245.67</v>
      </c>
      <c r="D61">
        <v>15148.59</v>
      </c>
      <c r="E61">
        <v>0</v>
      </c>
      <c r="F61">
        <v>7000</v>
      </c>
      <c r="G61">
        <v>195.02</v>
      </c>
      <c r="H61">
        <v>195.02</v>
      </c>
      <c r="I61">
        <v>332.09</v>
      </c>
      <c r="J61">
        <v>0</v>
      </c>
      <c r="K61">
        <v>270.86</v>
      </c>
      <c r="L61">
        <v>272.72</v>
      </c>
      <c r="M61">
        <v>500.32</v>
      </c>
      <c r="N61">
        <v>501.15</v>
      </c>
      <c r="O61">
        <v>372.8</v>
      </c>
      <c r="P61">
        <v>341.5</v>
      </c>
      <c r="Q61">
        <v>31554.53</v>
      </c>
      <c r="R61">
        <v>8282.194</v>
      </c>
      <c r="S61">
        <v>8636.591</v>
      </c>
      <c r="T61">
        <v>7341.163</v>
      </c>
      <c r="U61">
        <v>15977.754</v>
      </c>
      <c r="V61">
        <v>-1042.769</v>
      </c>
      <c r="W61">
        <v>50.002</v>
      </c>
      <c r="X61">
        <v>18001.32</v>
      </c>
      <c r="Y61">
        <v>2028.008</v>
      </c>
      <c r="Z61">
        <v>1183.44</v>
      </c>
      <c r="AA61" t="s">
        <v>60</v>
      </c>
      <c r="AB61">
        <v>-4458.049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8268</v>
      </c>
      <c r="AJ61">
        <v>30527.4</v>
      </c>
      <c r="AK61">
        <v>38795.4</v>
      </c>
      <c r="AL61">
        <v>19768.21</v>
      </c>
      <c r="AM61">
        <v>7778.64</v>
      </c>
      <c r="AN61">
        <v>11989.57</v>
      </c>
      <c r="AO61">
        <v>0</v>
      </c>
      <c r="AP61">
        <v>0</v>
      </c>
      <c r="AS61">
        <v>382.6</v>
      </c>
      <c r="AT61" s="6">
        <v>383.76</v>
      </c>
      <c r="AU61">
        <v>0</v>
      </c>
      <c r="AV61">
        <v>0</v>
      </c>
      <c r="AW61">
        <v>335.9</v>
      </c>
      <c r="AX61" s="6">
        <v>335.75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32268.08</v>
      </c>
      <c r="B62">
        <v>-8722.86</v>
      </c>
      <c r="C62">
        <v>26711.98</v>
      </c>
      <c r="D62">
        <v>15795.96</v>
      </c>
      <c r="E62">
        <v>0</v>
      </c>
      <c r="F62">
        <v>7000</v>
      </c>
      <c r="G62">
        <v>195.89</v>
      </c>
      <c r="H62">
        <v>195.02</v>
      </c>
      <c r="I62">
        <v>331.31</v>
      </c>
      <c r="J62">
        <v>0</v>
      </c>
      <c r="K62">
        <v>272.72</v>
      </c>
      <c r="L62">
        <v>273.19</v>
      </c>
      <c r="M62">
        <v>500.73</v>
      </c>
      <c r="N62">
        <v>501.56</v>
      </c>
      <c r="O62">
        <v>390.8</v>
      </c>
      <c r="P62">
        <v>343.9</v>
      </c>
      <c r="Q62">
        <v>32301.16</v>
      </c>
      <c r="R62">
        <v>8681.753</v>
      </c>
      <c r="S62">
        <v>8895.069</v>
      </c>
      <c r="T62">
        <v>6756.018</v>
      </c>
      <c r="U62">
        <v>15651.088</v>
      </c>
      <c r="V62">
        <v>-1031.996</v>
      </c>
      <c r="W62">
        <v>49.964</v>
      </c>
      <c r="X62">
        <v>16718.09</v>
      </c>
      <c r="Y62">
        <v>3024.32</v>
      </c>
      <c r="Z62">
        <v>1185.81</v>
      </c>
      <c r="AA62" t="s">
        <v>60</v>
      </c>
      <c r="AB62">
        <v>-4433.816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8323</v>
      </c>
      <c r="AJ62">
        <v>31270.4</v>
      </c>
      <c r="AK62">
        <v>39593.4</v>
      </c>
      <c r="AL62">
        <v>19331.81</v>
      </c>
      <c r="AM62">
        <v>8242.83</v>
      </c>
      <c r="AN62">
        <v>11088.98</v>
      </c>
      <c r="AO62">
        <v>0</v>
      </c>
      <c r="AP62">
        <v>0</v>
      </c>
      <c r="AS62">
        <v>382.6</v>
      </c>
      <c r="AT62" s="6">
        <v>383.76</v>
      </c>
      <c r="AU62">
        <v>0</v>
      </c>
      <c r="AV62">
        <v>0</v>
      </c>
      <c r="AW62">
        <v>335.98</v>
      </c>
      <c r="AX62" s="6">
        <v>335.75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32459.49</v>
      </c>
      <c r="B63">
        <v>-8436.1</v>
      </c>
      <c r="C63">
        <v>26834.26</v>
      </c>
      <c r="D63">
        <v>15589.98</v>
      </c>
      <c r="E63">
        <v>0</v>
      </c>
      <c r="F63">
        <v>7000</v>
      </c>
      <c r="G63">
        <v>195.89</v>
      </c>
      <c r="H63">
        <v>195.02</v>
      </c>
      <c r="I63">
        <v>331.05</v>
      </c>
      <c r="J63">
        <v>0</v>
      </c>
      <c r="K63">
        <v>270.86</v>
      </c>
      <c r="L63">
        <v>271.79</v>
      </c>
      <c r="M63">
        <v>500.73</v>
      </c>
      <c r="N63">
        <v>499.91</v>
      </c>
      <c r="O63">
        <v>374.2</v>
      </c>
      <c r="P63">
        <v>351.9</v>
      </c>
      <c r="Q63">
        <v>32587.69</v>
      </c>
      <c r="R63">
        <v>8283.291</v>
      </c>
      <c r="S63">
        <v>9448.004</v>
      </c>
      <c r="T63">
        <v>6738.359</v>
      </c>
      <c r="U63">
        <v>16186.363</v>
      </c>
      <c r="V63">
        <v>-460.728</v>
      </c>
      <c r="W63">
        <v>50.008</v>
      </c>
      <c r="X63">
        <v>17537.44</v>
      </c>
      <c r="Y63">
        <v>2203.059</v>
      </c>
      <c r="Z63">
        <v>1184.02</v>
      </c>
      <c r="AA63" t="s">
        <v>60</v>
      </c>
      <c r="AB63">
        <v>-4442.78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8059</v>
      </c>
      <c r="AJ63">
        <v>31695.2</v>
      </c>
      <c r="AK63">
        <v>39754.2</v>
      </c>
      <c r="AL63">
        <v>18302.07</v>
      </c>
      <c r="AM63">
        <v>8313.24</v>
      </c>
      <c r="AN63">
        <v>9988.83</v>
      </c>
      <c r="AO63">
        <v>0</v>
      </c>
      <c r="AP63">
        <v>0</v>
      </c>
      <c r="AS63">
        <v>383.73</v>
      </c>
      <c r="AT63" s="6">
        <v>374</v>
      </c>
      <c r="AU63">
        <v>0</v>
      </c>
      <c r="AV63">
        <v>0</v>
      </c>
      <c r="AW63">
        <v>334.81</v>
      </c>
      <c r="AX63" s="6">
        <v>348.38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33229.65</v>
      </c>
      <c r="B64">
        <v>-8526.46</v>
      </c>
      <c r="C64">
        <v>27960.1</v>
      </c>
      <c r="D64">
        <v>15517.19</v>
      </c>
      <c r="E64">
        <v>0</v>
      </c>
      <c r="F64">
        <v>7000</v>
      </c>
      <c r="G64">
        <v>195.89</v>
      </c>
      <c r="H64">
        <v>195.02</v>
      </c>
      <c r="I64">
        <v>330.45</v>
      </c>
      <c r="J64">
        <v>0</v>
      </c>
      <c r="K64">
        <v>271.1</v>
      </c>
      <c r="L64">
        <v>272.26</v>
      </c>
      <c r="M64">
        <v>500.32</v>
      </c>
      <c r="N64">
        <v>500.73</v>
      </c>
      <c r="O64">
        <v>442.5</v>
      </c>
      <c r="P64">
        <v>421.2</v>
      </c>
      <c r="Q64">
        <v>33204.16</v>
      </c>
      <c r="R64">
        <v>8564.903</v>
      </c>
      <c r="S64">
        <v>9615.355</v>
      </c>
      <c r="T64">
        <v>6466.795</v>
      </c>
      <c r="U64">
        <v>16082.15</v>
      </c>
      <c r="V64">
        <v>-455.669</v>
      </c>
      <c r="W64">
        <v>50.026</v>
      </c>
      <c r="X64">
        <v>16671.61</v>
      </c>
      <c r="Y64">
        <v>3091.891</v>
      </c>
      <c r="Z64">
        <v>1176.03</v>
      </c>
      <c r="AA64" t="s">
        <v>60</v>
      </c>
      <c r="AB64">
        <v>-4321.195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7797</v>
      </c>
      <c r="AJ64">
        <v>32209.4</v>
      </c>
      <c r="AK64">
        <v>40006.4</v>
      </c>
      <c r="AL64">
        <v>17203.75</v>
      </c>
      <c r="AM64">
        <v>8473.68</v>
      </c>
      <c r="AN64">
        <v>8730.07</v>
      </c>
      <c r="AO64">
        <v>0</v>
      </c>
      <c r="AP64">
        <v>0</v>
      </c>
      <c r="AS64">
        <v>428.93</v>
      </c>
      <c r="AT64" s="6">
        <v>439.1</v>
      </c>
      <c r="AU64">
        <v>0</v>
      </c>
      <c r="AV64">
        <v>0</v>
      </c>
      <c r="AW64">
        <v>405.53</v>
      </c>
      <c r="AX64" s="6">
        <v>421.1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33750.72</v>
      </c>
      <c r="B65">
        <v>-8237.26</v>
      </c>
      <c r="C65">
        <v>28562.9</v>
      </c>
      <c r="D65">
        <v>15192.8</v>
      </c>
      <c r="E65">
        <v>4.66</v>
      </c>
      <c r="F65">
        <v>7000</v>
      </c>
      <c r="G65">
        <v>195.89</v>
      </c>
      <c r="H65">
        <v>197.58</v>
      </c>
      <c r="I65">
        <v>331.05</v>
      </c>
      <c r="J65">
        <v>0</v>
      </c>
      <c r="K65">
        <v>271.1</v>
      </c>
      <c r="L65">
        <v>272.49</v>
      </c>
      <c r="M65">
        <v>500.73</v>
      </c>
      <c r="N65">
        <v>500.32</v>
      </c>
      <c r="O65">
        <v>441.3</v>
      </c>
      <c r="P65">
        <v>419.1</v>
      </c>
      <c r="Q65">
        <v>33610.36</v>
      </c>
      <c r="R65">
        <v>8290</v>
      </c>
      <c r="S65">
        <v>9572.842</v>
      </c>
      <c r="T65">
        <v>5482.19</v>
      </c>
      <c r="U65">
        <v>15055.032</v>
      </c>
      <c r="V65">
        <v>97.688</v>
      </c>
      <c r="W65">
        <v>49.968</v>
      </c>
      <c r="X65">
        <v>16211.94</v>
      </c>
      <c r="Y65">
        <v>3500.812</v>
      </c>
      <c r="Z65">
        <v>1191.78</v>
      </c>
      <c r="AA65" t="s">
        <v>60</v>
      </c>
      <c r="AB65">
        <v>-4307.607</v>
      </c>
      <c r="AC65">
        <v>0</v>
      </c>
      <c r="AD65">
        <v>0</v>
      </c>
      <c r="AE65">
        <v>0</v>
      </c>
      <c r="AF65">
        <v>200</v>
      </c>
      <c r="AG65">
        <v>0</v>
      </c>
      <c r="AH65">
        <v>200</v>
      </c>
      <c r="AI65">
        <v>7534</v>
      </c>
      <c r="AJ65">
        <v>32797.1</v>
      </c>
      <c r="AK65">
        <v>40331.1</v>
      </c>
      <c r="AL65">
        <v>15788.16</v>
      </c>
      <c r="AM65">
        <v>8518.82</v>
      </c>
      <c r="AN65">
        <v>7269.34</v>
      </c>
      <c r="AO65">
        <v>4.66</v>
      </c>
      <c r="AP65">
        <v>201.8</v>
      </c>
      <c r="AS65">
        <v>473</v>
      </c>
      <c r="AT65" s="6">
        <v>434.58</v>
      </c>
      <c r="AU65">
        <v>200</v>
      </c>
      <c r="AV65">
        <v>0</v>
      </c>
      <c r="AW65">
        <v>473</v>
      </c>
      <c r="AX65" s="6">
        <v>414.18</v>
      </c>
      <c r="AY65">
        <v>200</v>
      </c>
      <c r="AZ65">
        <v>0</v>
      </c>
      <c r="BC65">
        <f t="shared" si="0"/>
        <v>0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34563.79</v>
      </c>
      <c r="B66">
        <v>-7789</v>
      </c>
      <c r="C66">
        <v>31097.43</v>
      </c>
      <c r="D66">
        <v>14314.79</v>
      </c>
      <c r="E66">
        <v>265</v>
      </c>
      <c r="F66">
        <v>7000</v>
      </c>
      <c r="G66">
        <v>250.57</v>
      </c>
      <c r="H66">
        <v>249.73</v>
      </c>
      <c r="I66">
        <v>405.5</v>
      </c>
      <c r="J66">
        <v>0</v>
      </c>
      <c r="K66">
        <v>341.11</v>
      </c>
      <c r="L66">
        <v>343.9</v>
      </c>
      <c r="M66">
        <v>500.32</v>
      </c>
      <c r="N66">
        <v>569.8</v>
      </c>
      <c r="O66">
        <v>527.6</v>
      </c>
      <c r="P66">
        <v>517.7</v>
      </c>
      <c r="Q66">
        <v>34608.23</v>
      </c>
      <c r="R66">
        <v>7888.22</v>
      </c>
      <c r="S66">
        <v>9513.02</v>
      </c>
      <c r="T66">
        <v>4288.135</v>
      </c>
      <c r="U66">
        <v>13801.155</v>
      </c>
      <c r="V66">
        <v>379.433</v>
      </c>
      <c r="W66">
        <v>49.966</v>
      </c>
      <c r="X66">
        <v>14290.98</v>
      </c>
      <c r="Y66">
        <v>4508.238</v>
      </c>
      <c r="Z66">
        <v>1223.63</v>
      </c>
      <c r="AA66" t="s">
        <v>60</v>
      </c>
      <c r="AB66">
        <v>-3936.967</v>
      </c>
      <c r="AC66">
        <v>265</v>
      </c>
      <c r="AD66">
        <v>0</v>
      </c>
      <c r="AE66">
        <v>265</v>
      </c>
      <c r="AF66">
        <v>265</v>
      </c>
      <c r="AG66">
        <v>0</v>
      </c>
      <c r="AH66">
        <v>265</v>
      </c>
      <c r="AI66">
        <v>7271</v>
      </c>
      <c r="AJ66">
        <v>33800.6</v>
      </c>
      <c r="AK66">
        <v>41071.6</v>
      </c>
      <c r="AL66">
        <v>13917.65</v>
      </c>
      <c r="AM66">
        <v>8145.97</v>
      </c>
      <c r="AN66">
        <v>5771.68</v>
      </c>
      <c r="AO66">
        <v>265</v>
      </c>
      <c r="AP66">
        <v>265</v>
      </c>
      <c r="AS66">
        <v>550</v>
      </c>
      <c r="AT66" s="6">
        <v>533.58</v>
      </c>
      <c r="AU66">
        <v>265</v>
      </c>
      <c r="AV66">
        <v>265</v>
      </c>
      <c r="AW66">
        <v>550</v>
      </c>
      <c r="AX66" s="6">
        <v>513.18</v>
      </c>
      <c r="AY66">
        <v>265</v>
      </c>
      <c r="AZ66">
        <v>265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35372.03</v>
      </c>
      <c r="B67">
        <v>-7517</v>
      </c>
      <c r="C67">
        <v>33782.6</v>
      </c>
      <c r="D67">
        <v>13313.13</v>
      </c>
      <c r="E67">
        <v>290</v>
      </c>
      <c r="F67">
        <v>7000</v>
      </c>
      <c r="G67">
        <v>331.74</v>
      </c>
      <c r="H67">
        <v>332.61</v>
      </c>
      <c r="I67">
        <v>484.16</v>
      </c>
      <c r="J67">
        <v>0</v>
      </c>
      <c r="K67">
        <v>412.28</v>
      </c>
      <c r="L67">
        <v>413.91</v>
      </c>
      <c r="M67">
        <v>500.32</v>
      </c>
      <c r="N67">
        <v>645.45</v>
      </c>
      <c r="O67">
        <v>585.9</v>
      </c>
      <c r="P67">
        <v>594.7</v>
      </c>
      <c r="Q67">
        <v>35394.36</v>
      </c>
      <c r="R67">
        <v>7452.421</v>
      </c>
      <c r="S67">
        <v>9487.011</v>
      </c>
      <c r="T67">
        <v>3007.616</v>
      </c>
      <c r="U67">
        <v>12494.628</v>
      </c>
      <c r="V67">
        <v>377.672</v>
      </c>
      <c r="W67">
        <v>50.03</v>
      </c>
      <c r="X67">
        <v>12526.27</v>
      </c>
      <c r="Y67">
        <v>5989.176</v>
      </c>
      <c r="Z67">
        <v>1232.74</v>
      </c>
      <c r="AA67" t="s">
        <v>60</v>
      </c>
      <c r="AB67">
        <v>-3590</v>
      </c>
      <c r="AC67">
        <v>290</v>
      </c>
      <c r="AD67">
        <v>0</v>
      </c>
      <c r="AE67">
        <v>290</v>
      </c>
      <c r="AF67">
        <v>290</v>
      </c>
      <c r="AG67">
        <v>0</v>
      </c>
      <c r="AH67">
        <v>290</v>
      </c>
      <c r="AI67">
        <v>6904</v>
      </c>
      <c r="AJ67">
        <v>34485.9</v>
      </c>
      <c r="AK67">
        <v>41389.9</v>
      </c>
      <c r="AL67">
        <v>11951.47</v>
      </c>
      <c r="AM67">
        <v>7694.39</v>
      </c>
      <c r="AN67">
        <v>4257.08</v>
      </c>
      <c r="AO67">
        <v>290</v>
      </c>
      <c r="AP67">
        <v>290</v>
      </c>
      <c r="AS67">
        <v>600</v>
      </c>
      <c r="AT67" s="6">
        <v>600</v>
      </c>
      <c r="AU67">
        <v>290</v>
      </c>
      <c r="AV67">
        <v>290</v>
      </c>
      <c r="AW67">
        <v>600</v>
      </c>
      <c r="AX67" s="6">
        <v>600</v>
      </c>
      <c r="AY67">
        <v>290</v>
      </c>
      <c r="AZ67">
        <v>290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36421.28</v>
      </c>
      <c r="B68">
        <v>-7074</v>
      </c>
      <c r="C68">
        <v>35654.11</v>
      </c>
      <c r="D68">
        <v>12250.03</v>
      </c>
      <c r="E68">
        <v>303</v>
      </c>
      <c r="F68">
        <v>7000</v>
      </c>
      <c r="G68">
        <v>448.82</v>
      </c>
      <c r="H68">
        <v>449.66</v>
      </c>
      <c r="I68">
        <v>550.63</v>
      </c>
      <c r="J68">
        <v>0</v>
      </c>
      <c r="K68">
        <v>484.62</v>
      </c>
      <c r="L68">
        <v>486.95</v>
      </c>
      <c r="M68">
        <v>571.45</v>
      </c>
      <c r="N68">
        <v>718.62</v>
      </c>
      <c r="O68">
        <v>621.8</v>
      </c>
      <c r="P68">
        <v>637.9</v>
      </c>
      <c r="Q68">
        <v>35962.93</v>
      </c>
      <c r="R68">
        <v>7041.766</v>
      </c>
      <c r="S68">
        <v>9317.536</v>
      </c>
      <c r="T68">
        <v>1809.525</v>
      </c>
      <c r="U68">
        <v>11127.061</v>
      </c>
      <c r="V68">
        <v>376.165</v>
      </c>
      <c r="W68">
        <v>50.03</v>
      </c>
      <c r="X68">
        <v>11043.54</v>
      </c>
      <c r="Y68">
        <v>7446.211</v>
      </c>
      <c r="Z68">
        <v>1477.28</v>
      </c>
      <c r="AA68" t="s">
        <v>60</v>
      </c>
      <c r="AB68">
        <v>-3235.328</v>
      </c>
      <c r="AC68">
        <v>303</v>
      </c>
      <c r="AD68">
        <v>0</v>
      </c>
      <c r="AE68">
        <v>303</v>
      </c>
      <c r="AF68">
        <v>310</v>
      </c>
      <c r="AG68">
        <v>0</v>
      </c>
      <c r="AH68">
        <v>310</v>
      </c>
      <c r="AI68">
        <v>6560</v>
      </c>
      <c r="AJ68">
        <v>35362</v>
      </c>
      <c r="AK68">
        <v>41922</v>
      </c>
      <c r="AL68">
        <v>10289.63</v>
      </c>
      <c r="AM68">
        <v>7516.21</v>
      </c>
      <c r="AN68">
        <v>2773.42</v>
      </c>
      <c r="AO68">
        <v>303</v>
      </c>
      <c r="AP68">
        <v>310</v>
      </c>
      <c r="AS68">
        <v>620</v>
      </c>
      <c r="AT68" s="6">
        <v>620</v>
      </c>
      <c r="AU68">
        <v>310</v>
      </c>
      <c r="AV68">
        <v>303</v>
      </c>
      <c r="AW68">
        <v>640</v>
      </c>
      <c r="AX68" s="6">
        <v>640</v>
      </c>
      <c r="AY68">
        <v>310</v>
      </c>
      <c r="AZ68">
        <v>303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37099.64</v>
      </c>
      <c r="B69">
        <v>-6632</v>
      </c>
      <c r="C69">
        <v>37351.75</v>
      </c>
      <c r="D69">
        <v>11163.89</v>
      </c>
      <c r="E69">
        <v>330</v>
      </c>
      <c r="F69">
        <v>7000</v>
      </c>
      <c r="G69">
        <v>560.74</v>
      </c>
      <c r="H69">
        <v>564.18</v>
      </c>
      <c r="I69">
        <v>575.59</v>
      </c>
      <c r="J69">
        <v>0</v>
      </c>
      <c r="K69">
        <v>517.19</v>
      </c>
      <c r="L69">
        <v>559.52</v>
      </c>
      <c r="M69">
        <v>606.39</v>
      </c>
      <c r="N69">
        <v>796.74</v>
      </c>
      <c r="O69">
        <v>620.3</v>
      </c>
      <c r="P69">
        <v>639.3</v>
      </c>
      <c r="Q69">
        <v>36988.28</v>
      </c>
      <c r="R69">
        <v>6483.009</v>
      </c>
      <c r="S69">
        <v>9100.43</v>
      </c>
      <c r="T69">
        <v>889.067</v>
      </c>
      <c r="U69">
        <v>9989.497</v>
      </c>
      <c r="V69">
        <v>375.654</v>
      </c>
      <c r="W69">
        <v>50.031</v>
      </c>
      <c r="X69">
        <v>9461.645</v>
      </c>
      <c r="Y69">
        <v>8988.68</v>
      </c>
      <c r="Z69">
        <v>1473.57</v>
      </c>
      <c r="AA69" t="s">
        <v>60</v>
      </c>
      <c r="AB69">
        <v>-3023.113</v>
      </c>
      <c r="AC69">
        <v>330</v>
      </c>
      <c r="AD69">
        <v>0</v>
      </c>
      <c r="AE69">
        <v>330</v>
      </c>
      <c r="AF69">
        <v>315</v>
      </c>
      <c r="AG69">
        <v>0</v>
      </c>
      <c r="AH69">
        <v>315</v>
      </c>
      <c r="AI69">
        <v>6204</v>
      </c>
      <c r="AJ69">
        <v>36294.6</v>
      </c>
      <c r="AK69">
        <v>42498.6</v>
      </c>
      <c r="AL69">
        <v>8725.84</v>
      </c>
      <c r="AM69">
        <v>7212.61</v>
      </c>
      <c r="AN69">
        <v>1513.23</v>
      </c>
      <c r="AO69">
        <v>330</v>
      </c>
      <c r="AP69">
        <v>315</v>
      </c>
      <c r="AS69">
        <v>620</v>
      </c>
      <c r="AT69" s="6">
        <v>620</v>
      </c>
      <c r="AU69">
        <v>315</v>
      </c>
      <c r="AV69">
        <v>330</v>
      </c>
      <c r="AW69">
        <v>640</v>
      </c>
      <c r="AX69" s="6">
        <v>640</v>
      </c>
      <c r="AY69">
        <v>315</v>
      </c>
      <c r="AZ69">
        <v>330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37629.07</v>
      </c>
      <c r="B70">
        <v>-6192</v>
      </c>
      <c r="C70">
        <v>38711.11</v>
      </c>
      <c r="D70">
        <v>10428.31</v>
      </c>
      <c r="E70">
        <v>330</v>
      </c>
      <c r="F70">
        <v>7000</v>
      </c>
      <c r="G70">
        <v>593.23</v>
      </c>
      <c r="H70">
        <v>598.35</v>
      </c>
      <c r="I70">
        <v>580.34</v>
      </c>
      <c r="J70">
        <v>0</v>
      </c>
      <c r="K70">
        <v>519.28</v>
      </c>
      <c r="L70">
        <v>572.08</v>
      </c>
      <c r="M70">
        <v>640.92</v>
      </c>
      <c r="N70">
        <v>842.37</v>
      </c>
      <c r="O70">
        <v>623.2</v>
      </c>
      <c r="P70">
        <v>645.4</v>
      </c>
      <c r="Q70">
        <v>37523.87</v>
      </c>
      <c r="R70">
        <v>6287.99</v>
      </c>
      <c r="S70">
        <v>9030.472</v>
      </c>
      <c r="T70">
        <v>261.743</v>
      </c>
      <c r="U70">
        <v>9292.215</v>
      </c>
      <c r="V70">
        <v>552.813</v>
      </c>
      <c r="W70">
        <v>49.985</v>
      </c>
      <c r="X70">
        <v>8587.797</v>
      </c>
      <c r="Y70">
        <v>9847.812</v>
      </c>
      <c r="Z70">
        <v>1466.33</v>
      </c>
      <c r="AA70" t="s">
        <v>60</v>
      </c>
      <c r="AB70">
        <v>-2919.877</v>
      </c>
      <c r="AC70">
        <v>330</v>
      </c>
      <c r="AD70">
        <v>0</v>
      </c>
      <c r="AE70">
        <v>330</v>
      </c>
      <c r="AF70">
        <v>330</v>
      </c>
      <c r="AG70">
        <v>0</v>
      </c>
      <c r="AH70">
        <v>330</v>
      </c>
      <c r="AI70">
        <v>5876</v>
      </c>
      <c r="AJ70">
        <v>37073.5</v>
      </c>
      <c r="AK70">
        <v>42949.5</v>
      </c>
      <c r="AL70">
        <v>7542.99</v>
      </c>
      <c r="AM70">
        <v>6971.63</v>
      </c>
      <c r="AN70">
        <v>571.36</v>
      </c>
      <c r="AO70">
        <v>330</v>
      </c>
      <c r="AP70">
        <v>330</v>
      </c>
      <c r="AS70">
        <v>620</v>
      </c>
      <c r="AT70" s="6">
        <v>620</v>
      </c>
      <c r="AU70">
        <v>330</v>
      </c>
      <c r="AV70">
        <v>330</v>
      </c>
      <c r="AW70">
        <v>640</v>
      </c>
      <c r="AX70" s="6">
        <v>640</v>
      </c>
      <c r="AY70">
        <v>330</v>
      </c>
      <c r="AZ70">
        <v>330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38399.85</v>
      </c>
      <c r="B71">
        <v>-6193</v>
      </c>
      <c r="C71">
        <v>40191.23</v>
      </c>
      <c r="D71">
        <v>10066.14</v>
      </c>
      <c r="E71">
        <v>330</v>
      </c>
      <c r="F71">
        <v>7000</v>
      </c>
      <c r="G71">
        <v>644.5</v>
      </c>
      <c r="H71">
        <v>648.78</v>
      </c>
      <c r="I71">
        <v>580.16</v>
      </c>
      <c r="J71">
        <v>0</v>
      </c>
      <c r="K71">
        <v>519.05</v>
      </c>
      <c r="L71">
        <v>572.54</v>
      </c>
      <c r="M71">
        <v>691.08</v>
      </c>
      <c r="N71">
        <v>887.18</v>
      </c>
      <c r="O71">
        <v>616.8</v>
      </c>
      <c r="P71">
        <v>639.6</v>
      </c>
      <c r="Q71">
        <v>38298.35</v>
      </c>
      <c r="R71">
        <v>6189.569</v>
      </c>
      <c r="S71">
        <v>9120.183</v>
      </c>
      <c r="T71">
        <v>23.051</v>
      </c>
      <c r="U71">
        <v>9143.233</v>
      </c>
      <c r="V71">
        <v>746.197</v>
      </c>
      <c r="W71">
        <v>49.99</v>
      </c>
      <c r="X71">
        <v>8210.949</v>
      </c>
      <c r="Y71">
        <v>10143.39</v>
      </c>
      <c r="Z71">
        <v>1447.61</v>
      </c>
      <c r="AA71" t="s">
        <v>60</v>
      </c>
      <c r="AB71">
        <v>-2847.458</v>
      </c>
      <c r="AC71">
        <v>330</v>
      </c>
      <c r="AD71">
        <v>0</v>
      </c>
      <c r="AE71">
        <v>330</v>
      </c>
      <c r="AF71">
        <v>330</v>
      </c>
      <c r="AG71">
        <v>0</v>
      </c>
      <c r="AH71">
        <v>330</v>
      </c>
      <c r="AI71">
        <v>5872</v>
      </c>
      <c r="AJ71">
        <v>37931.1</v>
      </c>
      <c r="AK71">
        <v>43803.1</v>
      </c>
      <c r="AL71">
        <v>7066.49</v>
      </c>
      <c r="AM71">
        <v>6936.33</v>
      </c>
      <c r="AN71">
        <v>130.16</v>
      </c>
      <c r="AO71">
        <v>330</v>
      </c>
      <c r="AP71">
        <v>330</v>
      </c>
      <c r="AS71">
        <v>620</v>
      </c>
      <c r="AT71" s="6">
        <v>620</v>
      </c>
      <c r="AU71">
        <v>330</v>
      </c>
      <c r="AV71">
        <v>330</v>
      </c>
      <c r="AW71">
        <v>640</v>
      </c>
      <c r="AX71" s="6">
        <v>640</v>
      </c>
      <c r="AY71">
        <v>330</v>
      </c>
      <c r="AZ71">
        <v>330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39132.9</v>
      </c>
      <c r="B72">
        <v>-6193.01</v>
      </c>
      <c r="C72">
        <v>40758.65</v>
      </c>
      <c r="D72">
        <v>9695.36</v>
      </c>
      <c r="E72">
        <v>336</v>
      </c>
      <c r="F72">
        <v>7000</v>
      </c>
      <c r="G72">
        <v>653.91</v>
      </c>
      <c r="H72">
        <v>653.91</v>
      </c>
      <c r="I72">
        <v>580.42</v>
      </c>
      <c r="J72">
        <v>0</v>
      </c>
      <c r="K72">
        <v>520.44</v>
      </c>
      <c r="L72">
        <v>572.78</v>
      </c>
      <c r="M72">
        <v>694.78</v>
      </c>
      <c r="N72">
        <v>899.1</v>
      </c>
      <c r="O72">
        <v>620.5</v>
      </c>
      <c r="P72">
        <v>641.5</v>
      </c>
      <c r="Q72">
        <v>38752.07</v>
      </c>
      <c r="R72">
        <v>6358.145</v>
      </c>
      <c r="S72">
        <v>9197.122</v>
      </c>
      <c r="T72">
        <v>1.668</v>
      </c>
      <c r="U72">
        <v>9198.79</v>
      </c>
      <c r="V72">
        <v>1111.483</v>
      </c>
      <c r="W72">
        <v>49.969</v>
      </c>
      <c r="X72">
        <v>8062.441</v>
      </c>
      <c r="Y72">
        <v>10238.67</v>
      </c>
      <c r="Z72">
        <v>1451.82</v>
      </c>
      <c r="AA72" t="s">
        <v>60</v>
      </c>
      <c r="AB72">
        <v>-2812.86</v>
      </c>
      <c r="AC72">
        <v>336</v>
      </c>
      <c r="AD72">
        <v>0</v>
      </c>
      <c r="AE72">
        <v>336</v>
      </c>
      <c r="AF72">
        <v>330</v>
      </c>
      <c r="AG72">
        <v>0</v>
      </c>
      <c r="AH72">
        <v>330</v>
      </c>
      <c r="AI72">
        <v>5876</v>
      </c>
      <c r="AJ72">
        <v>38362.3</v>
      </c>
      <c r="AK72">
        <v>44238.3</v>
      </c>
      <c r="AL72">
        <v>6990.53</v>
      </c>
      <c r="AM72">
        <v>6967.56</v>
      </c>
      <c r="AN72">
        <v>22.97</v>
      </c>
      <c r="AO72">
        <v>336</v>
      </c>
      <c r="AP72">
        <v>330</v>
      </c>
      <c r="AS72">
        <v>620</v>
      </c>
      <c r="AT72" s="6">
        <v>620</v>
      </c>
      <c r="AU72">
        <v>330</v>
      </c>
      <c r="AV72">
        <v>336</v>
      </c>
      <c r="AW72">
        <v>640</v>
      </c>
      <c r="AX72" s="6">
        <v>640</v>
      </c>
      <c r="AY72">
        <v>330</v>
      </c>
      <c r="AZ72">
        <v>336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39280.4</v>
      </c>
      <c r="B73">
        <v>-6192</v>
      </c>
      <c r="C73">
        <v>40850.75</v>
      </c>
      <c r="D73">
        <v>9562.54</v>
      </c>
      <c r="E73">
        <v>336</v>
      </c>
      <c r="F73">
        <v>7000</v>
      </c>
      <c r="G73">
        <v>653.91</v>
      </c>
      <c r="H73">
        <v>653.91</v>
      </c>
      <c r="I73">
        <v>579.3</v>
      </c>
      <c r="J73">
        <v>0</v>
      </c>
      <c r="K73">
        <v>519.74</v>
      </c>
      <c r="L73">
        <v>572.54</v>
      </c>
      <c r="M73">
        <v>700.12</v>
      </c>
      <c r="N73">
        <v>899.92</v>
      </c>
      <c r="O73">
        <v>616.2</v>
      </c>
      <c r="P73">
        <v>640.5</v>
      </c>
      <c r="Q73">
        <v>39055.74</v>
      </c>
      <c r="R73">
        <v>6177.573</v>
      </c>
      <c r="S73">
        <v>9343.981</v>
      </c>
      <c r="T73">
        <v>1.856</v>
      </c>
      <c r="U73">
        <v>9345.837</v>
      </c>
      <c r="V73">
        <v>878.518</v>
      </c>
      <c r="W73">
        <v>49.972</v>
      </c>
      <c r="X73">
        <v>8118.152</v>
      </c>
      <c r="Y73">
        <v>10387.58</v>
      </c>
      <c r="Z73">
        <v>1480.71</v>
      </c>
      <c r="AA73" t="s">
        <v>60</v>
      </c>
      <c r="AB73">
        <v>-2812.44</v>
      </c>
      <c r="AC73">
        <v>336</v>
      </c>
      <c r="AD73">
        <v>0</v>
      </c>
      <c r="AE73">
        <v>336</v>
      </c>
      <c r="AF73">
        <v>330</v>
      </c>
      <c r="AG73">
        <v>0</v>
      </c>
      <c r="AH73">
        <v>330</v>
      </c>
      <c r="AI73">
        <v>5877</v>
      </c>
      <c r="AJ73">
        <v>38571</v>
      </c>
      <c r="AK73">
        <v>44448</v>
      </c>
      <c r="AL73">
        <v>7074.1</v>
      </c>
      <c r="AM73">
        <v>7067.79</v>
      </c>
      <c r="AN73">
        <v>6.31</v>
      </c>
      <c r="AO73">
        <v>336</v>
      </c>
      <c r="AP73">
        <v>330</v>
      </c>
      <c r="AS73">
        <v>620</v>
      </c>
      <c r="AT73" s="6">
        <v>620</v>
      </c>
      <c r="AU73">
        <v>330</v>
      </c>
      <c r="AV73">
        <v>336</v>
      </c>
      <c r="AW73">
        <v>640</v>
      </c>
      <c r="AX73" s="6">
        <v>640</v>
      </c>
      <c r="AY73">
        <v>330</v>
      </c>
      <c r="AZ73">
        <v>336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39227.16</v>
      </c>
      <c r="B74">
        <v>-5693</v>
      </c>
      <c r="C74">
        <v>39550.13</v>
      </c>
      <c r="D74">
        <v>9510.13</v>
      </c>
      <c r="E74">
        <v>330</v>
      </c>
      <c r="F74">
        <v>7000</v>
      </c>
      <c r="G74">
        <v>627.4</v>
      </c>
      <c r="H74">
        <v>631.68</v>
      </c>
      <c r="I74">
        <v>579.81</v>
      </c>
      <c r="J74">
        <v>0</v>
      </c>
      <c r="K74">
        <v>520.21</v>
      </c>
      <c r="L74">
        <v>573.24</v>
      </c>
      <c r="M74">
        <v>679.16</v>
      </c>
      <c r="N74">
        <v>899.1</v>
      </c>
      <c r="O74">
        <v>615.4</v>
      </c>
      <c r="P74">
        <v>640.4</v>
      </c>
      <c r="Q74">
        <v>39038.73</v>
      </c>
      <c r="R74">
        <v>5772.543</v>
      </c>
      <c r="S74">
        <v>9449.892</v>
      </c>
      <c r="T74">
        <v>0.743</v>
      </c>
      <c r="U74">
        <v>9450.636</v>
      </c>
      <c r="V74">
        <v>950.692</v>
      </c>
      <c r="W74">
        <v>50.018</v>
      </c>
      <c r="X74">
        <v>8823.906</v>
      </c>
      <c r="Y74">
        <v>9719.734</v>
      </c>
      <c r="Z74">
        <v>1485.07</v>
      </c>
      <c r="AA74" t="s">
        <v>60</v>
      </c>
      <c r="AB74">
        <v>-2834.431</v>
      </c>
      <c r="AC74">
        <v>330</v>
      </c>
      <c r="AD74">
        <v>0</v>
      </c>
      <c r="AE74">
        <v>330</v>
      </c>
      <c r="AF74">
        <v>330</v>
      </c>
      <c r="AG74">
        <v>0</v>
      </c>
      <c r="AH74">
        <v>330</v>
      </c>
      <c r="AI74">
        <v>5893</v>
      </c>
      <c r="AJ74">
        <v>39151.3</v>
      </c>
      <c r="AK74">
        <v>45044.3</v>
      </c>
      <c r="AL74">
        <v>7213.71</v>
      </c>
      <c r="AM74">
        <v>7212.17</v>
      </c>
      <c r="AN74">
        <v>1.54</v>
      </c>
      <c r="AO74">
        <v>330</v>
      </c>
      <c r="AP74">
        <v>330</v>
      </c>
      <c r="AS74">
        <v>620</v>
      </c>
      <c r="AT74" s="6">
        <v>620</v>
      </c>
      <c r="AU74">
        <v>330</v>
      </c>
      <c r="AV74">
        <v>330</v>
      </c>
      <c r="AW74">
        <v>640</v>
      </c>
      <c r="AX74" s="6">
        <v>640</v>
      </c>
      <c r="AY74">
        <v>330</v>
      </c>
      <c r="AZ74">
        <v>330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38909.48</v>
      </c>
      <c r="B75">
        <v>-5692</v>
      </c>
      <c r="C75">
        <v>39402.17</v>
      </c>
      <c r="D75">
        <v>9527.97</v>
      </c>
      <c r="E75">
        <v>330</v>
      </c>
      <c r="F75">
        <v>7000</v>
      </c>
      <c r="G75">
        <v>619.71</v>
      </c>
      <c r="H75">
        <v>622.27</v>
      </c>
      <c r="I75">
        <v>579.66</v>
      </c>
      <c r="J75">
        <v>0</v>
      </c>
      <c r="K75">
        <v>520.44</v>
      </c>
      <c r="L75">
        <v>572.54</v>
      </c>
      <c r="M75">
        <v>670.11</v>
      </c>
      <c r="N75">
        <v>900.34</v>
      </c>
      <c r="O75">
        <v>614.4</v>
      </c>
      <c r="P75">
        <v>640.3</v>
      </c>
      <c r="Q75">
        <v>38994.32</v>
      </c>
      <c r="R75">
        <v>5692.31</v>
      </c>
      <c r="S75">
        <v>9799.951</v>
      </c>
      <c r="T75">
        <v>0.71</v>
      </c>
      <c r="U75">
        <v>9800.662</v>
      </c>
      <c r="V75">
        <v>1208.77</v>
      </c>
      <c r="W75">
        <v>49.971</v>
      </c>
      <c r="X75">
        <v>9477.367</v>
      </c>
      <c r="Y75">
        <v>9067.906</v>
      </c>
      <c r="Z75">
        <v>1284.72</v>
      </c>
      <c r="AA75" t="s">
        <v>60</v>
      </c>
      <c r="AB75">
        <v>-2850.26</v>
      </c>
      <c r="AC75">
        <v>330</v>
      </c>
      <c r="AD75">
        <v>0</v>
      </c>
      <c r="AE75">
        <v>330</v>
      </c>
      <c r="AF75">
        <v>330</v>
      </c>
      <c r="AG75">
        <v>0</v>
      </c>
      <c r="AH75">
        <v>330</v>
      </c>
      <c r="AI75">
        <v>5892</v>
      </c>
      <c r="AJ75">
        <v>38858.9</v>
      </c>
      <c r="AK75">
        <v>44750.9</v>
      </c>
      <c r="AL75">
        <v>7361.69</v>
      </c>
      <c r="AM75">
        <v>7360.84</v>
      </c>
      <c r="AN75">
        <v>0.85</v>
      </c>
      <c r="AO75">
        <v>330</v>
      </c>
      <c r="AP75">
        <v>330</v>
      </c>
      <c r="AS75">
        <v>620</v>
      </c>
      <c r="AT75" s="6">
        <v>620</v>
      </c>
      <c r="AU75">
        <v>330</v>
      </c>
      <c r="AV75">
        <v>330</v>
      </c>
      <c r="AW75">
        <v>640</v>
      </c>
      <c r="AX75" s="6">
        <v>640</v>
      </c>
      <c r="AY75">
        <v>330</v>
      </c>
      <c r="AZ75">
        <v>330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38633.14</v>
      </c>
      <c r="B76">
        <v>-5693</v>
      </c>
      <c r="C76">
        <v>38808.47</v>
      </c>
      <c r="D76">
        <v>9553.92</v>
      </c>
      <c r="E76">
        <v>330</v>
      </c>
      <c r="F76">
        <v>7000</v>
      </c>
      <c r="G76">
        <v>594.07</v>
      </c>
      <c r="H76">
        <v>597.51</v>
      </c>
      <c r="I76">
        <v>579.19</v>
      </c>
      <c r="J76">
        <v>0</v>
      </c>
      <c r="K76">
        <v>520.21</v>
      </c>
      <c r="L76">
        <v>572.78</v>
      </c>
      <c r="M76">
        <v>643.39</v>
      </c>
      <c r="N76">
        <v>899.51</v>
      </c>
      <c r="O76">
        <v>613.2</v>
      </c>
      <c r="P76">
        <v>637.9</v>
      </c>
      <c r="Q76">
        <v>38614.11</v>
      </c>
      <c r="R76">
        <v>5768.511</v>
      </c>
      <c r="S76">
        <v>9991.104</v>
      </c>
      <c r="T76">
        <v>0.702</v>
      </c>
      <c r="U76">
        <v>9991.806</v>
      </c>
      <c r="V76">
        <v>1190.956</v>
      </c>
      <c r="W76">
        <v>50.035</v>
      </c>
      <c r="X76">
        <v>9956.973</v>
      </c>
      <c r="Y76">
        <v>8587.008</v>
      </c>
      <c r="Z76">
        <v>1243.21</v>
      </c>
      <c r="AA76" t="s">
        <v>60</v>
      </c>
      <c r="AB76">
        <v>-2881.217</v>
      </c>
      <c r="AC76">
        <v>330</v>
      </c>
      <c r="AD76">
        <v>0</v>
      </c>
      <c r="AE76">
        <v>330</v>
      </c>
      <c r="AF76">
        <v>325</v>
      </c>
      <c r="AG76">
        <v>0</v>
      </c>
      <c r="AH76">
        <v>325</v>
      </c>
      <c r="AI76">
        <v>5893</v>
      </c>
      <c r="AJ76">
        <v>38807.8</v>
      </c>
      <c r="AK76">
        <v>44700.8</v>
      </c>
      <c r="AL76">
        <v>7510.25</v>
      </c>
      <c r="AM76">
        <v>7509.77</v>
      </c>
      <c r="AN76">
        <v>0.48</v>
      </c>
      <c r="AO76">
        <v>330</v>
      </c>
      <c r="AP76">
        <v>325</v>
      </c>
      <c r="AS76">
        <v>620</v>
      </c>
      <c r="AT76" s="6">
        <v>620</v>
      </c>
      <c r="AU76">
        <v>325</v>
      </c>
      <c r="AV76">
        <v>330</v>
      </c>
      <c r="AW76">
        <v>640</v>
      </c>
      <c r="AX76" s="6">
        <v>640</v>
      </c>
      <c r="AY76">
        <v>325</v>
      </c>
      <c r="AZ76">
        <v>330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38503.17</v>
      </c>
      <c r="B77">
        <v>-5692</v>
      </c>
      <c r="C77">
        <v>38359.62</v>
      </c>
      <c r="D77">
        <v>9760.7</v>
      </c>
      <c r="E77">
        <v>330</v>
      </c>
      <c r="F77">
        <v>7000</v>
      </c>
      <c r="G77">
        <v>563.31</v>
      </c>
      <c r="H77">
        <v>566.74</v>
      </c>
      <c r="I77">
        <v>581.44</v>
      </c>
      <c r="J77">
        <v>0</v>
      </c>
      <c r="K77">
        <v>519.74</v>
      </c>
      <c r="L77">
        <v>572.78</v>
      </c>
      <c r="M77">
        <v>616.26</v>
      </c>
      <c r="N77">
        <v>898.69</v>
      </c>
      <c r="O77">
        <v>618</v>
      </c>
      <c r="P77">
        <v>640.2</v>
      </c>
      <c r="Q77">
        <v>38521.79</v>
      </c>
      <c r="R77">
        <v>5744.151</v>
      </c>
      <c r="S77">
        <v>10154.69</v>
      </c>
      <c r="T77">
        <v>0.704</v>
      </c>
      <c r="U77">
        <v>10155.394</v>
      </c>
      <c r="V77">
        <v>1191.079</v>
      </c>
      <c r="W77">
        <v>50.021</v>
      </c>
      <c r="X77">
        <v>10142.41</v>
      </c>
      <c r="Y77">
        <v>8404.332</v>
      </c>
      <c r="Z77">
        <v>1244.66</v>
      </c>
      <c r="AA77" t="s">
        <v>60</v>
      </c>
      <c r="AB77">
        <v>-2897.886</v>
      </c>
      <c r="AC77">
        <v>330</v>
      </c>
      <c r="AD77">
        <v>0</v>
      </c>
      <c r="AE77">
        <v>330</v>
      </c>
      <c r="AF77">
        <v>315</v>
      </c>
      <c r="AG77">
        <v>0</v>
      </c>
      <c r="AH77">
        <v>315</v>
      </c>
      <c r="AI77">
        <v>5892</v>
      </c>
      <c r="AJ77">
        <v>38518.7</v>
      </c>
      <c r="AK77">
        <v>44410.7</v>
      </c>
      <c r="AL77">
        <v>7650.45</v>
      </c>
      <c r="AM77">
        <v>7650.19</v>
      </c>
      <c r="AN77">
        <v>0.26</v>
      </c>
      <c r="AO77">
        <v>330</v>
      </c>
      <c r="AP77">
        <v>315</v>
      </c>
      <c r="AS77">
        <v>620</v>
      </c>
      <c r="AT77" s="6">
        <v>620</v>
      </c>
      <c r="AU77">
        <v>315</v>
      </c>
      <c r="AV77">
        <v>330</v>
      </c>
      <c r="AW77">
        <v>640</v>
      </c>
      <c r="AX77" s="6">
        <v>640</v>
      </c>
      <c r="AY77">
        <v>315</v>
      </c>
      <c r="AZ77">
        <v>330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38173.81</v>
      </c>
      <c r="B78">
        <v>-5693</v>
      </c>
      <c r="C78">
        <v>37836</v>
      </c>
      <c r="D78">
        <v>9992</v>
      </c>
      <c r="E78">
        <v>315</v>
      </c>
      <c r="F78">
        <v>7000</v>
      </c>
      <c r="G78">
        <v>550.49</v>
      </c>
      <c r="H78">
        <v>552.21</v>
      </c>
      <c r="I78">
        <v>581.19</v>
      </c>
      <c r="J78">
        <v>0</v>
      </c>
      <c r="K78">
        <v>519.28</v>
      </c>
      <c r="L78">
        <v>572.78</v>
      </c>
      <c r="M78">
        <v>602.69</v>
      </c>
      <c r="N78">
        <v>899.92</v>
      </c>
      <c r="O78">
        <v>609.7</v>
      </c>
      <c r="P78">
        <v>640.9</v>
      </c>
      <c r="Q78">
        <v>38235.91</v>
      </c>
      <c r="R78">
        <v>5662.314</v>
      </c>
      <c r="S78">
        <v>10484.939</v>
      </c>
      <c r="T78">
        <v>0.706</v>
      </c>
      <c r="U78">
        <v>10485.645</v>
      </c>
      <c r="V78">
        <v>1322.458</v>
      </c>
      <c r="W78">
        <v>49.971</v>
      </c>
      <c r="X78">
        <v>10707.85</v>
      </c>
      <c r="Y78">
        <v>7842.93</v>
      </c>
      <c r="Z78">
        <v>1247.45</v>
      </c>
      <c r="AA78" t="s">
        <v>60</v>
      </c>
      <c r="AB78">
        <v>-2885.699</v>
      </c>
      <c r="AC78">
        <v>315</v>
      </c>
      <c r="AD78">
        <v>0</v>
      </c>
      <c r="AE78">
        <v>315</v>
      </c>
      <c r="AF78">
        <v>315</v>
      </c>
      <c r="AG78">
        <v>0</v>
      </c>
      <c r="AH78">
        <v>315</v>
      </c>
      <c r="AI78">
        <v>5893</v>
      </c>
      <c r="AJ78">
        <v>38138.7</v>
      </c>
      <c r="AK78">
        <v>44031.7</v>
      </c>
      <c r="AL78">
        <v>7995.78</v>
      </c>
      <c r="AM78">
        <v>7995.63</v>
      </c>
      <c r="AN78">
        <v>0.15</v>
      </c>
      <c r="AO78">
        <v>315</v>
      </c>
      <c r="AP78">
        <v>315</v>
      </c>
      <c r="AS78">
        <v>620</v>
      </c>
      <c r="AT78" s="6">
        <v>620</v>
      </c>
      <c r="AU78">
        <v>315</v>
      </c>
      <c r="AV78">
        <v>315</v>
      </c>
      <c r="AW78">
        <v>640</v>
      </c>
      <c r="AX78" s="6">
        <v>640</v>
      </c>
      <c r="AY78">
        <v>315</v>
      </c>
      <c r="AZ78">
        <v>315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38028.5</v>
      </c>
      <c r="B79">
        <v>-5693</v>
      </c>
      <c r="C79">
        <v>37492.64</v>
      </c>
      <c r="D79">
        <v>10218.04</v>
      </c>
      <c r="E79">
        <v>315</v>
      </c>
      <c r="F79">
        <v>7000</v>
      </c>
      <c r="G79">
        <v>550.49</v>
      </c>
      <c r="H79">
        <v>552.21</v>
      </c>
      <c r="I79">
        <v>581.77</v>
      </c>
      <c r="J79">
        <v>0</v>
      </c>
      <c r="K79">
        <v>519.74</v>
      </c>
      <c r="L79">
        <v>572.78</v>
      </c>
      <c r="M79">
        <v>603.51</v>
      </c>
      <c r="N79">
        <v>900.34</v>
      </c>
      <c r="O79">
        <v>561.9</v>
      </c>
      <c r="P79">
        <v>641.4</v>
      </c>
      <c r="Q79">
        <v>37842.89</v>
      </c>
      <c r="R79">
        <v>5751.165</v>
      </c>
      <c r="S79">
        <v>10783.427</v>
      </c>
      <c r="T79">
        <v>0.719</v>
      </c>
      <c r="U79">
        <v>10784.145</v>
      </c>
      <c r="V79">
        <v>1321.476</v>
      </c>
      <c r="W79">
        <v>49.969</v>
      </c>
      <c r="X79">
        <v>11241.41</v>
      </c>
      <c r="Y79">
        <v>7332.172</v>
      </c>
      <c r="Z79">
        <v>1226.21</v>
      </c>
      <c r="AA79" t="s">
        <v>60</v>
      </c>
      <c r="AB79">
        <v>-2891.022</v>
      </c>
      <c r="AC79">
        <v>315</v>
      </c>
      <c r="AD79">
        <v>0</v>
      </c>
      <c r="AE79">
        <v>315</v>
      </c>
      <c r="AF79">
        <v>310</v>
      </c>
      <c r="AG79">
        <v>0</v>
      </c>
      <c r="AH79">
        <v>310</v>
      </c>
      <c r="AI79">
        <v>5892</v>
      </c>
      <c r="AJ79">
        <v>37765.4</v>
      </c>
      <c r="AK79">
        <v>43657.4</v>
      </c>
      <c r="AL79">
        <v>8211.68</v>
      </c>
      <c r="AM79">
        <v>8211.6</v>
      </c>
      <c r="AN79">
        <v>0.08</v>
      </c>
      <c r="AO79">
        <v>315</v>
      </c>
      <c r="AP79">
        <v>310</v>
      </c>
      <c r="AS79">
        <v>620</v>
      </c>
      <c r="AT79" s="6">
        <v>620</v>
      </c>
      <c r="AU79">
        <v>310</v>
      </c>
      <c r="AV79">
        <v>315</v>
      </c>
      <c r="AW79">
        <v>640</v>
      </c>
      <c r="AX79" s="6">
        <v>640</v>
      </c>
      <c r="AY79">
        <v>310</v>
      </c>
      <c r="AZ79">
        <v>315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37749.07</v>
      </c>
      <c r="B80">
        <v>-5693</v>
      </c>
      <c r="C80">
        <v>36726.63</v>
      </c>
      <c r="D80">
        <v>10506.9</v>
      </c>
      <c r="E80">
        <v>310</v>
      </c>
      <c r="F80">
        <v>7000</v>
      </c>
      <c r="G80">
        <v>493.24</v>
      </c>
      <c r="H80">
        <v>494.96</v>
      </c>
      <c r="I80">
        <v>580.86</v>
      </c>
      <c r="J80">
        <v>0</v>
      </c>
      <c r="K80">
        <v>520.44</v>
      </c>
      <c r="L80">
        <v>572.78</v>
      </c>
      <c r="M80">
        <v>603.51</v>
      </c>
      <c r="N80">
        <v>899.1</v>
      </c>
      <c r="O80">
        <v>534.7</v>
      </c>
      <c r="P80">
        <v>639.4</v>
      </c>
      <c r="Q80">
        <v>37948.32</v>
      </c>
      <c r="R80">
        <v>5712.614</v>
      </c>
      <c r="S80">
        <v>10936.309</v>
      </c>
      <c r="T80">
        <v>0.716</v>
      </c>
      <c r="U80">
        <v>10937.025</v>
      </c>
      <c r="V80">
        <v>1318.467</v>
      </c>
      <c r="W80">
        <v>49.972</v>
      </c>
      <c r="X80">
        <v>11393.32</v>
      </c>
      <c r="Y80">
        <v>7175.797</v>
      </c>
      <c r="Z80">
        <v>1212.22</v>
      </c>
      <c r="AA80" t="s">
        <v>60</v>
      </c>
      <c r="AB80">
        <v>-2868.47</v>
      </c>
      <c r="AC80">
        <v>310</v>
      </c>
      <c r="AD80">
        <v>0</v>
      </c>
      <c r="AE80">
        <v>310</v>
      </c>
      <c r="AF80">
        <v>310</v>
      </c>
      <c r="AG80">
        <v>0</v>
      </c>
      <c r="AH80">
        <v>310</v>
      </c>
      <c r="AI80">
        <v>5892</v>
      </c>
      <c r="AJ80">
        <v>37932.2</v>
      </c>
      <c r="AK80">
        <v>43824.2</v>
      </c>
      <c r="AL80">
        <v>8434.19</v>
      </c>
      <c r="AM80">
        <v>8434.14</v>
      </c>
      <c r="AN80">
        <v>0.05</v>
      </c>
      <c r="AO80">
        <v>310</v>
      </c>
      <c r="AP80">
        <v>310</v>
      </c>
      <c r="AS80">
        <v>620</v>
      </c>
      <c r="AT80" s="6">
        <v>620</v>
      </c>
      <c r="AU80">
        <v>310</v>
      </c>
      <c r="AV80">
        <v>310</v>
      </c>
      <c r="AW80">
        <v>640</v>
      </c>
      <c r="AX80" s="6">
        <v>640</v>
      </c>
      <c r="AY80">
        <v>310</v>
      </c>
      <c r="AZ80">
        <v>310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37531.4</v>
      </c>
      <c r="B81">
        <v>-5693</v>
      </c>
      <c r="C81">
        <v>35906.91</v>
      </c>
      <c r="D81">
        <v>10650.05</v>
      </c>
      <c r="E81">
        <v>300</v>
      </c>
      <c r="F81">
        <v>7000</v>
      </c>
      <c r="G81">
        <v>452.23</v>
      </c>
      <c r="H81">
        <v>454.79</v>
      </c>
      <c r="I81">
        <v>580.7</v>
      </c>
      <c r="J81">
        <v>0</v>
      </c>
      <c r="K81">
        <v>520.21</v>
      </c>
      <c r="L81">
        <v>562.08</v>
      </c>
      <c r="M81">
        <v>550.48</v>
      </c>
      <c r="N81">
        <v>899.51</v>
      </c>
      <c r="O81">
        <v>546.6</v>
      </c>
      <c r="P81">
        <v>619.8</v>
      </c>
      <c r="Q81">
        <v>37699.62</v>
      </c>
      <c r="R81">
        <v>5808.116</v>
      </c>
      <c r="S81">
        <v>11181.717</v>
      </c>
      <c r="T81">
        <v>0.705</v>
      </c>
      <c r="U81">
        <v>11182.421</v>
      </c>
      <c r="V81">
        <v>1305.633</v>
      </c>
      <c r="W81">
        <v>49.981</v>
      </c>
      <c r="X81">
        <v>11760.99</v>
      </c>
      <c r="Y81">
        <v>6811.477</v>
      </c>
      <c r="Z81">
        <v>1212.67</v>
      </c>
      <c r="AA81" t="s">
        <v>60</v>
      </c>
      <c r="AB81">
        <v>-2915.395</v>
      </c>
      <c r="AC81">
        <v>300</v>
      </c>
      <c r="AD81">
        <v>0</v>
      </c>
      <c r="AE81">
        <v>300</v>
      </c>
      <c r="AF81">
        <v>290</v>
      </c>
      <c r="AG81">
        <v>0</v>
      </c>
      <c r="AH81">
        <v>290</v>
      </c>
      <c r="AI81">
        <v>5892</v>
      </c>
      <c r="AJ81">
        <v>37503.3</v>
      </c>
      <c r="AK81">
        <v>43395.3</v>
      </c>
      <c r="AL81">
        <v>8794.17</v>
      </c>
      <c r="AM81">
        <v>8794.14</v>
      </c>
      <c r="AN81">
        <v>0.03</v>
      </c>
      <c r="AO81">
        <v>300</v>
      </c>
      <c r="AP81">
        <v>290</v>
      </c>
      <c r="AS81">
        <v>600</v>
      </c>
      <c r="AT81" s="6">
        <v>609.33</v>
      </c>
      <c r="AU81">
        <v>290</v>
      </c>
      <c r="AV81">
        <v>300</v>
      </c>
      <c r="AW81">
        <v>600</v>
      </c>
      <c r="AX81" s="6">
        <v>618.67</v>
      </c>
      <c r="AY81">
        <v>290</v>
      </c>
      <c r="AZ81">
        <v>300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37613.8</v>
      </c>
      <c r="B82">
        <v>-6193</v>
      </c>
      <c r="C82">
        <v>35990.9</v>
      </c>
      <c r="D82">
        <v>10892.95</v>
      </c>
      <c r="E82">
        <v>305</v>
      </c>
      <c r="F82">
        <v>7000</v>
      </c>
      <c r="G82">
        <v>452.23</v>
      </c>
      <c r="H82">
        <v>453.1</v>
      </c>
      <c r="I82">
        <v>580.77</v>
      </c>
      <c r="J82">
        <v>0</v>
      </c>
      <c r="K82">
        <v>519.28</v>
      </c>
      <c r="L82">
        <v>571.38</v>
      </c>
      <c r="M82">
        <v>595.29</v>
      </c>
      <c r="N82">
        <v>899.92</v>
      </c>
      <c r="O82">
        <v>583.9</v>
      </c>
      <c r="P82">
        <v>634.7</v>
      </c>
      <c r="Q82">
        <v>37706.05</v>
      </c>
      <c r="R82">
        <v>6274.172</v>
      </c>
      <c r="S82">
        <v>11389.094</v>
      </c>
      <c r="T82">
        <v>0.674</v>
      </c>
      <c r="U82">
        <v>11389.768</v>
      </c>
      <c r="V82">
        <v>1298.699</v>
      </c>
      <c r="W82">
        <v>49.992</v>
      </c>
      <c r="X82">
        <v>11575.84</v>
      </c>
      <c r="Y82">
        <v>7000.531</v>
      </c>
      <c r="Z82">
        <v>1202.73</v>
      </c>
      <c r="AA82" t="s">
        <v>60</v>
      </c>
      <c r="AB82">
        <v>-2818.883</v>
      </c>
      <c r="AC82">
        <v>305</v>
      </c>
      <c r="AD82">
        <v>0</v>
      </c>
      <c r="AE82">
        <v>305</v>
      </c>
      <c r="AF82">
        <v>290</v>
      </c>
      <c r="AG82">
        <v>0</v>
      </c>
      <c r="AH82">
        <v>290</v>
      </c>
      <c r="AI82">
        <v>5893</v>
      </c>
      <c r="AJ82">
        <v>37786.8</v>
      </c>
      <c r="AK82">
        <v>43679.8</v>
      </c>
      <c r="AL82">
        <v>9575.53</v>
      </c>
      <c r="AM82">
        <v>9575.52</v>
      </c>
      <c r="AN82">
        <v>0.01</v>
      </c>
      <c r="AO82">
        <v>305</v>
      </c>
      <c r="AP82">
        <v>290</v>
      </c>
      <c r="AS82">
        <v>600</v>
      </c>
      <c r="AT82" s="6">
        <v>620</v>
      </c>
      <c r="AU82">
        <v>290</v>
      </c>
      <c r="AV82">
        <v>305</v>
      </c>
      <c r="AW82">
        <v>600</v>
      </c>
      <c r="AX82" s="6">
        <v>640</v>
      </c>
      <c r="AY82">
        <v>290</v>
      </c>
      <c r="AZ82">
        <v>305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37708.78</v>
      </c>
      <c r="B83">
        <v>-6363</v>
      </c>
      <c r="C83">
        <v>35854</v>
      </c>
      <c r="D83">
        <v>11145.55</v>
      </c>
      <c r="E83">
        <v>303</v>
      </c>
      <c r="F83">
        <v>7000</v>
      </c>
      <c r="G83">
        <v>452.23</v>
      </c>
      <c r="H83">
        <v>453.1</v>
      </c>
      <c r="I83">
        <v>581.16</v>
      </c>
      <c r="J83">
        <v>0</v>
      </c>
      <c r="K83">
        <v>520.21</v>
      </c>
      <c r="L83">
        <v>570.92</v>
      </c>
      <c r="M83">
        <v>599.4</v>
      </c>
      <c r="N83">
        <v>899.92</v>
      </c>
      <c r="O83">
        <v>600.2</v>
      </c>
      <c r="P83">
        <v>639</v>
      </c>
      <c r="Q83">
        <v>37707.8</v>
      </c>
      <c r="R83">
        <v>6386.095</v>
      </c>
      <c r="S83">
        <v>11595.124</v>
      </c>
      <c r="T83">
        <v>0.709</v>
      </c>
      <c r="U83">
        <v>11595.833</v>
      </c>
      <c r="V83">
        <v>1294.683</v>
      </c>
      <c r="W83">
        <v>50.012</v>
      </c>
      <c r="X83">
        <v>11666.91</v>
      </c>
      <c r="Y83">
        <v>6932.672</v>
      </c>
      <c r="Z83">
        <v>1199.95</v>
      </c>
      <c r="AA83" t="s">
        <v>60</v>
      </c>
      <c r="AB83">
        <v>-2787.646</v>
      </c>
      <c r="AC83">
        <v>303</v>
      </c>
      <c r="AD83">
        <v>0</v>
      </c>
      <c r="AE83">
        <v>303</v>
      </c>
      <c r="AF83">
        <v>303</v>
      </c>
      <c r="AG83">
        <v>0</v>
      </c>
      <c r="AH83">
        <v>303</v>
      </c>
      <c r="AI83">
        <v>6051</v>
      </c>
      <c r="AJ83">
        <v>37860.8</v>
      </c>
      <c r="AK83">
        <v>43911.8</v>
      </c>
      <c r="AL83">
        <v>9765.04</v>
      </c>
      <c r="AM83">
        <v>9765.04</v>
      </c>
      <c r="AN83">
        <v>0</v>
      </c>
      <c r="AO83">
        <v>303</v>
      </c>
      <c r="AP83">
        <v>303</v>
      </c>
      <c r="AS83">
        <v>620</v>
      </c>
      <c r="AT83" s="6">
        <v>620</v>
      </c>
      <c r="AU83">
        <v>303</v>
      </c>
      <c r="AV83">
        <v>303</v>
      </c>
      <c r="AW83">
        <v>640</v>
      </c>
      <c r="AX83" s="6">
        <v>640</v>
      </c>
      <c r="AY83">
        <v>303</v>
      </c>
      <c r="AZ83">
        <v>303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37648.39</v>
      </c>
      <c r="B84">
        <v>-6533</v>
      </c>
      <c r="C84">
        <v>35709.3</v>
      </c>
      <c r="D84">
        <v>11370.26</v>
      </c>
      <c r="E84">
        <v>300</v>
      </c>
      <c r="F84">
        <v>7000</v>
      </c>
      <c r="G84">
        <v>452.23</v>
      </c>
      <c r="H84">
        <v>452.23</v>
      </c>
      <c r="I84">
        <v>580.75</v>
      </c>
      <c r="J84">
        <v>0</v>
      </c>
      <c r="K84">
        <v>520.44</v>
      </c>
      <c r="L84">
        <v>564.4</v>
      </c>
      <c r="M84">
        <v>560.76</v>
      </c>
      <c r="N84">
        <v>900.75</v>
      </c>
      <c r="O84">
        <v>606.3</v>
      </c>
      <c r="P84">
        <v>624.6</v>
      </c>
      <c r="Q84">
        <v>37390.39</v>
      </c>
      <c r="R84">
        <v>6598.384</v>
      </c>
      <c r="S84">
        <v>11562.097</v>
      </c>
      <c r="T84">
        <v>0.78</v>
      </c>
      <c r="U84">
        <v>11562.877</v>
      </c>
      <c r="V84">
        <v>1054.54</v>
      </c>
      <c r="W84">
        <v>50.012</v>
      </c>
      <c r="X84">
        <v>11369.49</v>
      </c>
      <c r="Y84">
        <v>7129.668</v>
      </c>
      <c r="Z84">
        <v>1215.29</v>
      </c>
      <c r="AA84" t="s">
        <v>60</v>
      </c>
      <c r="AB84">
        <v>-2837.653</v>
      </c>
      <c r="AC84">
        <v>300</v>
      </c>
      <c r="AD84">
        <v>0</v>
      </c>
      <c r="AE84">
        <v>300</v>
      </c>
      <c r="AF84">
        <v>300</v>
      </c>
      <c r="AG84">
        <v>0</v>
      </c>
      <c r="AH84">
        <v>300</v>
      </c>
      <c r="AI84">
        <v>6227</v>
      </c>
      <c r="AJ84">
        <v>37649.6</v>
      </c>
      <c r="AK84">
        <v>43876.6</v>
      </c>
      <c r="AL84">
        <v>9973.21</v>
      </c>
      <c r="AM84">
        <v>9973.21</v>
      </c>
      <c r="AN84">
        <v>0</v>
      </c>
      <c r="AO84">
        <v>300</v>
      </c>
      <c r="AP84">
        <v>300</v>
      </c>
      <c r="AS84">
        <v>606.8</v>
      </c>
      <c r="AT84" s="6">
        <v>611.47</v>
      </c>
      <c r="AU84">
        <v>300</v>
      </c>
      <c r="AV84">
        <v>300</v>
      </c>
      <c r="AW84">
        <v>613.22</v>
      </c>
      <c r="AX84" s="6">
        <v>622.93</v>
      </c>
      <c r="AY84">
        <v>300</v>
      </c>
      <c r="AZ84">
        <v>300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37445.72</v>
      </c>
      <c r="B85">
        <v>-6703</v>
      </c>
      <c r="C85">
        <v>35628.11</v>
      </c>
      <c r="D85">
        <v>11510.86</v>
      </c>
      <c r="E85">
        <v>300</v>
      </c>
      <c r="F85">
        <v>7000</v>
      </c>
      <c r="G85">
        <v>452.23</v>
      </c>
      <c r="H85">
        <v>452.23</v>
      </c>
      <c r="I85">
        <v>581.45</v>
      </c>
      <c r="J85">
        <v>0</v>
      </c>
      <c r="K85">
        <v>519.28</v>
      </c>
      <c r="L85">
        <v>557.89</v>
      </c>
      <c r="M85">
        <v>526.22</v>
      </c>
      <c r="N85">
        <v>899.51</v>
      </c>
      <c r="O85">
        <v>606.2</v>
      </c>
      <c r="P85">
        <v>609.7</v>
      </c>
      <c r="Q85">
        <v>37194.92</v>
      </c>
      <c r="R85">
        <v>6678.587</v>
      </c>
      <c r="S85">
        <v>11701.173</v>
      </c>
      <c r="T85">
        <v>0.696</v>
      </c>
      <c r="U85">
        <v>11701.868</v>
      </c>
      <c r="V85">
        <v>966.738</v>
      </c>
      <c r="W85">
        <v>49.974</v>
      </c>
      <c r="X85">
        <v>11529.8</v>
      </c>
      <c r="Y85">
        <v>6970.156</v>
      </c>
      <c r="Z85">
        <v>1202.34</v>
      </c>
      <c r="AA85" t="s">
        <v>60</v>
      </c>
      <c r="AB85">
        <v>-2893.543</v>
      </c>
      <c r="AC85">
        <v>300</v>
      </c>
      <c r="AD85">
        <v>0</v>
      </c>
      <c r="AE85">
        <v>300</v>
      </c>
      <c r="AF85">
        <v>290</v>
      </c>
      <c r="AG85">
        <v>0</v>
      </c>
      <c r="AH85">
        <v>290</v>
      </c>
      <c r="AI85">
        <v>6393</v>
      </c>
      <c r="AJ85">
        <v>37657.8</v>
      </c>
      <c r="AK85">
        <v>44050.8</v>
      </c>
      <c r="AL85">
        <v>10268.87</v>
      </c>
      <c r="AM85">
        <v>10268.87</v>
      </c>
      <c r="AN85">
        <v>0</v>
      </c>
      <c r="AO85">
        <v>300</v>
      </c>
      <c r="AP85">
        <v>290</v>
      </c>
      <c r="AS85">
        <v>600</v>
      </c>
      <c r="AT85" s="6">
        <v>604.4</v>
      </c>
      <c r="AU85">
        <v>290</v>
      </c>
      <c r="AV85">
        <v>300</v>
      </c>
      <c r="AW85">
        <v>600</v>
      </c>
      <c r="AX85" s="6">
        <v>608.79</v>
      </c>
      <c r="AY85">
        <v>290</v>
      </c>
      <c r="AZ85">
        <v>300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37042.61</v>
      </c>
      <c r="B86">
        <v>-6870</v>
      </c>
      <c r="C86">
        <v>35058.44</v>
      </c>
      <c r="D86">
        <v>11750.82</v>
      </c>
      <c r="E86">
        <v>290</v>
      </c>
      <c r="F86">
        <v>7000</v>
      </c>
      <c r="G86">
        <v>423.18</v>
      </c>
      <c r="H86">
        <v>427.46</v>
      </c>
      <c r="I86">
        <v>581.05</v>
      </c>
      <c r="J86">
        <v>0</v>
      </c>
      <c r="K86">
        <v>519.05</v>
      </c>
      <c r="L86">
        <v>542.31</v>
      </c>
      <c r="M86">
        <v>504.02</v>
      </c>
      <c r="N86">
        <v>899.1</v>
      </c>
      <c r="O86">
        <v>601.8</v>
      </c>
      <c r="P86">
        <v>601.2</v>
      </c>
      <c r="Q86">
        <v>36992.68</v>
      </c>
      <c r="R86">
        <v>6830.381</v>
      </c>
      <c r="S86">
        <v>11760.244</v>
      </c>
      <c r="T86">
        <v>0.693</v>
      </c>
      <c r="U86">
        <v>11760.936</v>
      </c>
      <c r="V86">
        <v>962.829</v>
      </c>
      <c r="W86">
        <v>49.971</v>
      </c>
      <c r="X86">
        <v>11120.65</v>
      </c>
      <c r="Y86">
        <v>7244.176</v>
      </c>
      <c r="Z86">
        <v>1198.63</v>
      </c>
      <c r="AA86" t="s">
        <v>60</v>
      </c>
      <c r="AB86">
        <v>-2946.912</v>
      </c>
      <c r="AC86">
        <v>290</v>
      </c>
      <c r="AD86">
        <v>0</v>
      </c>
      <c r="AE86">
        <v>290</v>
      </c>
      <c r="AF86">
        <v>310</v>
      </c>
      <c r="AG86">
        <v>0</v>
      </c>
      <c r="AH86">
        <v>310</v>
      </c>
      <c r="AI86">
        <v>6570</v>
      </c>
      <c r="AJ86">
        <v>37382.5</v>
      </c>
      <c r="AK86">
        <v>43952.5</v>
      </c>
      <c r="AL86">
        <v>10770.35</v>
      </c>
      <c r="AM86">
        <v>10770.35</v>
      </c>
      <c r="AN86">
        <v>0</v>
      </c>
      <c r="AO86">
        <v>290</v>
      </c>
      <c r="AP86">
        <v>310</v>
      </c>
      <c r="AS86">
        <v>620</v>
      </c>
      <c r="AT86" s="6">
        <v>600</v>
      </c>
      <c r="AU86">
        <v>310</v>
      </c>
      <c r="AV86">
        <v>290</v>
      </c>
      <c r="AW86">
        <v>640</v>
      </c>
      <c r="AX86" s="6">
        <v>600</v>
      </c>
      <c r="AY86">
        <v>310</v>
      </c>
      <c r="AZ86">
        <v>290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36707.36</v>
      </c>
      <c r="B87">
        <v>-7132</v>
      </c>
      <c r="C87">
        <v>35390.49</v>
      </c>
      <c r="D87">
        <v>11882.14</v>
      </c>
      <c r="E87">
        <v>295</v>
      </c>
      <c r="F87">
        <v>7000</v>
      </c>
      <c r="G87">
        <v>446.25</v>
      </c>
      <c r="H87">
        <v>444.54</v>
      </c>
      <c r="I87">
        <v>580.44</v>
      </c>
      <c r="J87">
        <v>0</v>
      </c>
      <c r="K87">
        <v>519.74</v>
      </c>
      <c r="L87">
        <v>550.45</v>
      </c>
      <c r="M87">
        <v>501.97</v>
      </c>
      <c r="N87">
        <v>897.05</v>
      </c>
      <c r="O87">
        <v>600.2</v>
      </c>
      <c r="P87">
        <v>600.4</v>
      </c>
      <c r="Q87">
        <v>36618.26</v>
      </c>
      <c r="R87">
        <v>7258.606</v>
      </c>
      <c r="S87">
        <v>11783.752</v>
      </c>
      <c r="T87">
        <v>0.697</v>
      </c>
      <c r="U87">
        <v>11784.449</v>
      </c>
      <c r="V87">
        <v>840.708</v>
      </c>
      <c r="W87">
        <v>50.031</v>
      </c>
      <c r="X87">
        <v>10947.79</v>
      </c>
      <c r="Y87">
        <v>7518.094</v>
      </c>
      <c r="Z87">
        <v>1200.07</v>
      </c>
      <c r="AA87" t="s">
        <v>60</v>
      </c>
      <c r="AB87">
        <v>-2936.407</v>
      </c>
      <c r="AC87">
        <v>295</v>
      </c>
      <c r="AD87">
        <v>0</v>
      </c>
      <c r="AE87">
        <v>295</v>
      </c>
      <c r="AF87">
        <v>309</v>
      </c>
      <c r="AG87">
        <v>0</v>
      </c>
      <c r="AH87">
        <v>309</v>
      </c>
      <c r="AI87">
        <v>6831</v>
      </c>
      <c r="AJ87">
        <v>36965.2</v>
      </c>
      <c r="AK87">
        <v>43796.2</v>
      </c>
      <c r="AL87">
        <v>10897.97</v>
      </c>
      <c r="AM87">
        <v>10897.97</v>
      </c>
      <c r="AN87">
        <v>0</v>
      </c>
      <c r="AO87">
        <v>295</v>
      </c>
      <c r="AP87">
        <v>309</v>
      </c>
      <c r="AS87">
        <v>620</v>
      </c>
      <c r="AT87" s="6">
        <v>600</v>
      </c>
      <c r="AU87">
        <v>309</v>
      </c>
      <c r="AV87">
        <v>295</v>
      </c>
      <c r="AW87">
        <v>640</v>
      </c>
      <c r="AX87" s="6">
        <v>600</v>
      </c>
      <c r="AY87">
        <v>309</v>
      </c>
      <c r="AZ87">
        <v>295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36302.07</v>
      </c>
      <c r="B88">
        <v>-7394</v>
      </c>
      <c r="C88">
        <v>35422.91</v>
      </c>
      <c r="D88">
        <v>11893.27</v>
      </c>
      <c r="E88">
        <v>295</v>
      </c>
      <c r="F88">
        <v>7000</v>
      </c>
      <c r="G88">
        <v>446.25</v>
      </c>
      <c r="H88">
        <v>445.41</v>
      </c>
      <c r="I88">
        <v>580.64</v>
      </c>
      <c r="J88">
        <v>0</v>
      </c>
      <c r="K88">
        <v>518.58</v>
      </c>
      <c r="L88">
        <v>550.45</v>
      </c>
      <c r="M88">
        <v>501.15</v>
      </c>
      <c r="N88">
        <v>894.99</v>
      </c>
      <c r="O88">
        <v>594.3</v>
      </c>
      <c r="P88">
        <v>600.7</v>
      </c>
      <c r="Q88">
        <v>36362.16</v>
      </c>
      <c r="R88">
        <v>7477.601</v>
      </c>
      <c r="S88">
        <v>11847.514</v>
      </c>
      <c r="T88">
        <v>0.684</v>
      </c>
      <c r="U88">
        <v>11848.198</v>
      </c>
      <c r="V88">
        <v>317.125</v>
      </c>
      <c r="W88">
        <v>49.964</v>
      </c>
      <c r="X88">
        <v>10572.54</v>
      </c>
      <c r="Y88">
        <v>7895.609</v>
      </c>
      <c r="Z88">
        <v>1199.68</v>
      </c>
      <c r="AA88" t="s">
        <v>60</v>
      </c>
      <c r="AB88">
        <v>-2943.69</v>
      </c>
      <c r="AC88">
        <v>295</v>
      </c>
      <c r="AD88">
        <v>0</v>
      </c>
      <c r="AE88">
        <v>295</v>
      </c>
      <c r="AF88">
        <v>315</v>
      </c>
      <c r="AG88">
        <v>0</v>
      </c>
      <c r="AH88">
        <v>315</v>
      </c>
      <c r="AI88">
        <v>7093</v>
      </c>
      <c r="AJ88">
        <v>36895.4</v>
      </c>
      <c r="AK88">
        <v>43988.4</v>
      </c>
      <c r="AL88">
        <v>11116.52</v>
      </c>
      <c r="AM88">
        <v>11116.52</v>
      </c>
      <c r="AN88">
        <v>0</v>
      </c>
      <c r="AO88">
        <v>295</v>
      </c>
      <c r="AP88">
        <v>315</v>
      </c>
      <c r="AS88">
        <v>620</v>
      </c>
      <c r="AT88" s="6">
        <v>600</v>
      </c>
      <c r="AU88">
        <v>315</v>
      </c>
      <c r="AV88">
        <v>295</v>
      </c>
      <c r="AW88">
        <v>640</v>
      </c>
      <c r="AX88" s="6">
        <v>600</v>
      </c>
      <c r="AY88">
        <v>315</v>
      </c>
      <c r="AZ88">
        <v>295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35866.77</v>
      </c>
      <c r="B89">
        <v>-7656</v>
      </c>
      <c r="C89">
        <v>35535.63</v>
      </c>
      <c r="D89">
        <v>11960.8</v>
      </c>
      <c r="E89">
        <v>300</v>
      </c>
      <c r="F89">
        <v>7000</v>
      </c>
      <c r="G89">
        <v>449.66</v>
      </c>
      <c r="H89">
        <v>447.1</v>
      </c>
      <c r="I89">
        <v>580.03</v>
      </c>
      <c r="J89">
        <v>0</v>
      </c>
      <c r="K89">
        <v>519.28</v>
      </c>
      <c r="L89">
        <v>554.17</v>
      </c>
      <c r="M89">
        <v>506.9</v>
      </c>
      <c r="N89">
        <v>899.51</v>
      </c>
      <c r="O89">
        <v>596.3</v>
      </c>
      <c r="P89">
        <v>599.9</v>
      </c>
      <c r="Q89">
        <v>35921.73</v>
      </c>
      <c r="R89">
        <v>7696.292</v>
      </c>
      <c r="S89">
        <v>11768.105</v>
      </c>
      <c r="T89">
        <v>0.788</v>
      </c>
      <c r="U89">
        <v>11768.894</v>
      </c>
      <c r="V89">
        <v>130.678</v>
      </c>
      <c r="W89">
        <v>50.033</v>
      </c>
      <c r="X89">
        <v>10531.96</v>
      </c>
      <c r="Y89">
        <v>8769.371</v>
      </c>
      <c r="Z89">
        <v>1207.73</v>
      </c>
      <c r="AA89" t="s">
        <v>60</v>
      </c>
      <c r="AB89">
        <v>-2924.36</v>
      </c>
      <c r="AC89">
        <v>300</v>
      </c>
      <c r="AD89">
        <v>0</v>
      </c>
      <c r="AE89">
        <v>300</v>
      </c>
      <c r="AF89">
        <v>310</v>
      </c>
      <c r="AG89">
        <v>0</v>
      </c>
      <c r="AH89">
        <v>310</v>
      </c>
      <c r="AI89">
        <v>7355</v>
      </c>
      <c r="AJ89">
        <v>36540.6</v>
      </c>
      <c r="AK89">
        <v>43895.6</v>
      </c>
      <c r="AL89">
        <v>11569.71</v>
      </c>
      <c r="AM89">
        <v>11569.71</v>
      </c>
      <c r="AN89">
        <v>0</v>
      </c>
      <c r="AO89">
        <v>300</v>
      </c>
      <c r="AP89">
        <v>310</v>
      </c>
      <c r="AS89">
        <v>620</v>
      </c>
      <c r="AT89" s="6">
        <v>601.87</v>
      </c>
      <c r="AU89">
        <v>310</v>
      </c>
      <c r="AV89">
        <v>300</v>
      </c>
      <c r="AW89">
        <v>640</v>
      </c>
      <c r="AX89" s="6">
        <v>603.73</v>
      </c>
      <c r="AY89">
        <v>310</v>
      </c>
      <c r="AZ89">
        <v>300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35768.69</v>
      </c>
      <c r="B90">
        <v>-7917</v>
      </c>
      <c r="C90">
        <v>36154.79</v>
      </c>
      <c r="D90">
        <v>12040.8</v>
      </c>
      <c r="E90">
        <v>310</v>
      </c>
      <c r="F90">
        <v>7000</v>
      </c>
      <c r="G90">
        <v>531.7</v>
      </c>
      <c r="H90">
        <v>525.73</v>
      </c>
      <c r="I90">
        <v>580.22</v>
      </c>
      <c r="J90">
        <v>0</v>
      </c>
      <c r="K90">
        <v>519.74</v>
      </c>
      <c r="L90">
        <v>569.06</v>
      </c>
      <c r="M90">
        <v>575.15</v>
      </c>
      <c r="N90">
        <v>899.92</v>
      </c>
      <c r="O90">
        <v>614</v>
      </c>
      <c r="P90">
        <v>637.1</v>
      </c>
      <c r="Q90">
        <v>35880.66</v>
      </c>
      <c r="R90">
        <v>7619.652</v>
      </c>
      <c r="S90">
        <v>11772.077</v>
      </c>
      <c r="T90">
        <v>0.707</v>
      </c>
      <c r="U90">
        <v>11772.785</v>
      </c>
      <c r="V90">
        <v>130.491</v>
      </c>
      <c r="W90">
        <v>50.018</v>
      </c>
      <c r="X90">
        <v>10564.23</v>
      </c>
      <c r="Y90">
        <v>8740.004</v>
      </c>
      <c r="Z90">
        <v>1180.28</v>
      </c>
      <c r="AA90" t="s">
        <v>60</v>
      </c>
      <c r="AB90">
        <v>-2801.233</v>
      </c>
      <c r="AC90">
        <v>310</v>
      </c>
      <c r="AD90">
        <v>0</v>
      </c>
      <c r="AE90">
        <v>310</v>
      </c>
      <c r="AF90">
        <v>300</v>
      </c>
      <c r="AG90">
        <v>0</v>
      </c>
      <c r="AH90">
        <v>300</v>
      </c>
      <c r="AI90">
        <v>7617</v>
      </c>
      <c r="AJ90">
        <v>36241.3</v>
      </c>
      <c r="AK90">
        <v>43858.3</v>
      </c>
      <c r="AL90">
        <v>12259.9</v>
      </c>
      <c r="AM90">
        <v>12259.9</v>
      </c>
      <c r="AN90">
        <v>0</v>
      </c>
      <c r="AO90">
        <v>310</v>
      </c>
      <c r="AP90">
        <v>300</v>
      </c>
      <c r="AS90">
        <v>610.4</v>
      </c>
      <c r="AT90" s="6">
        <v>620</v>
      </c>
      <c r="AU90">
        <v>300</v>
      </c>
      <c r="AV90">
        <v>310</v>
      </c>
      <c r="AW90">
        <v>620.8</v>
      </c>
      <c r="AX90" s="6">
        <v>640</v>
      </c>
      <c r="AY90">
        <v>300</v>
      </c>
      <c r="AZ90">
        <v>310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35389.05</v>
      </c>
      <c r="B91">
        <v>-7723</v>
      </c>
      <c r="C91">
        <v>35945.03</v>
      </c>
      <c r="D91">
        <v>12105.71</v>
      </c>
      <c r="E91">
        <v>310</v>
      </c>
      <c r="F91">
        <v>7000</v>
      </c>
      <c r="G91">
        <v>495.81</v>
      </c>
      <c r="H91">
        <v>500.09</v>
      </c>
      <c r="I91">
        <v>579.11</v>
      </c>
      <c r="J91">
        <v>0</v>
      </c>
      <c r="K91">
        <v>518.58</v>
      </c>
      <c r="L91">
        <v>568.13</v>
      </c>
      <c r="M91">
        <v>598.99</v>
      </c>
      <c r="N91">
        <v>898.69</v>
      </c>
      <c r="O91">
        <v>611.8</v>
      </c>
      <c r="P91">
        <v>639.2</v>
      </c>
      <c r="Q91">
        <v>35397.25</v>
      </c>
      <c r="R91">
        <v>7173.925</v>
      </c>
      <c r="S91">
        <v>11755.202</v>
      </c>
      <c r="T91">
        <v>0.702</v>
      </c>
      <c r="U91">
        <v>11755.904</v>
      </c>
      <c r="V91">
        <v>145.599</v>
      </c>
      <c r="W91">
        <v>50.033</v>
      </c>
      <c r="X91">
        <v>11118.87</v>
      </c>
      <c r="Y91">
        <v>8056.645</v>
      </c>
      <c r="Z91">
        <v>1191.11</v>
      </c>
      <c r="AA91" t="s">
        <v>60</v>
      </c>
      <c r="AB91">
        <v>-2776.86</v>
      </c>
      <c r="AC91">
        <v>310</v>
      </c>
      <c r="AD91">
        <v>0</v>
      </c>
      <c r="AE91">
        <v>310</v>
      </c>
      <c r="AF91">
        <v>290</v>
      </c>
      <c r="AG91">
        <v>0</v>
      </c>
      <c r="AH91">
        <v>290</v>
      </c>
      <c r="AI91">
        <v>7412</v>
      </c>
      <c r="AJ91">
        <v>35632.9</v>
      </c>
      <c r="AK91">
        <v>43044.9</v>
      </c>
      <c r="AL91">
        <v>12676.07</v>
      </c>
      <c r="AM91">
        <v>12676.07</v>
      </c>
      <c r="AN91">
        <v>0</v>
      </c>
      <c r="AO91">
        <v>310</v>
      </c>
      <c r="AP91">
        <v>290</v>
      </c>
      <c r="AS91">
        <v>600</v>
      </c>
      <c r="AT91" s="6">
        <v>620</v>
      </c>
      <c r="AU91">
        <v>290</v>
      </c>
      <c r="AV91">
        <v>310</v>
      </c>
      <c r="AW91">
        <v>600</v>
      </c>
      <c r="AX91" s="6">
        <v>640</v>
      </c>
      <c r="AY91">
        <v>290</v>
      </c>
      <c r="AZ91">
        <v>310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34877.13</v>
      </c>
      <c r="B92">
        <v>-7533</v>
      </c>
      <c r="C92">
        <v>35532.22</v>
      </c>
      <c r="D92">
        <v>12049.68</v>
      </c>
      <c r="E92">
        <v>309</v>
      </c>
      <c r="F92">
        <v>7000</v>
      </c>
      <c r="G92">
        <v>453.1</v>
      </c>
      <c r="H92">
        <v>454.79</v>
      </c>
      <c r="I92">
        <v>579.16</v>
      </c>
      <c r="J92">
        <v>0</v>
      </c>
      <c r="K92">
        <v>518.12</v>
      </c>
      <c r="L92">
        <v>568.59</v>
      </c>
      <c r="M92">
        <v>599.81</v>
      </c>
      <c r="N92">
        <v>900.75</v>
      </c>
      <c r="O92">
        <v>620.3</v>
      </c>
      <c r="P92">
        <v>639.9</v>
      </c>
      <c r="Q92">
        <v>35053.13</v>
      </c>
      <c r="R92">
        <v>6928.723</v>
      </c>
      <c r="S92">
        <v>11798.656</v>
      </c>
      <c r="T92">
        <v>0.698</v>
      </c>
      <c r="U92">
        <v>11799.354</v>
      </c>
      <c r="V92">
        <v>145.145</v>
      </c>
      <c r="W92">
        <v>49.999</v>
      </c>
      <c r="X92">
        <v>11215.66</v>
      </c>
      <c r="Y92">
        <v>7771.428</v>
      </c>
      <c r="Z92">
        <v>1194.7</v>
      </c>
      <c r="AA92" t="s">
        <v>60</v>
      </c>
      <c r="AB92">
        <v>-2763.833</v>
      </c>
      <c r="AC92">
        <v>309</v>
      </c>
      <c r="AD92">
        <v>0</v>
      </c>
      <c r="AE92">
        <v>309</v>
      </c>
      <c r="AF92">
        <v>280</v>
      </c>
      <c r="AG92">
        <v>0</v>
      </c>
      <c r="AH92">
        <v>280</v>
      </c>
      <c r="AI92">
        <v>7222</v>
      </c>
      <c r="AJ92">
        <v>35449.9</v>
      </c>
      <c r="AK92">
        <v>42671.9</v>
      </c>
      <c r="AL92">
        <v>12862.46</v>
      </c>
      <c r="AM92">
        <v>12862.46</v>
      </c>
      <c r="AN92">
        <v>0</v>
      </c>
      <c r="AO92">
        <v>309</v>
      </c>
      <c r="AP92">
        <v>280</v>
      </c>
      <c r="AS92">
        <v>563.5</v>
      </c>
      <c r="AT92" s="6">
        <v>620</v>
      </c>
      <c r="AU92">
        <v>280</v>
      </c>
      <c r="AV92">
        <v>309</v>
      </c>
      <c r="AW92">
        <v>563.5</v>
      </c>
      <c r="AX92" s="6">
        <v>640</v>
      </c>
      <c r="AY92">
        <v>280</v>
      </c>
      <c r="AZ92">
        <v>309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34462.64</v>
      </c>
      <c r="B93">
        <v>-7342</v>
      </c>
      <c r="C93">
        <v>34960.17</v>
      </c>
      <c r="D93">
        <v>12012.25</v>
      </c>
      <c r="E93">
        <v>300</v>
      </c>
      <c r="F93">
        <v>7000</v>
      </c>
      <c r="G93">
        <v>448.82</v>
      </c>
      <c r="H93">
        <v>452.23</v>
      </c>
      <c r="I93">
        <v>580.53</v>
      </c>
      <c r="J93">
        <v>0</v>
      </c>
      <c r="K93">
        <v>519.28</v>
      </c>
      <c r="L93">
        <v>565.1</v>
      </c>
      <c r="M93">
        <v>564.87</v>
      </c>
      <c r="N93">
        <v>897.46</v>
      </c>
      <c r="O93">
        <v>613.6</v>
      </c>
      <c r="P93">
        <v>625.6</v>
      </c>
      <c r="Q93">
        <v>34668.88</v>
      </c>
      <c r="R93">
        <v>6871.707</v>
      </c>
      <c r="S93">
        <v>11713.591</v>
      </c>
      <c r="T93">
        <v>0.633</v>
      </c>
      <c r="U93">
        <v>11714.223</v>
      </c>
      <c r="V93">
        <v>145.438</v>
      </c>
      <c r="W93">
        <v>50.032</v>
      </c>
      <c r="X93">
        <v>11564.73</v>
      </c>
      <c r="Y93">
        <v>7430.148</v>
      </c>
      <c r="Z93">
        <v>1207.66</v>
      </c>
      <c r="AA93" t="s">
        <v>60</v>
      </c>
      <c r="AB93">
        <v>-2816.502</v>
      </c>
      <c r="AC93">
        <v>300</v>
      </c>
      <c r="AD93">
        <v>0</v>
      </c>
      <c r="AE93">
        <v>300</v>
      </c>
      <c r="AF93">
        <v>282.2</v>
      </c>
      <c r="AG93">
        <v>0</v>
      </c>
      <c r="AH93">
        <v>282.2</v>
      </c>
      <c r="AI93">
        <v>7020</v>
      </c>
      <c r="AJ93">
        <v>35138.5</v>
      </c>
      <c r="AK93">
        <v>42158.5</v>
      </c>
      <c r="AL93">
        <v>13018.95</v>
      </c>
      <c r="AM93">
        <v>13018.95</v>
      </c>
      <c r="AN93">
        <v>0</v>
      </c>
      <c r="AO93">
        <v>300</v>
      </c>
      <c r="AP93">
        <v>282.2</v>
      </c>
      <c r="AS93">
        <v>600</v>
      </c>
      <c r="AT93" s="6">
        <v>612.14</v>
      </c>
      <c r="AU93">
        <v>282.2</v>
      </c>
      <c r="AV93">
        <v>300</v>
      </c>
      <c r="AW93">
        <v>600</v>
      </c>
      <c r="AX93" s="6">
        <v>624</v>
      </c>
      <c r="AY93">
        <v>282.2</v>
      </c>
      <c r="AZ93">
        <v>300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34551.45</v>
      </c>
      <c r="B94">
        <v>-7146</v>
      </c>
      <c r="C94">
        <v>34968.54</v>
      </c>
      <c r="D94">
        <v>12118.28</v>
      </c>
      <c r="E94">
        <v>300</v>
      </c>
      <c r="F94">
        <v>7000</v>
      </c>
      <c r="G94">
        <v>448.82</v>
      </c>
      <c r="H94">
        <v>451.38</v>
      </c>
      <c r="I94">
        <v>579.52</v>
      </c>
      <c r="J94">
        <v>0</v>
      </c>
      <c r="K94">
        <v>519.28</v>
      </c>
      <c r="L94">
        <v>571.85</v>
      </c>
      <c r="M94">
        <v>591.59</v>
      </c>
      <c r="N94">
        <v>900.34</v>
      </c>
      <c r="O94">
        <v>615.4</v>
      </c>
      <c r="P94">
        <v>636.2</v>
      </c>
      <c r="Q94">
        <v>34563.54</v>
      </c>
      <c r="R94">
        <v>6660.065</v>
      </c>
      <c r="S94">
        <v>11639.6</v>
      </c>
      <c r="T94">
        <v>0.594</v>
      </c>
      <c r="U94">
        <v>11640.194</v>
      </c>
      <c r="V94">
        <v>145.092</v>
      </c>
      <c r="W94">
        <v>50.031</v>
      </c>
      <c r="X94">
        <v>11772.64</v>
      </c>
      <c r="Y94">
        <v>7234.805</v>
      </c>
      <c r="Z94">
        <v>1211.11</v>
      </c>
      <c r="AA94" t="s">
        <v>60</v>
      </c>
      <c r="AB94">
        <v>-2772.378</v>
      </c>
      <c r="AC94">
        <v>300</v>
      </c>
      <c r="AD94">
        <v>0</v>
      </c>
      <c r="AE94">
        <v>300</v>
      </c>
      <c r="AF94">
        <v>275</v>
      </c>
      <c r="AG94">
        <v>0</v>
      </c>
      <c r="AH94">
        <v>275</v>
      </c>
      <c r="AI94">
        <v>6836</v>
      </c>
      <c r="AJ94">
        <v>34826.3</v>
      </c>
      <c r="AK94">
        <v>41662.3</v>
      </c>
      <c r="AL94">
        <v>13694.26</v>
      </c>
      <c r="AM94">
        <v>13694.26</v>
      </c>
      <c r="AN94">
        <v>0</v>
      </c>
      <c r="AO94">
        <v>300</v>
      </c>
      <c r="AP94">
        <v>275</v>
      </c>
      <c r="AS94">
        <v>550</v>
      </c>
      <c r="AT94" s="6">
        <v>619.6</v>
      </c>
      <c r="AU94">
        <v>275</v>
      </c>
      <c r="AV94">
        <v>300</v>
      </c>
      <c r="AW94">
        <v>550</v>
      </c>
      <c r="AX94" s="6">
        <v>639.2</v>
      </c>
      <c r="AY94">
        <v>275</v>
      </c>
      <c r="AZ94">
        <v>300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34337.21</v>
      </c>
      <c r="B95">
        <v>-7146</v>
      </c>
      <c r="C95">
        <v>34914.15</v>
      </c>
      <c r="D95">
        <v>12144.86</v>
      </c>
      <c r="E95">
        <v>300</v>
      </c>
      <c r="F95">
        <v>7000</v>
      </c>
      <c r="G95">
        <v>449.66</v>
      </c>
      <c r="H95">
        <v>452.23</v>
      </c>
      <c r="I95">
        <v>580.33</v>
      </c>
      <c r="J95">
        <v>0</v>
      </c>
      <c r="K95">
        <v>518.12</v>
      </c>
      <c r="L95">
        <v>567.43</v>
      </c>
      <c r="M95">
        <v>575.97</v>
      </c>
      <c r="N95">
        <v>896.64</v>
      </c>
      <c r="O95">
        <v>611.9</v>
      </c>
      <c r="P95">
        <v>631</v>
      </c>
      <c r="Q95">
        <v>34122.35</v>
      </c>
      <c r="R95">
        <v>6646.43</v>
      </c>
      <c r="S95">
        <v>11307.078</v>
      </c>
      <c r="T95">
        <v>0.632</v>
      </c>
      <c r="U95">
        <v>11307.709</v>
      </c>
      <c r="V95">
        <v>144.801</v>
      </c>
      <c r="W95">
        <v>50.008</v>
      </c>
      <c r="X95">
        <v>11886.66</v>
      </c>
      <c r="Y95">
        <v>7182.43</v>
      </c>
      <c r="Z95">
        <v>1200.11</v>
      </c>
      <c r="AA95" t="s">
        <v>60</v>
      </c>
      <c r="AB95">
        <v>-2802.494</v>
      </c>
      <c r="AC95">
        <v>300</v>
      </c>
      <c r="AD95">
        <v>0</v>
      </c>
      <c r="AE95">
        <v>300</v>
      </c>
      <c r="AF95">
        <v>265</v>
      </c>
      <c r="AG95">
        <v>0</v>
      </c>
      <c r="AH95">
        <v>265</v>
      </c>
      <c r="AI95">
        <v>6836</v>
      </c>
      <c r="AJ95">
        <v>34474.1</v>
      </c>
      <c r="AK95">
        <v>41310.1</v>
      </c>
      <c r="AL95">
        <v>13787.63</v>
      </c>
      <c r="AM95">
        <v>13787.63</v>
      </c>
      <c r="AN95">
        <v>0</v>
      </c>
      <c r="AO95">
        <v>300</v>
      </c>
      <c r="AP95">
        <v>265</v>
      </c>
      <c r="AS95">
        <v>550</v>
      </c>
      <c r="AT95" s="6">
        <v>614.53</v>
      </c>
      <c r="AU95">
        <v>265</v>
      </c>
      <c r="AV95">
        <v>300</v>
      </c>
      <c r="AW95">
        <v>550</v>
      </c>
      <c r="AX95" s="6">
        <v>629.01</v>
      </c>
      <c r="AY95">
        <v>265</v>
      </c>
      <c r="AZ95">
        <v>300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33841.81</v>
      </c>
      <c r="B96">
        <v>-7146</v>
      </c>
      <c r="C96">
        <v>34436.19</v>
      </c>
      <c r="D96">
        <v>12183.67</v>
      </c>
      <c r="E96">
        <v>295</v>
      </c>
      <c r="F96">
        <v>7000</v>
      </c>
      <c r="G96">
        <v>449.66</v>
      </c>
      <c r="H96">
        <v>448.82</v>
      </c>
      <c r="I96">
        <v>578.98</v>
      </c>
      <c r="J96">
        <v>0</v>
      </c>
      <c r="K96">
        <v>519.05</v>
      </c>
      <c r="L96">
        <v>553.47</v>
      </c>
      <c r="M96">
        <v>505.67</v>
      </c>
      <c r="N96">
        <v>899.92</v>
      </c>
      <c r="O96">
        <v>602.4</v>
      </c>
      <c r="P96">
        <v>598.3</v>
      </c>
      <c r="Q96">
        <v>33909.16</v>
      </c>
      <c r="R96">
        <v>6653.057</v>
      </c>
      <c r="S96">
        <v>11281.437</v>
      </c>
      <c r="T96">
        <v>0.581</v>
      </c>
      <c r="U96">
        <v>11282.018</v>
      </c>
      <c r="V96">
        <v>145.007</v>
      </c>
      <c r="W96">
        <v>50.032</v>
      </c>
      <c r="X96">
        <v>12132.6</v>
      </c>
      <c r="Y96">
        <v>6947.611</v>
      </c>
      <c r="Z96">
        <v>1188.65</v>
      </c>
      <c r="AA96" t="s">
        <v>60</v>
      </c>
      <c r="AB96">
        <v>-2926.321</v>
      </c>
      <c r="AC96">
        <v>295</v>
      </c>
      <c r="AD96">
        <v>0</v>
      </c>
      <c r="AE96">
        <v>295</v>
      </c>
      <c r="AF96">
        <v>270</v>
      </c>
      <c r="AG96">
        <v>0</v>
      </c>
      <c r="AH96">
        <v>270</v>
      </c>
      <c r="AI96">
        <v>6836</v>
      </c>
      <c r="AJ96">
        <v>34235.6</v>
      </c>
      <c r="AK96">
        <v>41071.6</v>
      </c>
      <c r="AL96">
        <v>13872.91</v>
      </c>
      <c r="AM96">
        <v>13872.91</v>
      </c>
      <c r="AN96">
        <v>0</v>
      </c>
      <c r="AO96">
        <v>295</v>
      </c>
      <c r="AP96">
        <v>270</v>
      </c>
      <c r="AS96">
        <v>550</v>
      </c>
      <c r="AT96" s="6">
        <v>600</v>
      </c>
      <c r="AU96">
        <v>270</v>
      </c>
      <c r="AV96">
        <v>295</v>
      </c>
      <c r="AW96">
        <v>550</v>
      </c>
      <c r="AX96" s="6">
        <v>600</v>
      </c>
      <c r="AY96">
        <v>270</v>
      </c>
      <c r="AZ96">
        <v>295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33529.93</v>
      </c>
      <c r="B97">
        <v>-7146</v>
      </c>
      <c r="C97">
        <v>33933.55</v>
      </c>
      <c r="D97">
        <v>12308.24</v>
      </c>
      <c r="E97">
        <v>282.89</v>
      </c>
      <c r="F97">
        <v>7000</v>
      </c>
      <c r="G97">
        <v>331.74</v>
      </c>
      <c r="H97">
        <v>332.61</v>
      </c>
      <c r="I97">
        <v>579.75</v>
      </c>
      <c r="J97">
        <v>0</v>
      </c>
      <c r="K97">
        <v>493</v>
      </c>
      <c r="L97">
        <v>494.62</v>
      </c>
      <c r="M97">
        <v>527.46</v>
      </c>
      <c r="N97">
        <v>876.08</v>
      </c>
      <c r="O97">
        <v>594.5</v>
      </c>
      <c r="P97">
        <v>596.6</v>
      </c>
      <c r="Q97">
        <v>33486.84</v>
      </c>
      <c r="R97">
        <v>6633.61</v>
      </c>
      <c r="S97">
        <v>11203.483</v>
      </c>
      <c r="T97">
        <v>0.64</v>
      </c>
      <c r="U97">
        <v>11204.122</v>
      </c>
      <c r="V97">
        <v>144.61</v>
      </c>
      <c r="W97">
        <v>50.001</v>
      </c>
      <c r="X97">
        <v>12488.65</v>
      </c>
      <c r="Y97">
        <v>6637.924</v>
      </c>
      <c r="Z97">
        <v>1187.28</v>
      </c>
      <c r="AA97" t="s">
        <v>60</v>
      </c>
      <c r="AB97">
        <v>-3013.588</v>
      </c>
      <c r="AC97">
        <v>282.89</v>
      </c>
      <c r="AD97">
        <v>0</v>
      </c>
      <c r="AE97">
        <v>282.89</v>
      </c>
      <c r="AF97">
        <v>260</v>
      </c>
      <c r="AG97">
        <v>0</v>
      </c>
      <c r="AH97">
        <v>260</v>
      </c>
      <c r="AI97">
        <v>6836</v>
      </c>
      <c r="AJ97">
        <v>34003.9</v>
      </c>
      <c r="AK97">
        <v>40839.9</v>
      </c>
      <c r="AL97">
        <v>13572.14</v>
      </c>
      <c r="AM97">
        <v>13572.14</v>
      </c>
      <c r="AN97">
        <v>0</v>
      </c>
      <c r="AO97">
        <v>282.89</v>
      </c>
      <c r="AP97">
        <v>260</v>
      </c>
      <c r="AS97">
        <v>508.42</v>
      </c>
      <c r="AT97" s="6">
        <v>600</v>
      </c>
      <c r="AU97">
        <v>260</v>
      </c>
      <c r="AV97">
        <v>282.89</v>
      </c>
      <c r="AW97">
        <v>508.42</v>
      </c>
      <c r="AX97" s="6">
        <v>600</v>
      </c>
      <c r="AY97">
        <v>260</v>
      </c>
      <c r="AZ97">
        <v>282.89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21</v>
      </c>
      <c r="BD98">
        <f t="shared" si="20"/>
        <v>24</v>
      </c>
      <c r="BE98">
        <f t="shared" si="20"/>
        <v>4</v>
      </c>
      <c r="BF98">
        <f t="shared" si="20"/>
        <v>0</v>
      </c>
      <c r="BG98">
        <f t="shared" si="20"/>
        <v>21</v>
      </c>
      <c r="BH98">
        <f t="shared" si="20"/>
        <v>23</v>
      </c>
      <c r="BJ98">
        <f t="shared" ref="BJ98:BM98" si="21">SUM(BJ2:BJ97)</f>
        <v>1088.9</v>
      </c>
      <c r="BK98">
        <f t="shared" si="21"/>
        <v>4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5.25</v>
      </c>
      <c r="BD99">
        <f t="shared" si="22"/>
        <v>6</v>
      </c>
      <c r="BE99">
        <f t="shared" si="22"/>
        <v>1</v>
      </c>
      <c r="BF99">
        <f t="shared" si="22"/>
        <v>0</v>
      </c>
      <c r="BG99">
        <f t="shared" si="22"/>
        <v>5.25</v>
      </c>
      <c r="BH99">
        <f t="shared" si="22"/>
        <v>5.75</v>
      </c>
      <c r="BJ99">
        <f>BJ98/BK98</f>
        <v>272.225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5.25</v>
      </c>
      <c r="BD102" s="9">
        <f>BE99</f>
        <v>1</v>
      </c>
      <c r="BE102" s="10">
        <f>BJ99</f>
        <v>272.225</v>
      </c>
      <c r="BF102" s="9">
        <f>BG99</f>
        <v>5.25</v>
      </c>
      <c r="BG102" s="9">
        <f>BD99</f>
        <v>6</v>
      </c>
      <c r="BH102" s="9">
        <f>BF99</f>
        <v>0</v>
      </c>
      <c r="BI102" s="10" t="e">
        <f>BL99</f>
        <v>#DIV/0!</v>
      </c>
      <c r="BJ102" s="9">
        <f>BH99</f>
        <v>5.75</v>
      </c>
    </row>
  </sheetData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M102"/>
  <sheetViews>
    <sheetView zoomScale="85" zoomScaleNormal="85" topLeftCell="AO68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34259.85</v>
      </c>
      <c r="B2">
        <v>-7099</v>
      </c>
      <c r="C2">
        <v>34762.97</v>
      </c>
      <c r="D2">
        <v>12069.95</v>
      </c>
      <c r="E2">
        <v>300</v>
      </c>
      <c r="F2">
        <v>7199</v>
      </c>
      <c r="G2">
        <v>449.66</v>
      </c>
      <c r="H2">
        <v>444.54</v>
      </c>
      <c r="I2">
        <v>579.75</v>
      </c>
      <c r="J2">
        <v>0</v>
      </c>
      <c r="K2">
        <v>474.39</v>
      </c>
      <c r="L2">
        <v>474.39</v>
      </c>
      <c r="M2">
        <v>602.69</v>
      </c>
      <c r="N2">
        <v>804.55</v>
      </c>
      <c r="O2">
        <v>602.7</v>
      </c>
      <c r="P2">
        <v>630.1</v>
      </c>
      <c r="Q2">
        <v>33967.72</v>
      </c>
      <c r="R2">
        <v>7082.505</v>
      </c>
      <c r="S2">
        <v>11220.647</v>
      </c>
      <c r="T2">
        <v>0.669</v>
      </c>
      <c r="U2">
        <v>11221.316</v>
      </c>
      <c r="V2">
        <v>145.042</v>
      </c>
      <c r="W2">
        <v>49.966</v>
      </c>
      <c r="X2">
        <v>11398.88</v>
      </c>
      <c r="Y2">
        <v>8019.26</v>
      </c>
      <c r="Z2">
        <v>1185.74</v>
      </c>
      <c r="AA2" t="s">
        <v>60</v>
      </c>
      <c r="AB2">
        <v>-3211.375</v>
      </c>
      <c r="AC2">
        <v>300</v>
      </c>
      <c r="AD2">
        <v>0</v>
      </c>
      <c r="AE2">
        <v>300</v>
      </c>
      <c r="AF2">
        <v>279</v>
      </c>
      <c r="AG2">
        <v>0</v>
      </c>
      <c r="AH2">
        <v>279</v>
      </c>
      <c r="AI2">
        <v>6821</v>
      </c>
      <c r="AJ2">
        <v>33958.9</v>
      </c>
      <c r="AK2">
        <v>40779.9</v>
      </c>
      <c r="AL2">
        <v>14376.87</v>
      </c>
      <c r="AM2">
        <v>14376.87</v>
      </c>
      <c r="AN2">
        <v>0</v>
      </c>
      <c r="AO2">
        <v>300</v>
      </c>
      <c r="AP2">
        <v>279</v>
      </c>
      <c r="AQ2" s="5" t="s">
        <v>138</v>
      </c>
      <c r="AR2" s="5" t="s">
        <v>139</v>
      </c>
      <c r="AS2">
        <v>550</v>
      </c>
      <c r="AT2" s="6">
        <v>619.47</v>
      </c>
      <c r="AU2">
        <v>279</v>
      </c>
      <c r="AV2">
        <v>300</v>
      </c>
      <c r="AW2">
        <v>550</v>
      </c>
      <c r="AX2" s="6">
        <v>638.93</v>
      </c>
      <c r="AY2">
        <v>279</v>
      </c>
      <c r="AZ2">
        <v>300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34101.29</v>
      </c>
      <c r="B3">
        <v>-7099</v>
      </c>
      <c r="C3">
        <v>33930.1</v>
      </c>
      <c r="D3">
        <v>11942.56</v>
      </c>
      <c r="E3">
        <v>300</v>
      </c>
      <c r="F3">
        <v>7200</v>
      </c>
      <c r="G3">
        <v>450.54</v>
      </c>
      <c r="H3">
        <v>452.23</v>
      </c>
      <c r="I3">
        <v>579.97</v>
      </c>
      <c r="J3">
        <v>0</v>
      </c>
      <c r="K3">
        <v>428.1</v>
      </c>
      <c r="L3">
        <v>430.43</v>
      </c>
      <c r="M3">
        <v>662.3</v>
      </c>
      <c r="N3">
        <v>765.9</v>
      </c>
      <c r="O3">
        <v>599.3</v>
      </c>
      <c r="P3">
        <v>606.7</v>
      </c>
      <c r="Q3">
        <v>33988.04</v>
      </c>
      <c r="R3">
        <v>7209.36</v>
      </c>
      <c r="S3">
        <v>11258.366</v>
      </c>
      <c r="T3">
        <v>0.643</v>
      </c>
      <c r="U3">
        <v>11259.009</v>
      </c>
      <c r="V3">
        <v>142.786</v>
      </c>
      <c r="W3">
        <v>50.025</v>
      </c>
      <c r="X3">
        <v>10737.41</v>
      </c>
      <c r="Y3">
        <v>8368.797</v>
      </c>
      <c r="Z3">
        <v>1184.97</v>
      </c>
      <c r="AA3" t="s">
        <v>60</v>
      </c>
      <c r="AB3">
        <v>-3309.428</v>
      </c>
      <c r="AC3">
        <v>300</v>
      </c>
      <c r="AD3">
        <v>0</v>
      </c>
      <c r="AE3">
        <v>300</v>
      </c>
      <c r="AF3">
        <v>260</v>
      </c>
      <c r="AG3">
        <v>0</v>
      </c>
      <c r="AH3">
        <v>260</v>
      </c>
      <c r="AI3">
        <v>6819</v>
      </c>
      <c r="AJ3">
        <v>34321.7</v>
      </c>
      <c r="AK3">
        <v>41140.7</v>
      </c>
      <c r="AL3">
        <v>14536</v>
      </c>
      <c r="AM3">
        <v>14536</v>
      </c>
      <c r="AN3">
        <v>0</v>
      </c>
      <c r="AO3">
        <v>300</v>
      </c>
      <c r="AP3">
        <v>260</v>
      </c>
      <c r="AS3">
        <v>545.38</v>
      </c>
      <c r="AT3" s="6">
        <v>605.33</v>
      </c>
      <c r="AU3">
        <v>260</v>
      </c>
      <c r="AV3">
        <v>300</v>
      </c>
      <c r="AW3">
        <v>545.36</v>
      </c>
      <c r="AX3" s="6">
        <v>610.67</v>
      </c>
      <c r="AY3">
        <v>260</v>
      </c>
      <c r="AZ3">
        <v>300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33899.86</v>
      </c>
      <c r="B4">
        <v>-7098</v>
      </c>
      <c r="C4">
        <v>33668.2</v>
      </c>
      <c r="D4">
        <v>11881.51</v>
      </c>
      <c r="E4">
        <v>300</v>
      </c>
      <c r="F4">
        <v>7200</v>
      </c>
      <c r="G4">
        <v>450.54</v>
      </c>
      <c r="H4">
        <v>450.54</v>
      </c>
      <c r="I4">
        <v>579.66</v>
      </c>
      <c r="J4">
        <v>0</v>
      </c>
      <c r="K4">
        <v>452.99</v>
      </c>
      <c r="L4">
        <v>456.48</v>
      </c>
      <c r="M4">
        <v>740</v>
      </c>
      <c r="N4">
        <v>775.36</v>
      </c>
      <c r="O4">
        <v>608</v>
      </c>
      <c r="P4">
        <v>617.9</v>
      </c>
      <c r="Q4">
        <v>33960.32</v>
      </c>
      <c r="R4">
        <v>7039.477</v>
      </c>
      <c r="S4">
        <v>11318.902</v>
      </c>
      <c r="T4">
        <v>0.628</v>
      </c>
      <c r="U4">
        <v>11319.529</v>
      </c>
      <c r="V4">
        <v>142.37</v>
      </c>
      <c r="W4">
        <v>50.006</v>
      </c>
      <c r="X4">
        <v>10945</v>
      </c>
      <c r="Y4">
        <v>8165.344</v>
      </c>
      <c r="Z4">
        <v>1181.24</v>
      </c>
      <c r="AA4" t="s">
        <v>60</v>
      </c>
      <c r="AB4">
        <v>-3166.691</v>
      </c>
      <c r="AC4">
        <v>300</v>
      </c>
      <c r="AD4">
        <v>0</v>
      </c>
      <c r="AE4">
        <v>300</v>
      </c>
      <c r="AF4">
        <v>275</v>
      </c>
      <c r="AG4">
        <v>0</v>
      </c>
      <c r="AH4">
        <v>275</v>
      </c>
      <c r="AI4">
        <v>6819</v>
      </c>
      <c r="AJ4">
        <v>34076.4</v>
      </c>
      <c r="AK4">
        <v>40895.4</v>
      </c>
      <c r="AL4">
        <v>14690.78</v>
      </c>
      <c r="AM4">
        <v>14690.78</v>
      </c>
      <c r="AN4">
        <v>0</v>
      </c>
      <c r="AO4">
        <v>300</v>
      </c>
      <c r="AP4">
        <v>275</v>
      </c>
      <c r="AS4">
        <v>550</v>
      </c>
      <c r="AT4" s="6">
        <v>611.06</v>
      </c>
      <c r="AU4">
        <v>275</v>
      </c>
      <c r="AV4">
        <v>300</v>
      </c>
      <c r="AW4">
        <v>550</v>
      </c>
      <c r="AX4" s="6">
        <v>622.14</v>
      </c>
      <c r="AY4">
        <v>275</v>
      </c>
      <c r="AZ4">
        <v>300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33732.09</v>
      </c>
      <c r="B5">
        <v>-7097</v>
      </c>
      <c r="C5">
        <v>33352.78</v>
      </c>
      <c r="D5">
        <v>11960.65</v>
      </c>
      <c r="E5">
        <v>299</v>
      </c>
      <c r="F5">
        <v>7200</v>
      </c>
      <c r="G5">
        <v>450.54</v>
      </c>
      <c r="H5">
        <v>452.23</v>
      </c>
      <c r="I5">
        <v>579.7</v>
      </c>
      <c r="J5">
        <v>0</v>
      </c>
      <c r="K5">
        <v>401.35</v>
      </c>
      <c r="L5">
        <v>402.28</v>
      </c>
      <c r="M5">
        <v>752.75</v>
      </c>
      <c r="N5">
        <v>753.16</v>
      </c>
      <c r="O5">
        <v>601.5</v>
      </c>
      <c r="P5">
        <v>600.6</v>
      </c>
      <c r="Q5">
        <v>33561.93</v>
      </c>
      <c r="R5">
        <v>7068.4</v>
      </c>
      <c r="S5">
        <v>11319.051</v>
      </c>
      <c r="T5">
        <v>0.647</v>
      </c>
      <c r="U5">
        <v>11319.697</v>
      </c>
      <c r="V5">
        <v>142.47</v>
      </c>
      <c r="W5">
        <v>49.967</v>
      </c>
      <c r="X5">
        <v>11300.8</v>
      </c>
      <c r="Y5">
        <v>7811.639</v>
      </c>
      <c r="Z5">
        <v>1178.99</v>
      </c>
      <c r="AA5" t="s">
        <v>60</v>
      </c>
      <c r="AB5">
        <v>-3295.28</v>
      </c>
      <c r="AC5">
        <v>299</v>
      </c>
      <c r="AD5">
        <v>0</v>
      </c>
      <c r="AE5">
        <v>299</v>
      </c>
      <c r="AF5">
        <v>260</v>
      </c>
      <c r="AG5">
        <v>0</v>
      </c>
      <c r="AH5">
        <v>260</v>
      </c>
      <c r="AI5">
        <v>6818</v>
      </c>
      <c r="AJ5">
        <v>33757.6</v>
      </c>
      <c r="AK5">
        <v>40575.6</v>
      </c>
      <c r="AL5">
        <v>14843.91</v>
      </c>
      <c r="AM5">
        <v>14843.91</v>
      </c>
      <c r="AN5">
        <v>0</v>
      </c>
      <c r="AO5">
        <v>299</v>
      </c>
      <c r="AP5">
        <v>260</v>
      </c>
      <c r="AS5">
        <v>531.52</v>
      </c>
      <c r="AT5" s="6">
        <v>600</v>
      </c>
      <c r="AU5">
        <v>260</v>
      </c>
      <c r="AV5">
        <v>299</v>
      </c>
      <c r="AW5">
        <v>531.94</v>
      </c>
      <c r="AX5" s="6">
        <v>600</v>
      </c>
      <c r="AY5">
        <v>260</v>
      </c>
      <c r="AZ5">
        <v>299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33575.44</v>
      </c>
      <c r="B6">
        <v>-7096</v>
      </c>
      <c r="C6">
        <v>33107.27</v>
      </c>
      <c r="D6">
        <v>12021.07</v>
      </c>
      <c r="E6">
        <v>295</v>
      </c>
      <c r="F6">
        <v>7199</v>
      </c>
      <c r="G6">
        <v>450.54</v>
      </c>
      <c r="H6">
        <v>448.82</v>
      </c>
      <c r="I6">
        <v>579.41</v>
      </c>
      <c r="J6">
        <v>0</v>
      </c>
      <c r="K6">
        <v>398.79</v>
      </c>
      <c r="L6">
        <v>402.28</v>
      </c>
      <c r="M6">
        <v>750.28</v>
      </c>
      <c r="N6">
        <v>749.05</v>
      </c>
      <c r="O6">
        <v>592.4</v>
      </c>
      <c r="P6">
        <v>603</v>
      </c>
      <c r="Q6">
        <v>33447.13</v>
      </c>
      <c r="R6">
        <v>7127.237</v>
      </c>
      <c r="S6">
        <v>11407.95</v>
      </c>
      <c r="T6">
        <v>0.646</v>
      </c>
      <c r="U6">
        <v>11408.597</v>
      </c>
      <c r="V6">
        <v>142.124</v>
      </c>
      <c r="W6">
        <v>50.033</v>
      </c>
      <c r="X6">
        <v>11460.23</v>
      </c>
      <c r="Y6">
        <v>7681.117</v>
      </c>
      <c r="Z6">
        <v>1175.89</v>
      </c>
      <c r="AA6" t="s">
        <v>60</v>
      </c>
      <c r="AB6">
        <v>-3309.288</v>
      </c>
      <c r="AC6">
        <v>295</v>
      </c>
      <c r="AD6">
        <v>0</v>
      </c>
      <c r="AE6">
        <v>295</v>
      </c>
      <c r="AF6">
        <v>255</v>
      </c>
      <c r="AG6">
        <v>5.88</v>
      </c>
      <c r="AH6">
        <v>260.88</v>
      </c>
      <c r="AI6">
        <v>6819</v>
      </c>
      <c r="AJ6">
        <v>33512.4</v>
      </c>
      <c r="AK6">
        <v>40331.4</v>
      </c>
      <c r="AL6">
        <v>14980.92</v>
      </c>
      <c r="AM6">
        <v>14980.92</v>
      </c>
      <c r="AN6">
        <v>0</v>
      </c>
      <c r="AO6">
        <v>295</v>
      </c>
      <c r="AP6">
        <v>255.41</v>
      </c>
      <c r="AS6">
        <v>476.15</v>
      </c>
      <c r="AT6" s="6">
        <v>600</v>
      </c>
      <c r="AU6">
        <v>260.88</v>
      </c>
      <c r="AV6">
        <v>295</v>
      </c>
      <c r="AW6">
        <v>476.08</v>
      </c>
      <c r="AX6" s="6">
        <v>600</v>
      </c>
      <c r="AY6">
        <v>260.88</v>
      </c>
      <c r="AZ6">
        <v>295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260.88</v>
      </c>
      <c r="BK6">
        <f t="shared" si="7"/>
        <v>1</v>
      </c>
      <c r="BL6">
        <f t="shared" si="8"/>
        <v>0</v>
      </c>
      <c r="BM6">
        <f t="shared" si="9"/>
        <v>0</v>
      </c>
    </row>
    <row r="7" spans="1:65">
      <c r="A7">
        <v>33222.08</v>
      </c>
      <c r="B7">
        <v>-7097</v>
      </c>
      <c r="C7">
        <v>32517.52</v>
      </c>
      <c r="D7">
        <v>12035.37</v>
      </c>
      <c r="E7">
        <v>290</v>
      </c>
      <c r="F7">
        <v>7200</v>
      </c>
      <c r="G7">
        <v>338.58</v>
      </c>
      <c r="H7">
        <v>340.3</v>
      </c>
      <c r="I7">
        <v>579.25</v>
      </c>
      <c r="J7">
        <v>0</v>
      </c>
      <c r="K7">
        <v>365.07</v>
      </c>
      <c r="L7">
        <v>364.37</v>
      </c>
      <c r="M7">
        <v>716.57</v>
      </c>
      <c r="N7">
        <v>708.35</v>
      </c>
      <c r="O7">
        <v>603.3</v>
      </c>
      <c r="P7">
        <v>603.8</v>
      </c>
      <c r="Q7">
        <v>33022.17</v>
      </c>
      <c r="R7">
        <v>7169.864</v>
      </c>
      <c r="S7">
        <v>11674.698</v>
      </c>
      <c r="T7">
        <v>0.607</v>
      </c>
      <c r="U7">
        <v>11675.305</v>
      </c>
      <c r="V7">
        <v>142.227</v>
      </c>
      <c r="W7">
        <v>50.033</v>
      </c>
      <c r="X7">
        <v>12128.03</v>
      </c>
      <c r="Y7">
        <v>7000.326</v>
      </c>
      <c r="Z7">
        <v>1171.67</v>
      </c>
      <c r="AA7" t="s">
        <v>60</v>
      </c>
      <c r="AB7">
        <v>-3441.94</v>
      </c>
      <c r="AC7">
        <v>290</v>
      </c>
      <c r="AD7">
        <v>0</v>
      </c>
      <c r="AE7">
        <v>290</v>
      </c>
      <c r="AF7">
        <v>247</v>
      </c>
      <c r="AG7">
        <v>15.29</v>
      </c>
      <c r="AH7">
        <v>262.29</v>
      </c>
      <c r="AI7">
        <v>6819</v>
      </c>
      <c r="AJ7">
        <v>33294.6</v>
      </c>
      <c r="AK7">
        <v>40113.6</v>
      </c>
      <c r="AL7">
        <v>15099.85</v>
      </c>
      <c r="AM7">
        <v>15099.85</v>
      </c>
      <c r="AN7">
        <v>0</v>
      </c>
      <c r="AO7">
        <v>290</v>
      </c>
      <c r="AP7">
        <v>248.07</v>
      </c>
      <c r="AS7">
        <v>476.85</v>
      </c>
      <c r="AT7" s="6">
        <v>600</v>
      </c>
      <c r="AU7">
        <v>262.29</v>
      </c>
      <c r="AV7">
        <v>290</v>
      </c>
      <c r="AW7">
        <v>476.56</v>
      </c>
      <c r="AX7" s="6">
        <v>600</v>
      </c>
      <c r="AY7">
        <v>262.29</v>
      </c>
      <c r="AZ7">
        <v>290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262.29</v>
      </c>
      <c r="BK7">
        <f t="shared" si="7"/>
        <v>1</v>
      </c>
      <c r="BL7">
        <f t="shared" si="8"/>
        <v>0</v>
      </c>
      <c r="BM7">
        <f t="shared" si="9"/>
        <v>0</v>
      </c>
    </row>
    <row r="8" spans="1:65">
      <c r="A8">
        <v>33048.16</v>
      </c>
      <c r="B8">
        <v>-7097</v>
      </c>
      <c r="C8">
        <v>32334.01</v>
      </c>
      <c r="D8">
        <v>12064.13</v>
      </c>
      <c r="E8">
        <v>288</v>
      </c>
      <c r="F8">
        <v>7200</v>
      </c>
      <c r="G8">
        <v>302.69</v>
      </c>
      <c r="H8">
        <v>301.85</v>
      </c>
      <c r="I8">
        <v>579.72</v>
      </c>
      <c r="J8">
        <v>0</v>
      </c>
      <c r="K8">
        <v>350.64</v>
      </c>
      <c r="L8">
        <v>353.2</v>
      </c>
      <c r="M8">
        <v>701.77</v>
      </c>
      <c r="N8">
        <v>702.59</v>
      </c>
      <c r="O8">
        <v>602.7</v>
      </c>
      <c r="P8">
        <v>604.5</v>
      </c>
      <c r="Q8">
        <v>32979.9</v>
      </c>
      <c r="R8">
        <v>7127.587</v>
      </c>
      <c r="S8">
        <v>11928.523</v>
      </c>
      <c r="T8">
        <v>0.63</v>
      </c>
      <c r="U8">
        <v>11929.153</v>
      </c>
      <c r="V8">
        <v>142.154</v>
      </c>
      <c r="W8">
        <v>50.029</v>
      </c>
      <c r="X8">
        <v>12448.4</v>
      </c>
      <c r="Y8">
        <v>6694.182</v>
      </c>
      <c r="Z8">
        <v>1171.3</v>
      </c>
      <c r="AA8" t="s">
        <v>60</v>
      </c>
      <c r="AB8">
        <v>-3484.663</v>
      </c>
      <c r="AC8">
        <v>288</v>
      </c>
      <c r="AD8">
        <v>0</v>
      </c>
      <c r="AE8">
        <v>288</v>
      </c>
      <c r="AF8">
        <v>207</v>
      </c>
      <c r="AG8">
        <v>68.24</v>
      </c>
      <c r="AH8">
        <v>275.24</v>
      </c>
      <c r="AI8">
        <v>6820</v>
      </c>
      <c r="AJ8">
        <v>33204.6</v>
      </c>
      <c r="AK8">
        <v>40024.6</v>
      </c>
      <c r="AL8">
        <v>15214.35</v>
      </c>
      <c r="AM8">
        <v>15214.35</v>
      </c>
      <c r="AN8">
        <v>0</v>
      </c>
      <c r="AO8">
        <v>288</v>
      </c>
      <c r="AP8">
        <v>211.84</v>
      </c>
      <c r="AS8">
        <v>476.85</v>
      </c>
      <c r="AT8" s="6">
        <v>600</v>
      </c>
      <c r="AU8">
        <v>275.24</v>
      </c>
      <c r="AV8">
        <v>288</v>
      </c>
      <c r="AW8">
        <v>476.56</v>
      </c>
      <c r="AX8" s="6">
        <v>600</v>
      </c>
      <c r="AY8">
        <v>275.24</v>
      </c>
      <c r="AZ8">
        <v>288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275.24</v>
      </c>
      <c r="BK8">
        <f t="shared" si="7"/>
        <v>1</v>
      </c>
      <c r="BL8">
        <f t="shared" si="8"/>
        <v>0</v>
      </c>
      <c r="BM8">
        <f t="shared" si="9"/>
        <v>0</v>
      </c>
    </row>
    <row r="9" spans="1:65">
      <c r="A9">
        <v>33054.2</v>
      </c>
      <c r="B9">
        <v>-7097</v>
      </c>
      <c r="C9">
        <v>31944.5</v>
      </c>
      <c r="D9">
        <v>12128.72</v>
      </c>
      <c r="E9">
        <v>282</v>
      </c>
      <c r="F9">
        <v>7200</v>
      </c>
      <c r="G9">
        <v>299.28</v>
      </c>
      <c r="H9">
        <v>301.85</v>
      </c>
      <c r="I9">
        <v>580.5</v>
      </c>
      <c r="J9">
        <v>0</v>
      </c>
      <c r="K9">
        <v>350.41</v>
      </c>
      <c r="L9">
        <v>352.27</v>
      </c>
      <c r="M9">
        <v>702.18</v>
      </c>
      <c r="N9">
        <v>703</v>
      </c>
      <c r="O9">
        <v>603.2</v>
      </c>
      <c r="P9">
        <v>605.6</v>
      </c>
      <c r="Q9">
        <v>33082.07</v>
      </c>
      <c r="R9">
        <v>7056.62</v>
      </c>
      <c r="S9">
        <v>12003.82</v>
      </c>
      <c r="T9">
        <v>0.637</v>
      </c>
      <c r="U9">
        <v>12004.456</v>
      </c>
      <c r="V9">
        <v>136.346</v>
      </c>
      <c r="W9">
        <v>49.968</v>
      </c>
      <c r="X9">
        <v>12536.1</v>
      </c>
      <c r="Y9">
        <v>6625.068</v>
      </c>
      <c r="Z9">
        <v>1177.05</v>
      </c>
      <c r="AA9" t="s">
        <v>60</v>
      </c>
      <c r="AB9">
        <v>-3484.943</v>
      </c>
      <c r="AC9">
        <v>282</v>
      </c>
      <c r="AD9">
        <v>0</v>
      </c>
      <c r="AE9">
        <v>282</v>
      </c>
      <c r="AF9">
        <v>255</v>
      </c>
      <c r="AG9">
        <v>0</v>
      </c>
      <c r="AH9">
        <v>255</v>
      </c>
      <c r="AI9">
        <v>6820</v>
      </c>
      <c r="AJ9">
        <v>33164.7</v>
      </c>
      <c r="AK9">
        <v>39984.7</v>
      </c>
      <c r="AL9">
        <v>15321.84</v>
      </c>
      <c r="AM9">
        <v>15321.84</v>
      </c>
      <c r="AN9">
        <v>0</v>
      </c>
      <c r="AO9">
        <v>282</v>
      </c>
      <c r="AP9">
        <v>255.33</v>
      </c>
      <c r="AS9">
        <v>491.24</v>
      </c>
      <c r="AT9" s="6">
        <v>600</v>
      </c>
      <c r="AU9">
        <v>260</v>
      </c>
      <c r="AV9">
        <v>282</v>
      </c>
      <c r="AW9">
        <v>490.71</v>
      </c>
      <c r="AX9" s="6">
        <v>600</v>
      </c>
      <c r="AY9">
        <v>260</v>
      </c>
      <c r="AZ9">
        <v>282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32715.44</v>
      </c>
      <c r="B10">
        <v>-7097</v>
      </c>
      <c r="C10">
        <v>31413.24</v>
      </c>
      <c r="D10">
        <v>12243.79</v>
      </c>
      <c r="E10">
        <v>280</v>
      </c>
      <c r="F10">
        <v>7199</v>
      </c>
      <c r="G10">
        <v>300.13</v>
      </c>
      <c r="H10">
        <v>301.85</v>
      </c>
      <c r="I10">
        <v>580.02</v>
      </c>
      <c r="J10">
        <v>0</v>
      </c>
      <c r="K10">
        <v>316.92</v>
      </c>
      <c r="L10">
        <v>317.62</v>
      </c>
      <c r="M10">
        <v>629.82</v>
      </c>
      <c r="N10">
        <v>630.24</v>
      </c>
      <c r="O10">
        <v>573.3</v>
      </c>
      <c r="P10">
        <v>580.3</v>
      </c>
      <c r="Q10">
        <v>32708.43</v>
      </c>
      <c r="R10">
        <v>7237.663</v>
      </c>
      <c r="S10">
        <v>12152.719</v>
      </c>
      <c r="T10">
        <v>0.633</v>
      </c>
      <c r="U10">
        <v>12153.352</v>
      </c>
      <c r="V10">
        <v>137.798</v>
      </c>
      <c r="W10">
        <v>49.991</v>
      </c>
      <c r="X10">
        <v>12929.41</v>
      </c>
      <c r="Y10">
        <v>6220.732</v>
      </c>
      <c r="Z10">
        <v>1178.58</v>
      </c>
      <c r="AA10" t="s">
        <v>60</v>
      </c>
      <c r="AB10">
        <v>-3742.822</v>
      </c>
      <c r="AC10">
        <v>280</v>
      </c>
      <c r="AD10">
        <v>0</v>
      </c>
      <c r="AE10">
        <v>280</v>
      </c>
      <c r="AF10">
        <v>231</v>
      </c>
      <c r="AG10">
        <v>34.12</v>
      </c>
      <c r="AH10">
        <v>265.12</v>
      </c>
      <c r="AI10">
        <v>6821</v>
      </c>
      <c r="AJ10">
        <v>32921.6</v>
      </c>
      <c r="AK10">
        <v>39742.6</v>
      </c>
      <c r="AL10">
        <v>15424.86</v>
      </c>
      <c r="AM10">
        <v>15424.86</v>
      </c>
      <c r="AN10">
        <v>0</v>
      </c>
      <c r="AO10">
        <v>280</v>
      </c>
      <c r="AP10">
        <v>233.42</v>
      </c>
      <c r="AS10">
        <v>476.15</v>
      </c>
      <c r="AT10" s="6">
        <v>578</v>
      </c>
      <c r="AU10">
        <v>265.12</v>
      </c>
      <c r="AV10">
        <v>280</v>
      </c>
      <c r="AW10">
        <v>476.08</v>
      </c>
      <c r="AX10" s="6">
        <v>578</v>
      </c>
      <c r="AY10">
        <v>265.12</v>
      </c>
      <c r="AZ10">
        <v>280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265.12</v>
      </c>
      <c r="BK10">
        <f t="shared" si="7"/>
        <v>1</v>
      </c>
      <c r="BL10">
        <f t="shared" si="8"/>
        <v>0</v>
      </c>
      <c r="BM10">
        <f t="shared" si="9"/>
        <v>0</v>
      </c>
    </row>
    <row r="11" spans="1:65">
      <c r="A11">
        <v>32686</v>
      </c>
      <c r="B11">
        <v>-7097</v>
      </c>
      <c r="C11">
        <v>31293.41</v>
      </c>
      <c r="D11">
        <v>12405.26</v>
      </c>
      <c r="E11">
        <v>280</v>
      </c>
      <c r="F11">
        <v>7199</v>
      </c>
      <c r="G11">
        <v>299.28</v>
      </c>
      <c r="H11">
        <v>301.85</v>
      </c>
      <c r="I11">
        <v>579.88</v>
      </c>
      <c r="J11">
        <v>0</v>
      </c>
      <c r="K11">
        <v>305.99</v>
      </c>
      <c r="L11">
        <v>306.92</v>
      </c>
      <c r="M11">
        <v>589.12</v>
      </c>
      <c r="N11">
        <v>586.66</v>
      </c>
      <c r="O11">
        <v>566.4</v>
      </c>
      <c r="P11">
        <v>566.6</v>
      </c>
      <c r="Q11">
        <v>32911.84</v>
      </c>
      <c r="R11">
        <v>7152.879</v>
      </c>
      <c r="S11">
        <v>12245.134</v>
      </c>
      <c r="T11">
        <v>0.615</v>
      </c>
      <c r="U11">
        <v>12245.749</v>
      </c>
      <c r="V11">
        <v>137.459</v>
      </c>
      <c r="W11">
        <v>50.028</v>
      </c>
      <c r="X11">
        <v>12988.14</v>
      </c>
      <c r="Y11">
        <v>6160.328</v>
      </c>
      <c r="Z11">
        <v>1177.99</v>
      </c>
      <c r="AA11" t="s">
        <v>60</v>
      </c>
      <c r="AB11">
        <v>-3866.229</v>
      </c>
      <c r="AC11">
        <v>280</v>
      </c>
      <c r="AD11">
        <v>0</v>
      </c>
      <c r="AE11">
        <v>280</v>
      </c>
      <c r="AF11">
        <v>235</v>
      </c>
      <c r="AG11">
        <v>29.41</v>
      </c>
      <c r="AH11">
        <v>264.41</v>
      </c>
      <c r="AI11">
        <v>6821</v>
      </c>
      <c r="AJ11">
        <v>32925</v>
      </c>
      <c r="AK11">
        <v>39746</v>
      </c>
      <c r="AL11">
        <v>15524.59</v>
      </c>
      <c r="AM11">
        <v>15524.59</v>
      </c>
      <c r="AN11">
        <v>0</v>
      </c>
      <c r="AO11">
        <v>280</v>
      </c>
      <c r="AP11">
        <v>237.08</v>
      </c>
      <c r="AS11">
        <v>476.15</v>
      </c>
      <c r="AT11" s="6">
        <v>571</v>
      </c>
      <c r="AU11">
        <v>264.41</v>
      </c>
      <c r="AV11">
        <v>280</v>
      </c>
      <c r="AW11">
        <v>476.08</v>
      </c>
      <c r="AX11" s="6">
        <v>571</v>
      </c>
      <c r="AY11">
        <v>264.41</v>
      </c>
      <c r="AZ11">
        <v>280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264.41</v>
      </c>
      <c r="BK11">
        <f t="shared" si="7"/>
        <v>1</v>
      </c>
      <c r="BL11">
        <f t="shared" si="8"/>
        <v>0</v>
      </c>
      <c r="BM11">
        <f t="shared" si="9"/>
        <v>0</v>
      </c>
    </row>
    <row r="12" spans="1:65">
      <c r="A12">
        <v>32639.05</v>
      </c>
      <c r="B12">
        <v>-7097</v>
      </c>
      <c r="C12">
        <v>30932.3</v>
      </c>
      <c r="D12">
        <v>12579.2</v>
      </c>
      <c r="E12">
        <v>280</v>
      </c>
      <c r="F12">
        <v>7199</v>
      </c>
      <c r="G12">
        <v>299.28</v>
      </c>
      <c r="H12">
        <v>301.85</v>
      </c>
      <c r="I12">
        <v>580.11</v>
      </c>
      <c r="J12">
        <v>0</v>
      </c>
      <c r="K12">
        <v>275.75</v>
      </c>
      <c r="L12">
        <v>274.82</v>
      </c>
      <c r="M12">
        <v>516.77</v>
      </c>
      <c r="N12">
        <v>514.71</v>
      </c>
      <c r="O12">
        <v>547.4</v>
      </c>
      <c r="P12">
        <v>551.5</v>
      </c>
      <c r="Q12">
        <v>32525.16</v>
      </c>
      <c r="R12">
        <v>7245.437</v>
      </c>
      <c r="S12">
        <v>12494.122</v>
      </c>
      <c r="T12">
        <v>0.661</v>
      </c>
      <c r="U12">
        <v>12494.783</v>
      </c>
      <c r="V12">
        <v>137.123</v>
      </c>
      <c r="W12">
        <v>50.015</v>
      </c>
      <c r="X12">
        <v>13640.53</v>
      </c>
      <c r="Y12">
        <v>5524.902</v>
      </c>
      <c r="Z12">
        <v>1181.99</v>
      </c>
      <c r="AA12" t="s">
        <v>60</v>
      </c>
      <c r="AB12">
        <v>-4097.354</v>
      </c>
      <c r="AC12">
        <v>280</v>
      </c>
      <c r="AD12">
        <v>0</v>
      </c>
      <c r="AE12">
        <v>280</v>
      </c>
      <c r="AF12">
        <v>247</v>
      </c>
      <c r="AG12">
        <v>15.29</v>
      </c>
      <c r="AH12">
        <v>262.29</v>
      </c>
      <c r="AI12">
        <v>6821</v>
      </c>
      <c r="AJ12">
        <v>32787.6</v>
      </c>
      <c r="AK12">
        <v>39608.6</v>
      </c>
      <c r="AL12">
        <v>15611.81</v>
      </c>
      <c r="AM12">
        <v>15611.81</v>
      </c>
      <c r="AN12">
        <v>0</v>
      </c>
      <c r="AO12">
        <v>280</v>
      </c>
      <c r="AP12">
        <v>248.08</v>
      </c>
      <c r="AS12">
        <v>476.08</v>
      </c>
      <c r="AT12" s="6">
        <v>551.33</v>
      </c>
      <c r="AU12">
        <v>262.29</v>
      </c>
      <c r="AV12">
        <v>280</v>
      </c>
      <c r="AW12">
        <v>476.15</v>
      </c>
      <c r="AX12" s="6">
        <v>551.33</v>
      </c>
      <c r="AY12">
        <v>262.29</v>
      </c>
      <c r="AZ12">
        <v>280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262.29</v>
      </c>
      <c r="BK12">
        <f t="shared" si="7"/>
        <v>1</v>
      </c>
      <c r="BL12">
        <f t="shared" si="8"/>
        <v>0</v>
      </c>
      <c r="BM12">
        <f t="shared" si="9"/>
        <v>0</v>
      </c>
    </row>
    <row r="13" spans="1:65">
      <c r="A13">
        <v>32762.83</v>
      </c>
      <c r="B13">
        <v>-7097</v>
      </c>
      <c r="C13">
        <v>31295.56</v>
      </c>
      <c r="D13">
        <v>12710.6</v>
      </c>
      <c r="E13">
        <v>280</v>
      </c>
      <c r="F13">
        <v>7199</v>
      </c>
      <c r="G13">
        <v>299.28</v>
      </c>
      <c r="H13">
        <v>298.41</v>
      </c>
      <c r="I13">
        <v>579.97</v>
      </c>
      <c r="J13">
        <v>0</v>
      </c>
      <c r="K13">
        <v>276.68</v>
      </c>
      <c r="L13">
        <v>277.84</v>
      </c>
      <c r="M13">
        <v>516.77</v>
      </c>
      <c r="N13">
        <v>515.54</v>
      </c>
      <c r="O13">
        <v>552.5</v>
      </c>
      <c r="P13">
        <v>547.9</v>
      </c>
      <c r="Q13">
        <v>32539.4</v>
      </c>
      <c r="R13">
        <v>7284.193</v>
      </c>
      <c r="S13">
        <v>12727.294</v>
      </c>
      <c r="T13">
        <v>0.647</v>
      </c>
      <c r="U13">
        <v>12727.942</v>
      </c>
      <c r="V13">
        <v>137.612</v>
      </c>
      <c r="W13">
        <v>50.03</v>
      </c>
      <c r="X13">
        <v>13849.72</v>
      </c>
      <c r="Y13">
        <v>5336.152</v>
      </c>
      <c r="Z13">
        <v>1177.34</v>
      </c>
      <c r="AA13" t="s">
        <v>60</v>
      </c>
      <c r="AB13">
        <v>-4094.692</v>
      </c>
      <c r="AC13">
        <v>280</v>
      </c>
      <c r="AD13">
        <v>0</v>
      </c>
      <c r="AE13">
        <v>280</v>
      </c>
      <c r="AF13">
        <v>200</v>
      </c>
      <c r="AG13">
        <v>70.59</v>
      </c>
      <c r="AH13">
        <v>270.59</v>
      </c>
      <c r="AI13">
        <v>6821</v>
      </c>
      <c r="AJ13">
        <v>32558.9</v>
      </c>
      <c r="AK13">
        <v>39379.9</v>
      </c>
      <c r="AL13">
        <v>15689.72</v>
      </c>
      <c r="AM13">
        <v>15689.72</v>
      </c>
      <c r="AN13">
        <v>0</v>
      </c>
      <c r="AO13">
        <v>280</v>
      </c>
      <c r="AP13">
        <v>205.03</v>
      </c>
      <c r="AS13">
        <v>476.15</v>
      </c>
      <c r="AT13" s="6">
        <v>571.33</v>
      </c>
      <c r="AU13">
        <v>270.59</v>
      </c>
      <c r="AV13">
        <v>280</v>
      </c>
      <c r="AW13">
        <v>476.08</v>
      </c>
      <c r="AX13" s="6">
        <v>571.33</v>
      </c>
      <c r="AY13">
        <v>270.59</v>
      </c>
      <c r="AZ13">
        <v>280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270.59</v>
      </c>
      <c r="BK13">
        <f t="shared" si="7"/>
        <v>1</v>
      </c>
      <c r="BL13">
        <f t="shared" si="8"/>
        <v>0</v>
      </c>
      <c r="BM13">
        <f t="shared" si="9"/>
        <v>0</v>
      </c>
    </row>
    <row r="14" spans="1:65">
      <c r="A14">
        <v>32265.16</v>
      </c>
      <c r="B14">
        <v>-7097</v>
      </c>
      <c r="C14">
        <v>29632.65</v>
      </c>
      <c r="D14">
        <v>12836.17</v>
      </c>
      <c r="E14">
        <v>237.11</v>
      </c>
      <c r="F14">
        <v>7199</v>
      </c>
      <c r="G14">
        <v>201.02</v>
      </c>
      <c r="H14">
        <v>206.15</v>
      </c>
      <c r="I14">
        <v>502.2</v>
      </c>
      <c r="J14">
        <v>0</v>
      </c>
      <c r="K14">
        <v>274.82</v>
      </c>
      <c r="L14">
        <v>275.28</v>
      </c>
      <c r="M14">
        <v>508.13</v>
      </c>
      <c r="N14">
        <v>508.96</v>
      </c>
      <c r="O14">
        <v>470.5</v>
      </c>
      <c r="P14">
        <v>476</v>
      </c>
      <c r="Q14">
        <v>32395.09</v>
      </c>
      <c r="R14">
        <v>6996.196</v>
      </c>
      <c r="S14">
        <v>12766.179</v>
      </c>
      <c r="T14">
        <v>0.628</v>
      </c>
      <c r="U14">
        <v>12766.807</v>
      </c>
      <c r="V14">
        <v>137.305</v>
      </c>
      <c r="W14">
        <v>50.005</v>
      </c>
      <c r="X14">
        <v>14402.07</v>
      </c>
      <c r="Y14">
        <v>4774.449</v>
      </c>
      <c r="Z14">
        <v>1173.41</v>
      </c>
      <c r="AA14" t="s">
        <v>60</v>
      </c>
      <c r="AB14">
        <v>-4253.538</v>
      </c>
      <c r="AC14">
        <v>235</v>
      </c>
      <c r="AD14">
        <v>29.41</v>
      </c>
      <c r="AE14">
        <v>264.41</v>
      </c>
      <c r="AF14">
        <v>100</v>
      </c>
      <c r="AG14">
        <v>188.24</v>
      </c>
      <c r="AH14">
        <v>288.24</v>
      </c>
      <c r="AI14">
        <v>6821</v>
      </c>
      <c r="AJ14">
        <v>32492</v>
      </c>
      <c r="AK14">
        <v>39313</v>
      </c>
      <c r="AL14">
        <v>15764.64</v>
      </c>
      <c r="AM14">
        <v>15764.64</v>
      </c>
      <c r="AN14">
        <v>0</v>
      </c>
      <c r="AO14">
        <v>237.11</v>
      </c>
      <c r="AP14">
        <v>113.51</v>
      </c>
      <c r="AS14">
        <v>476.08</v>
      </c>
      <c r="AT14" s="6">
        <v>476.08</v>
      </c>
      <c r="AU14">
        <v>288.24</v>
      </c>
      <c r="AV14">
        <v>264.41</v>
      </c>
      <c r="AW14">
        <v>476.15</v>
      </c>
      <c r="AX14" s="6">
        <v>476.17</v>
      </c>
      <c r="AY14">
        <v>288.24</v>
      </c>
      <c r="AZ14">
        <v>264.41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288.24</v>
      </c>
      <c r="BK14">
        <f t="shared" si="7"/>
        <v>1</v>
      </c>
      <c r="BL14">
        <f t="shared" si="8"/>
        <v>264.41</v>
      </c>
      <c r="BM14">
        <f t="shared" si="9"/>
        <v>1</v>
      </c>
    </row>
    <row r="15" spans="1:65">
      <c r="A15">
        <v>32360.71</v>
      </c>
      <c r="B15">
        <v>-7117</v>
      </c>
      <c r="C15">
        <v>29675.99</v>
      </c>
      <c r="D15">
        <v>12920.93</v>
      </c>
      <c r="E15">
        <v>250.84</v>
      </c>
      <c r="F15">
        <v>7199</v>
      </c>
      <c r="G15">
        <v>216.4</v>
      </c>
      <c r="H15">
        <v>215.53</v>
      </c>
      <c r="I15">
        <v>422.27</v>
      </c>
      <c r="J15">
        <v>0</v>
      </c>
      <c r="K15">
        <v>271.1</v>
      </c>
      <c r="L15">
        <v>271.79</v>
      </c>
      <c r="M15">
        <v>501.56</v>
      </c>
      <c r="N15">
        <v>500.73</v>
      </c>
      <c r="O15">
        <v>469.8</v>
      </c>
      <c r="P15">
        <v>469.2</v>
      </c>
      <c r="Q15">
        <v>32351.84</v>
      </c>
      <c r="R15">
        <v>7116.121</v>
      </c>
      <c r="S15">
        <v>12910.653</v>
      </c>
      <c r="T15">
        <v>0.633</v>
      </c>
      <c r="U15">
        <v>12911.286</v>
      </c>
      <c r="V15">
        <v>134.132</v>
      </c>
      <c r="W15">
        <v>50.017</v>
      </c>
      <c r="X15">
        <v>14491.49</v>
      </c>
      <c r="Y15">
        <v>4644.941</v>
      </c>
      <c r="Z15">
        <v>1163.71</v>
      </c>
      <c r="AA15" t="s">
        <v>60</v>
      </c>
      <c r="AB15">
        <v>-4286.176</v>
      </c>
      <c r="AC15">
        <v>250</v>
      </c>
      <c r="AD15">
        <v>11.77</v>
      </c>
      <c r="AE15">
        <v>261.77</v>
      </c>
      <c r="AF15">
        <v>238</v>
      </c>
      <c r="AG15">
        <v>25.88</v>
      </c>
      <c r="AH15">
        <v>263.88</v>
      </c>
      <c r="AI15">
        <v>6821</v>
      </c>
      <c r="AJ15">
        <v>32466</v>
      </c>
      <c r="AK15">
        <v>39287</v>
      </c>
      <c r="AL15">
        <v>15828.97</v>
      </c>
      <c r="AM15">
        <v>15828.97</v>
      </c>
      <c r="AN15">
        <v>0</v>
      </c>
      <c r="AO15">
        <v>250.84</v>
      </c>
      <c r="AP15">
        <v>239.83</v>
      </c>
      <c r="AS15">
        <v>476.15</v>
      </c>
      <c r="AT15" s="6">
        <v>476.08</v>
      </c>
      <c r="AU15">
        <v>263.88</v>
      </c>
      <c r="AV15">
        <v>261.77</v>
      </c>
      <c r="AW15">
        <v>476.08</v>
      </c>
      <c r="AX15" s="6">
        <v>476.17</v>
      </c>
      <c r="AY15">
        <v>263.88</v>
      </c>
      <c r="AZ15">
        <v>261.77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263.88</v>
      </c>
      <c r="BK15">
        <f t="shared" si="7"/>
        <v>1</v>
      </c>
      <c r="BL15">
        <f t="shared" si="8"/>
        <v>261.77</v>
      </c>
      <c r="BM15">
        <f t="shared" si="9"/>
        <v>1</v>
      </c>
    </row>
    <row r="16" spans="1:65">
      <c r="A16">
        <v>32320.06</v>
      </c>
      <c r="B16">
        <v>-7097</v>
      </c>
      <c r="C16">
        <v>29392.02</v>
      </c>
      <c r="D16">
        <v>13128.56</v>
      </c>
      <c r="E16">
        <v>248.09</v>
      </c>
      <c r="F16">
        <v>7199</v>
      </c>
      <c r="G16">
        <v>198.46</v>
      </c>
      <c r="H16">
        <v>197.58</v>
      </c>
      <c r="I16">
        <v>344.13</v>
      </c>
      <c r="J16">
        <v>0</v>
      </c>
      <c r="K16">
        <v>271.1</v>
      </c>
      <c r="L16">
        <v>273.19</v>
      </c>
      <c r="M16">
        <v>501.56</v>
      </c>
      <c r="N16">
        <v>500.32</v>
      </c>
      <c r="O16">
        <v>479.9</v>
      </c>
      <c r="P16">
        <v>481.1</v>
      </c>
      <c r="Q16">
        <v>32400.09</v>
      </c>
      <c r="R16">
        <v>7080.312</v>
      </c>
      <c r="S16">
        <v>12914.317</v>
      </c>
      <c r="T16">
        <v>0.675</v>
      </c>
      <c r="U16">
        <v>12914.992</v>
      </c>
      <c r="V16">
        <v>133.888</v>
      </c>
      <c r="W16">
        <v>49.979</v>
      </c>
      <c r="X16">
        <v>14473.84</v>
      </c>
      <c r="Y16">
        <v>4662.766</v>
      </c>
      <c r="Z16">
        <v>1167.31</v>
      </c>
      <c r="AA16" t="s">
        <v>60</v>
      </c>
      <c r="AB16">
        <v>-4266.145</v>
      </c>
      <c r="AC16">
        <v>247</v>
      </c>
      <c r="AD16">
        <v>15.29</v>
      </c>
      <c r="AE16">
        <v>262.29</v>
      </c>
      <c r="AF16">
        <v>0</v>
      </c>
      <c r="AG16">
        <v>305.88</v>
      </c>
      <c r="AH16">
        <v>305.88</v>
      </c>
      <c r="AI16">
        <v>6821</v>
      </c>
      <c r="AJ16">
        <v>32334</v>
      </c>
      <c r="AK16">
        <v>39155</v>
      </c>
      <c r="AL16">
        <v>15897.23</v>
      </c>
      <c r="AM16">
        <v>15897.23</v>
      </c>
      <c r="AN16">
        <v>0</v>
      </c>
      <c r="AO16">
        <v>248.09</v>
      </c>
      <c r="AP16">
        <v>22.07</v>
      </c>
      <c r="AS16">
        <v>476.15</v>
      </c>
      <c r="AT16" s="6">
        <v>476.17</v>
      </c>
      <c r="AU16">
        <v>305.88</v>
      </c>
      <c r="AV16">
        <v>262.29</v>
      </c>
      <c r="AW16">
        <v>476.08</v>
      </c>
      <c r="AX16" s="6">
        <v>476.08</v>
      </c>
      <c r="AY16">
        <v>305.88</v>
      </c>
      <c r="AZ16">
        <v>262.29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305.88</v>
      </c>
      <c r="BK16">
        <f t="shared" si="7"/>
        <v>1</v>
      </c>
      <c r="BL16">
        <f t="shared" si="8"/>
        <v>262.29</v>
      </c>
      <c r="BM16">
        <f t="shared" si="9"/>
        <v>1</v>
      </c>
    </row>
    <row r="17" spans="1:65">
      <c r="A17">
        <v>32084.5</v>
      </c>
      <c r="B17">
        <v>-7077</v>
      </c>
      <c r="C17">
        <v>28968.73</v>
      </c>
      <c r="D17">
        <v>13310.22</v>
      </c>
      <c r="E17">
        <v>205.09</v>
      </c>
      <c r="F17">
        <v>7199</v>
      </c>
      <c r="G17">
        <v>195.02</v>
      </c>
      <c r="H17">
        <v>195.89</v>
      </c>
      <c r="I17">
        <v>313.02</v>
      </c>
      <c r="J17">
        <v>0</v>
      </c>
      <c r="K17">
        <v>272.26</v>
      </c>
      <c r="L17">
        <v>272.72</v>
      </c>
      <c r="M17">
        <v>500.32</v>
      </c>
      <c r="N17">
        <v>501.15</v>
      </c>
      <c r="O17">
        <v>480.3</v>
      </c>
      <c r="P17">
        <v>480.9</v>
      </c>
      <c r="Q17">
        <v>32165.85</v>
      </c>
      <c r="R17">
        <v>7096.336</v>
      </c>
      <c r="S17">
        <v>12873.914</v>
      </c>
      <c r="T17">
        <v>0.65</v>
      </c>
      <c r="U17">
        <v>12874.563</v>
      </c>
      <c r="V17">
        <v>133.797</v>
      </c>
      <c r="W17">
        <v>50.003</v>
      </c>
      <c r="X17">
        <v>14673.15</v>
      </c>
      <c r="Y17">
        <v>4445.367</v>
      </c>
      <c r="Z17">
        <v>1162.11</v>
      </c>
      <c r="AA17" t="s">
        <v>60</v>
      </c>
      <c r="AB17">
        <v>-4269.367</v>
      </c>
      <c r="AC17">
        <v>200</v>
      </c>
      <c r="AD17">
        <v>70.59</v>
      </c>
      <c r="AE17">
        <v>270.59</v>
      </c>
      <c r="AF17">
        <v>119</v>
      </c>
      <c r="AG17">
        <v>165.88</v>
      </c>
      <c r="AH17">
        <v>284.88</v>
      </c>
      <c r="AI17">
        <v>6821</v>
      </c>
      <c r="AJ17">
        <v>32270.4</v>
      </c>
      <c r="AK17">
        <v>39091.4</v>
      </c>
      <c r="AL17">
        <v>15951.84</v>
      </c>
      <c r="AM17">
        <v>15951.84</v>
      </c>
      <c r="AN17">
        <v>0</v>
      </c>
      <c r="AO17">
        <v>205.09</v>
      </c>
      <c r="AP17">
        <v>130.86</v>
      </c>
      <c r="AS17">
        <v>476.15</v>
      </c>
      <c r="AT17" s="6">
        <v>476.08</v>
      </c>
      <c r="AU17">
        <v>284.88</v>
      </c>
      <c r="AV17">
        <v>270.59</v>
      </c>
      <c r="AW17">
        <v>476.08</v>
      </c>
      <c r="AX17" s="6">
        <v>476.18</v>
      </c>
      <c r="AY17">
        <v>284.88</v>
      </c>
      <c r="AZ17">
        <v>270.59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284.88</v>
      </c>
      <c r="BK17">
        <f t="shared" si="7"/>
        <v>1</v>
      </c>
      <c r="BL17">
        <f t="shared" si="8"/>
        <v>270.59</v>
      </c>
      <c r="BM17">
        <f t="shared" si="9"/>
        <v>1</v>
      </c>
    </row>
    <row r="18" spans="1:65">
      <c r="A18">
        <v>32142.83</v>
      </c>
      <c r="B18">
        <v>-7098</v>
      </c>
      <c r="C18">
        <v>28958.8</v>
      </c>
      <c r="D18">
        <v>13403.41</v>
      </c>
      <c r="E18">
        <v>223.39</v>
      </c>
      <c r="F18">
        <v>7199</v>
      </c>
      <c r="G18">
        <v>195.89</v>
      </c>
      <c r="H18">
        <v>195.89</v>
      </c>
      <c r="I18">
        <v>327.93</v>
      </c>
      <c r="J18">
        <v>0</v>
      </c>
      <c r="K18">
        <v>271.1</v>
      </c>
      <c r="L18">
        <v>272.72</v>
      </c>
      <c r="M18">
        <v>500.32</v>
      </c>
      <c r="N18">
        <v>500.32</v>
      </c>
      <c r="O18">
        <v>479.9</v>
      </c>
      <c r="P18">
        <v>481.7</v>
      </c>
      <c r="Q18">
        <v>32073.03</v>
      </c>
      <c r="R18">
        <v>7015.1</v>
      </c>
      <c r="S18">
        <v>12641.978</v>
      </c>
      <c r="T18">
        <v>0.634</v>
      </c>
      <c r="U18">
        <v>12642.612</v>
      </c>
      <c r="V18">
        <v>133.824</v>
      </c>
      <c r="W18">
        <v>50.02</v>
      </c>
      <c r="X18">
        <v>14611.14</v>
      </c>
      <c r="Y18">
        <v>4509.863</v>
      </c>
      <c r="Z18">
        <v>1157.43</v>
      </c>
      <c r="AA18" t="s">
        <v>60</v>
      </c>
      <c r="AB18">
        <v>-4261.242</v>
      </c>
      <c r="AC18">
        <v>220</v>
      </c>
      <c r="AD18">
        <v>47.06</v>
      </c>
      <c r="AE18">
        <v>267.06</v>
      </c>
      <c r="AF18">
        <v>100</v>
      </c>
      <c r="AG18">
        <v>188.24</v>
      </c>
      <c r="AH18">
        <v>288.24</v>
      </c>
      <c r="AI18">
        <v>6821</v>
      </c>
      <c r="AJ18">
        <v>32327.4</v>
      </c>
      <c r="AK18">
        <v>39148.4</v>
      </c>
      <c r="AL18">
        <v>15993.46</v>
      </c>
      <c r="AM18">
        <v>15993.46</v>
      </c>
      <c r="AN18">
        <v>0</v>
      </c>
      <c r="AO18">
        <v>223.39</v>
      </c>
      <c r="AP18">
        <v>113.49</v>
      </c>
      <c r="AS18">
        <v>476.15</v>
      </c>
      <c r="AT18" s="6">
        <v>476.08</v>
      </c>
      <c r="AU18">
        <v>288.24</v>
      </c>
      <c r="AV18">
        <v>267.06</v>
      </c>
      <c r="AW18">
        <v>476.08</v>
      </c>
      <c r="AX18" s="6">
        <v>476.17</v>
      </c>
      <c r="AY18">
        <v>288.24</v>
      </c>
      <c r="AZ18">
        <v>267.06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288.24</v>
      </c>
      <c r="BK18">
        <f t="shared" si="7"/>
        <v>1</v>
      </c>
      <c r="BL18">
        <f t="shared" si="8"/>
        <v>267.06</v>
      </c>
      <c r="BM18">
        <f t="shared" si="9"/>
        <v>1</v>
      </c>
    </row>
    <row r="19" spans="1:65">
      <c r="A19">
        <v>32001.71</v>
      </c>
      <c r="B19">
        <v>-7100</v>
      </c>
      <c r="C19">
        <v>28934.52</v>
      </c>
      <c r="D19">
        <v>13378.67</v>
      </c>
      <c r="E19">
        <v>223.41</v>
      </c>
      <c r="F19">
        <v>7200</v>
      </c>
      <c r="G19">
        <v>195.02</v>
      </c>
      <c r="H19">
        <v>195.89</v>
      </c>
      <c r="I19">
        <v>330.09</v>
      </c>
      <c r="J19">
        <v>0</v>
      </c>
      <c r="K19">
        <v>271.33</v>
      </c>
      <c r="L19">
        <v>271.79</v>
      </c>
      <c r="M19">
        <v>500.32</v>
      </c>
      <c r="N19">
        <v>500.73</v>
      </c>
      <c r="O19">
        <v>481.6</v>
      </c>
      <c r="P19">
        <v>481.8</v>
      </c>
      <c r="Q19">
        <v>32029.79</v>
      </c>
      <c r="R19">
        <v>7170.506</v>
      </c>
      <c r="S19">
        <v>12711.3</v>
      </c>
      <c r="T19">
        <v>0.646</v>
      </c>
      <c r="U19">
        <v>12711.946</v>
      </c>
      <c r="V19">
        <v>133.642</v>
      </c>
      <c r="W19">
        <v>49.979</v>
      </c>
      <c r="X19">
        <v>14375.02</v>
      </c>
      <c r="Y19">
        <v>4749.508</v>
      </c>
      <c r="Z19">
        <v>1156.06</v>
      </c>
      <c r="AA19" t="s">
        <v>60</v>
      </c>
      <c r="AB19">
        <v>-4260.542</v>
      </c>
      <c r="AC19">
        <v>220</v>
      </c>
      <c r="AD19">
        <v>47.06</v>
      </c>
      <c r="AE19">
        <v>267.06</v>
      </c>
      <c r="AF19">
        <v>147</v>
      </c>
      <c r="AG19">
        <v>132.94</v>
      </c>
      <c r="AH19">
        <v>279.94</v>
      </c>
      <c r="AI19">
        <v>6819</v>
      </c>
      <c r="AJ19">
        <v>32167.4</v>
      </c>
      <c r="AK19">
        <v>38986.4</v>
      </c>
      <c r="AL19">
        <v>16016.21</v>
      </c>
      <c r="AM19">
        <v>16016.21</v>
      </c>
      <c r="AN19">
        <v>0</v>
      </c>
      <c r="AO19">
        <v>223.41</v>
      </c>
      <c r="AP19">
        <v>156.5</v>
      </c>
      <c r="AS19">
        <v>476.56</v>
      </c>
      <c r="AT19" s="6">
        <v>476.59</v>
      </c>
      <c r="AU19">
        <v>279.94</v>
      </c>
      <c r="AV19">
        <v>267.06</v>
      </c>
      <c r="AW19">
        <v>476.85</v>
      </c>
      <c r="AX19" s="6">
        <v>476.84</v>
      </c>
      <c r="AY19">
        <v>279.94</v>
      </c>
      <c r="AZ19">
        <v>267.06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279.94</v>
      </c>
      <c r="BK19">
        <f t="shared" si="7"/>
        <v>1</v>
      </c>
      <c r="BL19">
        <f t="shared" si="8"/>
        <v>267.06</v>
      </c>
      <c r="BM19">
        <f t="shared" si="9"/>
        <v>1</v>
      </c>
    </row>
    <row r="20" spans="1:65">
      <c r="A20">
        <v>31991.74</v>
      </c>
      <c r="B20">
        <v>-7112</v>
      </c>
      <c r="C20">
        <v>29423.56</v>
      </c>
      <c r="D20">
        <v>13391.64</v>
      </c>
      <c r="E20">
        <v>250.84</v>
      </c>
      <c r="F20">
        <v>7199</v>
      </c>
      <c r="G20">
        <v>218.09</v>
      </c>
      <c r="H20">
        <v>218.09</v>
      </c>
      <c r="I20">
        <v>330.04</v>
      </c>
      <c r="J20">
        <v>0</v>
      </c>
      <c r="K20">
        <v>271.33</v>
      </c>
      <c r="L20">
        <v>272.49</v>
      </c>
      <c r="M20">
        <v>501.56</v>
      </c>
      <c r="N20">
        <v>501.15</v>
      </c>
      <c r="O20">
        <v>479</v>
      </c>
      <c r="P20">
        <v>480.9</v>
      </c>
      <c r="Q20">
        <v>31990.98</v>
      </c>
      <c r="R20">
        <v>7200.314</v>
      </c>
      <c r="S20">
        <v>12583.694</v>
      </c>
      <c r="T20">
        <v>0.605</v>
      </c>
      <c r="U20">
        <v>12584.298</v>
      </c>
      <c r="V20">
        <v>133.467</v>
      </c>
      <c r="W20">
        <v>50.022</v>
      </c>
      <c r="X20">
        <v>14207.71</v>
      </c>
      <c r="Y20">
        <v>4911.9</v>
      </c>
      <c r="Z20">
        <v>1158.34</v>
      </c>
      <c r="AA20" t="s">
        <v>60</v>
      </c>
      <c r="AB20">
        <v>-4260.962</v>
      </c>
      <c r="AC20">
        <v>250</v>
      </c>
      <c r="AD20">
        <v>11.77</v>
      </c>
      <c r="AE20">
        <v>261.77</v>
      </c>
      <c r="AF20">
        <v>0</v>
      </c>
      <c r="AG20">
        <v>305.88</v>
      </c>
      <c r="AH20">
        <v>305.88</v>
      </c>
      <c r="AI20">
        <v>6819</v>
      </c>
      <c r="AJ20">
        <v>32203.3</v>
      </c>
      <c r="AK20">
        <v>39022.3</v>
      </c>
      <c r="AL20">
        <v>16039.47</v>
      </c>
      <c r="AM20">
        <v>16039.47</v>
      </c>
      <c r="AN20">
        <v>0</v>
      </c>
      <c r="AO20">
        <v>250.84</v>
      </c>
      <c r="AP20">
        <v>22.08</v>
      </c>
      <c r="AS20">
        <v>476.15</v>
      </c>
      <c r="AT20" s="6">
        <v>476.18</v>
      </c>
      <c r="AU20">
        <v>305.88</v>
      </c>
      <c r="AV20">
        <v>261.77</v>
      </c>
      <c r="AW20">
        <v>476.08</v>
      </c>
      <c r="AX20" s="6">
        <v>476.08</v>
      </c>
      <c r="AY20">
        <v>305.88</v>
      </c>
      <c r="AZ20">
        <v>261.77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305.88</v>
      </c>
      <c r="BK20">
        <f t="shared" si="7"/>
        <v>1</v>
      </c>
      <c r="BL20">
        <f t="shared" si="8"/>
        <v>261.77</v>
      </c>
      <c r="BM20">
        <f t="shared" si="9"/>
        <v>1</v>
      </c>
    </row>
    <row r="21" spans="1:65">
      <c r="A21">
        <v>32000.99</v>
      </c>
      <c r="B21">
        <v>-7089</v>
      </c>
      <c r="C21">
        <v>29480.66</v>
      </c>
      <c r="D21">
        <v>13328.17</v>
      </c>
      <c r="E21">
        <v>250.84</v>
      </c>
      <c r="F21">
        <v>7199</v>
      </c>
      <c r="G21">
        <v>199.3</v>
      </c>
      <c r="H21">
        <v>199.3</v>
      </c>
      <c r="I21">
        <v>330.09</v>
      </c>
      <c r="J21">
        <v>0</v>
      </c>
      <c r="K21">
        <v>272.49</v>
      </c>
      <c r="L21">
        <v>271.79</v>
      </c>
      <c r="M21">
        <v>500.32</v>
      </c>
      <c r="N21">
        <v>500.32</v>
      </c>
      <c r="O21">
        <v>481.2</v>
      </c>
      <c r="P21">
        <v>481.6</v>
      </c>
      <c r="Q21">
        <v>32057.29</v>
      </c>
      <c r="R21">
        <v>7163.133</v>
      </c>
      <c r="S21">
        <v>12560.048</v>
      </c>
      <c r="T21">
        <v>0.564</v>
      </c>
      <c r="U21">
        <v>12560.612</v>
      </c>
      <c r="V21">
        <v>133.213</v>
      </c>
      <c r="W21">
        <v>49.968</v>
      </c>
      <c r="X21">
        <v>14163.12</v>
      </c>
      <c r="Y21">
        <v>4957.711</v>
      </c>
      <c r="Z21">
        <v>1156.64</v>
      </c>
      <c r="AA21" t="s">
        <v>60</v>
      </c>
      <c r="AB21">
        <v>-4261.103</v>
      </c>
      <c r="AC21">
        <v>250</v>
      </c>
      <c r="AD21">
        <v>11.77</v>
      </c>
      <c r="AE21">
        <v>261.77</v>
      </c>
      <c r="AF21">
        <v>200</v>
      </c>
      <c r="AG21">
        <v>70.59</v>
      </c>
      <c r="AH21">
        <v>270.59</v>
      </c>
      <c r="AI21">
        <v>6817</v>
      </c>
      <c r="AJ21">
        <v>32220.2</v>
      </c>
      <c r="AK21">
        <v>39037.2</v>
      </c>
      <c r="AL21">
        <v>16045.78</v>
      </c>
      <c r="AM21">
        <v>16045.78</v>
      </c>
      <c r="AN21">
        <v>0</v>
      </c>
      <c r="AO21">
        <v>250.84</v>
      </c>
      <c r="AP21">
        <v>205.03</v>
      </c>
      <c r="AS21">
        <v>476.08</v>
      </c>
      <c r="AT21" s="6">
        <v>476.08</v>
      </c>
      <c r="AU21">
        <v>270.59</v>
      </c>
      <c r="AV21">
        <v>261.77</v>
      </c>
      <c r="AW21">
        <v>476.15</v>
      </c>
      <c r="AX21" s="6">
        <v>476.17</v>
      </c>
      <c r="AY21">
        <v>270.59</v>
      </c>
      <c r="AZ21">
        <v>261.77</v>
      </c>
      <c r="BC21">
        <f t="shared" si="0"/>
        <v>0</v>
      </c>
      <c r="BD21">
        <f t="shared" si="1"/>
        <v>0</v>
      </c>
      <c r="BE21">
        <f t="shared" si="2"/>
        <v>1</v>
      </c>
      <c r="BF21">
        <f t="shared" si="3"/>
        <v>1</v>
      </c>
      <c r="BG21">
        <f t="shared" si="4"/>
        <v>0</v>
      </c>
      <c r="BH21">
        <f t="shared" si="5"/>
        <v>0</v>
      </c>
      <c r="BJ21">
        <f t="shared" si="6"/>
        <v>270.59</v>
      </c>
      <c r="BK21">
        <f t="shared" si="7"/>
        <v>1</v>
      </c>
      <c r="BL21">
        <f t="shared" si="8"/>
        <v>261.77</v>
      </c>
      <c r="BM21">
        <f t="shared" si="9"/>
        <v>1</v>
      </c>
    </row>
    <row r="22" spans="1:65">
      <c r="A22">
        <v>32430.57</v>
      </c>
      <c r="B22">
        <v>-7122</v>
      </c>
      <c r="C22">
        <v>29932.93</v>
      </c>
      <c r="D22">
        <v>13240.01</v>
      </c>
      <c r="E22">
        <v>260</v>
      </c>
      <c r="F22">
        <v>7200</v>
      </c>
      <c r="G22">
        <v>247.16</v>
      </c>
      <c r="H22">
        <v>246.29</v>
      </c>
      <c r="I22">
        <v>374.56</v>
      </c>
      <c r="J22">
        <v>0</v>
      </c>
      <c r="K22">
        <v>271.1</v>
      </c>
      <c r="L22">
        <v>272.49</v>
      </c>
      <c r="M22">
        <v>500.73</v>
      </c>
      <c r="N22">
        <v>500.32</v>
      </c>
      <c r="O22">
        <v>489.2</v>
      </c>
      <c r="P22">
        <v>491.8</v>
      </c>
      <c r="Q22">
        <v>32241.37</v>
      </c>
      <c r="R22">
        <v>7157.311</v>
      </c>
      <c r="S22">
        <v>12524.422</v>
      </c>
      <c r="T22">
        <v>0.608</v>
      </c>
      <c r="U22">
        <v>12525.03</v>
      </c>
      <c r="V22">
        <v>133.251</v>
      </c>
      <c r="W22">
        <v>50.027</v>
      </c>
      <c r="X22">
        <v>13885.87</v>
      </c>
      <c r="Y22">
        <v>5231.355</v>
      </c>
      <c r="Z22">
        <v>1165.96</v>
      </c>
      <c r="AA22" t="s">
        <v>60</v>
      </c>
      <c r="AB22">
        <v>-4250.177</v>
      </c>
      <c r="AC22">
        <v>260</v>
      </c>
      <c r="AD22">
        <v>0</v>
      </c>
      <c r="AE22">
        <v>260</v>
      </c>
      <c r="AF22">
        <v>0</v>
      </c>
      <c r="AG22">
        <v>305.88</v>
      </c>
      <c r="AH22">
        <v>305.88</v>
      </c>
      <c r="AI22">
        <v>6831</v>
      </c>
      <c r="AJ22">
        <v>32310.7</v>
      </c>
      <c r="AK22">
        <v>39141.7</v>
      </c>
      <c r="AL22">
        <v>16019.56</v>
      </c>
      <c r="AM22">
        <v>16019.56</v>
      </c>
      <c r="AN22">
        <v>0</v>
      </c>
      <c r="AO22">
        <v>260</v>
      </c>
      <c r="AP22">
        <v>22.08</v>
      </c>
      <c r="AS22">
        <v>476.56</v>
      </c>
      <c r="AT22" s="6">
        <v>486.86</v>
      </c>
      <c r="AU22">
        <v>305.88</v>
      </c>
      <c r="AV22">
        <v>260</v>
      </c>
      <c r="AW22">
        <v>476.85</v>
      </c>
      <c r="AX22" s="6">
        <v>487.37</v>
      </c>
      <c r="AY22">
        <v>305.88</v>
      </c>
      <c r="AZ22">
        <v>260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305.88</v>
      </c>
      <c r="BK22">
        <f t="shared" si="7"/>
        <v>1</v>
      </c>
      <c r="BL22">
        <f t="shared" si="8"/>
        <v>0</v>
      </c>
      <c r="BM22">
        <f t="shared" si="9"/>
        <v>0</v>
      </c>
    </row>
    <row r="23" spans="1:65">
      <c r="A23">
        <v>32507.84</v>
      </c>
      <c r="B23">
        <v>-7099</v>
      </c>
      <c r="C23">
        <v>30189.79</v>
      </c>
      <c r="D23">
        <v>13072.2</v>
      </c>
      <c r="E23">
        <v>260</v>
      </c>
      <c r="F23">
        <v>7199</v>
      </c>
      <c r="G23">
        <v>248.86</v>
      </c>
      <c r="H23">
        <v>248.86</v>
      </c>
      <c r="I23">
        <v>455.03</v>
      </c>
      <c r="J23">
        <v>0</v>
      </c>
      <c r="K23">
        <v>272.26</v>
      </c>
      <c r="L23">
        <v>272.49</v>
      </c>
      <c r="M23">
        <v>501.56</v>
      </c>
      <c r="N23">
        <v>499.91</v>
      </c>
      <c r="O23">
        <v>516.9</v>
      </c>
      <c r="P23">
        <v>517.4</v>
      </c>
      <c r="Q23">
        <v>32358.79</v>
      </c>
      <c r="R23">
        <v>7233.541</v>
      </c>
      <c r="S23">
        <v>12564.699</v>
      </c>
      <c r="T23">
        <v>0.603</v>
      </c>
      <c r="U23">
        <v>12565.301</v>
      </c>
      <c r="V23">
        <v>136.551</v>
      </c>
      <c r="W23">
        <v>50.009</v>
      </c>
      <c r="X23">
        <v>13763.74</v>
      </c>
      <c r="Y23">
        <v>5348.289</v>
      </c>
      <c r="Z23">
        <v>1164.14</v>
      </c>
      <c r="AA23" t="s">
        <v>60</v>
      </c>
      <c r="AB23">
        <v>-4193.306</v>
      </c>
      <c r="AC23">
        <v>260</v>
      </c>
      <c r="AD23">
        <v>0</v>
      </c>
      <c r="AE23">
        <v>260</v>
      </c>
      <c r="AF23">
        <v>119</v>
      </c>
      <c r="AG23">
        <v>165.88</v>
      </c>
      <c r="AH23">
        <v>284.88</v>
      </c>
      <c r="AI23">
        <v>6830</v>
      </c>
      <c r="AJ23">
        <v>32458.6</v>
      </c>
      <c r="AK23">
        <v>39288.6</v>
      </c>
      <c r="AL23">
        <v>15980.44</v>
      </c>
      <c r="AM23">
        <v>15980.44</v>
      </c>
      <c r="AN23">
        <v>0</v>
      </c>
      <c r="AO23">
        <v>260</v>
      </c>
      <c r="AP23">
        <v>130.85</v>
      </c>
      <c r="AS23">
        <v>476.15</v>
      </c>
      <c r="AT23" s="6">
        <v>513.04</v>
      </c>
      <c r="AU23">
        <v>284.88</v>
      </c>
      <c r="AV23">
        <v>260</v>
      </c>
      <c r="AW23">
        <v>476.08</v>
      </c>
      <c r="AX23" s="6">
        <v>513.04</v>
      </c>
      <c r="AY23">
        <v>284.88</v>
      </c>
      <c r="AZ23">
        <v>260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284.88</v>
      </c>
      <c r="BK23">
        <f t="shared" si="7"/>
        <v>1</v>
      </c>
      <c r="BL23">
        <f t="shared" si="8"/>
        <v>0</v>
      </c>
      <c r="BM23">
        <f t="shared" si="9"/>
        <v>0</v>
      </c>
    </row>
    <row r="24" spans="1:65">
      <c r="A24">
        <v>32715.17</v>
      </c>
      <c r="B24">
        <v>-7099</v>
      </c>
      <c r="C24">
        <v>30469.46</v>
      </c>
      <c r="D24">
        <v>13060.69</v>
      </c>
      <c r="E24">
        <v>260</v>
      </c>
      <c r="F24">
        <v>7199</v>
      </c>
      <c r="G24">
        <v>252.29</v>
      </c>
      <c r="H24">
        <v>252.29</v>
      </c>
      <c r="I24">
        <v>533.03</v>
      </c>
      <c r="J24">
        <v>0</v>
      </c>
      <c r="K24">
        <v>271.1</v>
      </c>
      <c r="L24">
        <v>272.72</v>
      </c>
      <c r="M24">
        <v>500.73</v>
      </c>
      <c r="N24">
        <v>499.91</v>
      </c>
      <c r="O24">
        <v>541</v>
      </c>
      <c r="P24">
        <v>538.4</v>
      </c>
      <c r="Q24">
        <v>32700.12</v>
      </c>
      <c r="R24">
        <v>7102.362</v>
      </c>
      <c r="S24">
        <v>12420.154</v>
      </c>
      <c r="T24">
        <v>0.637</v>
      </c>
      <c r="U24">
        <v>12420.791</v>
      </c>
      <c r="V24">
        <v>139.521</v>
      </c>
      <c r="W24">
        <v>50.031</v>
      </c>
      <c r="X24">
        <v>13419.3</v>
      </c>
      <c r="Y24">
        <v>5699.408</v>
      </c>
      <c r="Z24">
        <v>1175.69</v>
      </c>
      <c r="AA24" t="s">
        <v>60</v>
      </c>
      <c r="AB24">
        <v>-4165.15</v>
      </c>
      <c r="AC24">
        <v>260</v>
      </c>
      <c r="AD24">
        <v>0</v>
      </c>
      <c r="AE24">
        <v>260</v>
      </c>
      <c r="AF24">
        <v>200</v>
      </c>
      <c r="AG24">
        <v>70.59</v>
      </c>
      <c r="AH24">
        <v>270.59</v>
      </c>
      <c r="AI24">
        <v>6830</v>
      </c>
      <c r="AJ24">
        <v>32538.5</v>
      </c>
      <c r="AK24">
        <v>39368.5</v>
      </c>
      <c r="AL24">
        <v>15911.15</v>
      </c>
      <c r="AM24">
        <v>15911.15</v>
      </c>
      <c r="AN24">
        <v>0</v>
      </c>
      <c r="AO24">
        <v>260</v>
      </c>
      <c r="AP24">
        <v>205.01</v>
      </c>
      <c r="AS24">
        <v>476.08</v>
      </c>
      <c r="AT24" s="6">
        <v>537.33</v>
      </c>
      <c r="AU24">
        <v>270.59</v>
      </c>
      <c r="AV24">
        <v>260</v>
      </c>
      <c r="AW24">
        <v>476.15</v>
      </c>
      <c r="AX24" s="6">
        <v>537.68</v>
      </c>
      <c r="AY24">
        <v>270.59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270.59</v>
      </c>
      <c r="BK24">
        <f t="shared" si="7"/>
        <v>1</v>
      </c>
      <c r="BL24">
        <f t="shared" si="8"/>
        <v>0</v>
      </c>
      <c r="BM24">
        <f t="shared" si="9"/>
        <v>0</v>
      </c>
    </row>
    <row r="25" spans="1:65">
      <c r="A25">
        <v>32878.52</v>
      </c>
      <c r="B25">
        <v>-7100</v>
      </c>
      <c r="C25">
        <v>30871.97</v>
      </c>
      <c r="D25">
        <v>12890.38</v>
      </c>
      <c r="E25">
        <v>275</v>
      </c>
      <c r="F25">
        <v>7200</v>
      </c>
      <c r="G25">
        <v>254.86</v>
      </c>
      <c r="H25">
        <v>253.98</v>
      </c>
      <c r="I25">
        <v>578.39</v>
      </c>
      <c r="J25">
        <v>0</v>
      </c>
      <c r="K25">
        <v>271.33</v>
      </c>
      <c r="L25">
        <v>272.49</v>
      </c>
      <c r="M25">
        <v>500.73</v>
      </c>
      <c r="N25">
        <v>500.73</v>
      </c>
      <c r="O25">
        <v>553.4</v>
      </c>
      <c r="P25">
        <v>553.9</v>
      </c>
      <c r="Q25">
        <v>32867.2</v>
      </c>
      <c r="R25">
        <v>7162.101</v>
      </c>
      <c r="S25">
        <v>12366.036</v>
      </c>
      <c r="T25">
        <v>0.636</v>
      </c>
      <c r="U25">
        <v>12366.671</v>
      </c>
      <c r="V25">
        <v>139.176</v>
      </c>
      <c r="W25">
        <v>50.017</v>
      </c>
      <c r="X25">
        <v>13152.23</v>
      </c>
      <c r="Y25">
        <v>5956.107</v>
      </c>
      <c r="Z25">
        <v>1177.81</v>
      </c>
      <c r="AA25" t="s">
        <v>60</v>
      </c>
      <c r="AB25">
        <v>-4128.871</v>
      </c>
      <c r="AC25">
        <v>275</v>
      </c>
      <c r="AD25">
        <v>0</v>
      </c>
      <c r="AE25">
        <v>275</v>
      </c>
      <c r="AF25">
        <v>235</v>
      </c>
      <c r="AG25">
        <v>29.41</v>
      </c>
      <c r="AH25">
        <v>264.41</v>
      </c>
      <c r="AI25">
        <v>6830</v>
      </c>
      <c r="AJ25">
        <v>32674.1</v>
      </c>
      <c r="AK25">
        <v>39504.1</v>
      </c>
      <c r="AL25">
        <v>15835.8</v>
      </c>
      <c r="AM25">
        <v>15835.8</v>
      </c>
      <c r="AN25">
        <v>0</v>
      </c>
      <c r="AO25">
        <v>275</v>
      </c>
      <c r="AP25">
        <v>237.08</v>
      </c>
      <c r="AS25">
        <v>476.56</v>
      </c>
      <c r="AT25" s="6">
        <v>550</v>
      </c>
      <c r="AU25">
        <v>264.41</v>
      </c>
      <c r="AV25">
        <v>275</v>
      </c>
      <c r="AW25">
        <v>476.85</v>
      </c>
      <c r="AX25" s="6">
        <v>550</v>
      </c>
      <c r="AY25">
        <v>264.41</v>
      </c>
      <c r="AZ25">
        <v>275</v>
      </c>
      <c r="BC25">
        <f t="shared" si="0"/>
        <v>0</v>
      </c>
      <c r="BD25">
        <f t="shared" si="1"/>
        <v>0</v>
      </c>
      <c r="BE25">
        <f t="shared" si="2"/>
        <v>1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264.41</v>
      </c>
      <c r="BK25">
        <f t="shared" si="7"/>
        <v>1</v>
      </c>
      <c r="BL25">
        <f t="shared" si="8"/>
        <v>0</v>
      </c>
      <c r="BM25">
        <f t="shared" si="9"/>
        <v>0</v>
      </c>
    </row>
    <row r="26" spans="1:65">
      <c r="A26">
        <v>33483.4</v>
      </c>
      <c r="B26">
        <v>-6895</v>
      </c>
      <c r="C26">
        <v>31430.96</v>
      </c>
      <c r="D26">
        <v>12828.77</v>
      </c>
      <c r="E26">
        <v>280</v>
      </c>
      <c r="F26">
        <v>7199</v>
      </c>
      <c r="G26">
        <v>298.41</v>
      </c>
      <c r="H26">
        <v>298.41</v>
      </c>
      <c r="I26">
        <v>581.05</v>
      </c>
      <c r="J26">
        <v>0</v>
      </c>
      <c r="K26">
        <v>299.71</v>
      </c>
      <c r="L26">
        <v>300.87</v>
      </c>
      <c r="M26">
        <v>570.21</v>
      </c>
      <c r="N26">
        <v>569.8</v>
      </c>
      <c r="O26">
        <v>570.6</v>
      </c>
      <c r="P26">
        <v>572</v>
      </c>
      <c r="Q26">
        <v>33033.88</v>
      </c>
      <c r="R26">
        <v>6913.324</v>
      </c>
      <c r="S26">
        <v>12353.675</v>
      </c>
      <c r="T26">
        <v>0.647</v>
      </c>
      <c r="U26">
        <v>12354.322</v>
      </c>
      <c r="V26">
        <v>136.128</v>
      </c>
      <c r="W26">
        <v>50.033</v>
      </c>
      <c r="X26">
        <v>13100.24</v>
      </c>
      <c r="Y26">
        <v>6176.629</v>
      </c>
      <c r="Z26">
        <v>1181.98</v>
      </c>
      <c r="AA26" t="s">
        <v>60</v>
      </c>
      <c r="AB26">
        <v>-3912.174</v>
      </c>
      <c r="AC26">
        <v>280</v>
      </c>
      <c r="AD26">
        <v>0</v>
      </c>
      <c r="AE26">
        <v>280</v>
      </c>
      <c r="AF26">
        <v>223</v>
      </c>
      <c r="AG26">
        <v>43.53</v>
      </c>
      <c r="AH26">
        <v>266.53</v>
      </c>
      <c r="AI26">
        <v>6835</v>
      </c>
      <c r="AJ26">
        <v>32889.9</v>
      </c>
      <c r="AK26">
        <v>39724.9</v>
      </c>
      <c r="AL26">
        <v>15723.12</v>
      </c>
      <c r="AM26">
        <v>15723.12</v>
      </c>
      <c r="AN26">
        <v>0</v>
      </c>
      <c r="AO26">
        <v>280</v>
      </c>
      <c r="AP26">
        <v>226.09</v>
      </c>
      <c r="AS26">
        <v>476.08</v>
      </c>
      <c r="AT26" s="6">
        <v>569</v>
      </c>
      <c r="AU26">
        <v>266.53</v>
      </c>
      <c r="AV26">
        <v>280</v>
      </c>
      <c r="AW26">
        <v>476.15</v>
      </c>
      <c r="AX26" s="6">
        <v>569</v>
      </c>
      <c r="AY26">
        <v>266.53</v>
      </c>
      <c r="AZ26">
        <v>280</v>
      </c>
      <c r="BC26">
        <f t="shared" si="0"/>
        <v>0</v>
      </c>
      <c r="BD26">
        <f t="shared" si="1"/>
        <v>0</v>
      </c>
      <c r="BE26">
        <f t="shared" si="2"/>
        <v>1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266.53</v>
      </c>
      <c r="BK26">
        <f t="shared" si="7"/>
        <v>1</v>
      </c>
      <c r="BL26">
        <f t="shared" si="8"/>
        <v>0</v>
      </c>
      <c r="BM26">
        <f t="shared" si="9"/>
        <v>0</v>
      </c>
    </row>
    <row r="27" spans="1:65">
      <c r="A27">
        <v>33641.79</v>
      </c>
      <c r="B27">
        <v>-6976</v>
      </c>
      <c r="C27">
        <v>32495.24</v>
      </c>
      <c r="D27">
        <v>12713.01</v>
      </c>
      <c r="E27">
        <v>285</v>
      </c>
      <c r="F27">
        <v>7198</v>
      </c>
      <c r="G27">
        <v>301.85</v>
      </c>
      <c r="H27">
        <v>300.97</v>
      </c>
      <c r="I27">
        <v>581.22</v>
      </c>
      <c r="J27">
        <v>0</v>
      </c>
      <c r="K27">
        <v>350.88</v>
      </c>
      <c r="L27">
        <v>353.2</v>
      </c>
      <c r="M27">
        <v>644.62</v>
      </c>
      <c r="N27">
        <v>645.04</v>
      </c>
      <c r="O27">
        <v>603.1</v>
      </c>
      <c r="P27">
        <v>603.8</v>
      </c>
      <c r="Q27">
        <v>33130</v>
      </c>
      <c r="R27">
        <v>7096.035</v>
      </c>
      <c r="S27">
        <v>12338.167</v>
      </c>
      <c r="T27">
        <v>0.67</v>
      </c>
      <c r="U27">
        <v>12338.837</v>
      </c>
      <c r="V27">
        <v>132.394</v>
      </c>
      <c r="W27">
        <v>49.983</v>
      </c>
      <c r="X27">
        <v>12775.55</v>
      </c>
      <c r="Y27">
        <v>6616.24</v>
      </c>
      <c r="Z27">
        <v>1187.02</v>
      </c>
      <c r="AA27" t="s">
        <v>60</v>
      </c>
      <c r="AB27">
        <v>-3604.427</v>
      </c>
      <c r="AC27">
        <v>285</v>
      </c>
      <c r="AD27">
        <v>0</v>
      </c>
      <c r="AE27">
        <v>285</v>
      </c>
      <c r="AF27">
        <v>247</v>
      </c>
      <c r="AG27">
        <v>15.29</v>
      </c>
      <c r="AH27">
        <v>262.29</v>
      </c>
      <c r="AI27">
        <v>6915</v>
      </c>
      <c r="AJ27">
        <v>33171.8</v>
      </c>
      <c r="AK27">
        <v>40086.8</v>
      </c>
      <c r="AL27">
        <v>15621.96</v>
      </c>
      <c r="AM27">
        <v>15621.96</v>
      </c>
      <c r="AN27">
        <v>0</v>
      </c>
      <c r="AO27">
        <v>285</v>
      </c>
      <c r="AP27">
        <v>248.07</v>
      </c>
      <c r="AS27">
        <v>475.31</v>
      </c>
      <c r="AT27" s="6">
        <v>600</v>
      </c>
      <c r="AU27">
        <v>262.29</v>
      </c>
      <c r="AV27">
        <v>285</v>
      </c>
      <c r="AW27">
        <v>475.74</v>
      </c>
      <c r="AX27" s="6">
        <v>600</v>
      </c>
      <c r="AY27">
        <v>262.29</v>
      </c>
      <c r="AZ27">
        <v>285</v>
      </c>
      <c r="BC27">
        <f t="shared" si="0"/>
        <v>0</v>
      </c>
      <c r="BD27">
        <f t="shared" si="1"/>
        <v>0</v>
      </c>
      <c r="BE27">
        <f t="shared" si="2"/>
        <v>1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262.29</v>
      </c>
      <c r="BK27">
        <f t="shared" si="7"/>
        <v>1</v>
      </c>
      <c r="BL27">
        <f t="shared" si="8"/>
        <v>0</v>
      </c>
      <c r="BM27">
        <f t="shared" si="9"/>
        <v>0</v>
      </c>
    </row>
    <row r="28" spans="1:65">
      <c r="A28">
        <v>33497.98</v>
      </c>
      <c r="B28">
        <v>-7059</v>
      </c>
      <c r="C28">
        <v>32160.57</v>
      </c>
      <c r="D28">
        <v>12621.99</v>
      </c>
      <c r="E28">
        <v>280</v>
      </c>
      <c r="F28">
        <v>7199</v>
      </c>
      <c r="G28">
        <v>298.41</v>
      </c>
      <c r="H28">
        <v>302.69</v>
      </c>
      <c r="I28">
        <v>581.38</v>
      </c>
      <c r="J28">
        <v>0</v>
      </c>
      <c r="K28">
        <v>343.9</v>
      </c>
      <c r="L28">
        <v>345.06</v>
      </c>
      <c r="M28">
        <v>682.45</v>
      </c>
      <c r="N28">
        <v>680.8</v>
      </c>
      <c r="O28">
        <v>598.9</v>
      </c>
      <c r="P28">
        <v>599.6</v>
      </c>
      <c r="Q28">
        <v>33177.09</v>
      </c>
      <c r="R28">
        <v>6987.883</v>
      </c>
      <c r="S28">
        <v>12087.449</v>
      </c>
      <c r="T28">
        <v>0.67</v>
      </c>
      <c r="U28">
        <v>12088.119</v>
      </c>
      <c r="V28">
        <v>130.607</v>
      </c>
      <c r="W28">
        <v>49.985</v>
      </c>
      <c r="X28">
        <v>12707.75</v>
      </c>
      <c r="Y28">
        <v>6691.5</v>
      </c>
      <c r="Z28">
        <v>1185.46</v>
      </c>
      <c r="AA28" t="s">
        <v>60</v>
      </c>
      <c r="AB28">
        <v>-3523.464</v>
      </c>
      <c r="AC28">
        <v>280</v>
      </c>
      <c r="AD28">
        <v>0</v>
      </c>
      <c r="AE28">
        <v>280</v>
      </c>
      <c r="AF28">
        <v>279</v>
      </c>
      <c r="AG28">
        <v>0</v>
      </c>
      <c r="AH28">
        <v>279</v>
      </c>
      <c r="AI28">
        <v>7015</v>
      </c>
      <c r="AJ28">
        <v>33528.2</v>
      </c>
      <c r="AK28">
        <v>40543.2</v>
      </c>
      <c r="AL28">
        <v>15514.38</v>
      </c>
      <c r="AM28">
        <v>15514.38</v>
      </c>
      <c r="AN28">
        <v>0</v>
      </c>
      <c r="AO28">
        <v>280</v>
      </c>
      <c r="AP28">
        <v>279</v>
      </c>
      <c r="AS28">
        <v>550</v>
      </c>
      <c r="AT28" s="6">
        <v>594.67</v>
      </c>
      <c r="AU28">
        <v>279</v>
      </c>
      <c r="AV28">
        <v>280</v>
      </c>
      <c r="AW28">
        <v>550</v>
      </c>
      <c r="AX28" s="6">
        <v>594.67</v>
      </c>
      <c r="AY28">
        <v>279</v>
      </c>
      <c r="AZ28">
        <v>280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33554.54</v>
      </c>
      <c r="B29">
        <v>-7143</v>
      </c>
      <c r="C29">
        <v>32382.18</v>
      </c>
      <c r="D29">
        <v>12567.02</v>
      </c>
      <c r="E29">
        <v>282</v>
      </c>
      <c r="F29">
        <v>7200</v>
      </c>
      <c r="G29">
        <v>301.85</v>
      </c>
      <c r="H29">
        <v>301.85</v>
      </c>
      <c r="I29">
        <v>581.55</v>
      </c>
      <c r="J29">
        <v>0</v>
      </c>
      <c r="K29">
        <v>349.71</v>
      </c>
      <c r="L29">
        <v>350.88</v>
      </c>
      <c r="M29">
        <v>697.66</v>
      </c>
      <c r="N29">
        <v>696.84</v>
      </c>
      <c r="O29">
        <v>602.1</v>
      </c>
      <c r="P29">
        <v>604.8</v>
      </c>
      <c r="Q29">
        <v>33327.46</v>
      </c>
      <c r="R29">
        <v>7042.707</v>
      </c>
      <c r="S29">
        <v>11900.713</v>
      </c>
      <c r="T29">
        <v>0.666</v>
      </c>
      <c r="U29">
        <v>11901.379</v>
      </c>
      <c r="V29">
        <v>130.709</v>
      </c>
      <c r="W29">
        <v>49.999</v>
      </c>
      <c r="X29">
        <v>12527.6</v>
      </c>
      <c r="Y29">
        <v>6856.363</v>
      </c>
      <c r="Z29">
        <v>1181.42</v>
      </c>
      <c r="AA29" t="s">
        <v>60</v>
      </c>
      <c r="AB29">
        <v>-3488.445</v>
      </c>
      <c r="AC29">
        <v>282</v>
      </c>
      <c r="AD29">
        <v>0</v>
      </c>
      <c r="AE29">
        <v>282</v>
      </c>
      <c r="AF29">
        <v>260</v>
      </c>
      <c r="AG29">
        <v>0</v>
      </c>
      <c r="AH29">
        <v>260</v>
      </c>
      <c r="AI29">
        <v>7101</v>
      </c>
      <c r="AJ29">
        <v>33650.7</v>
      </c>
      <c r="AK29">
        <v>40751.7</v>
      </c>
      <c r="AL29">
        <v>15387.73</v>
      </c>
      <c r="AM29">
        <v>15386.69</v>
      </c>
      <c r="AN29">
        <v>1.04</v>
      </c>
      <c r="AO29">
        <v>282</v>
      </c>
      <c r="AP29">
        <v>260</v>
      </c>
      <c r="AS29">
        <v>546.11</v>
      </c>
      <c r="AT29" s="6">
        <v>600</v>
      </c>
      <c r="AU29">
        <v>260</v>
      </c>
      <c r="AV29">
        <v>282</v>
      </c>
      <c r="AW29">
        <v>546.15</v>
      </c>
      <c r="AX29" s="6">
        <v>600</v>
      </c>
      <c r="AY29">
        <v>260</v>
      </c>
      <c r="AZ29">
        <v>282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33607.98</v>
      </c>
      <c r="B30">
        <v>-7225</v>
      </c>
      <c r="C30">
        <v>32856.38</v>
      </c>
      <c r="D30">
        <v>12445.89</v>
      </c>
      <c r="E30">
        <v>290</v>
      </c>
      <c r="F30">
        <v>7200</v>
      </c>
      <c r="G30">
        <v>312.1</v>
      </c>
      <c r="H30">
        <v>312.1</v>
      </c>
      <c r="I30">
        <v>581.64</v>
      </c>
      <c r="J30">
        <v>0</v>
      </c>
      <c r="K30">
        <v>353.2</v>
      </c>
      <c r="L30">
        <v>353.44</v>
      </c>
      <c r="M30">
        <v>702.59</v>
      </c>
      <c r="N30">
        <v>700.54</v>
      </c>
      <c r="O30">
        <v>596.8</v>
      </c>
      <c r="P30">
        <v>606.4</v>
      </c>
      <c r="Q30">
        <v>33545.93</v>
      </c>
      <c r="R30">
        <v>7248.966</v>
      </c>
      <c r="S30">
        <v>11727.196</v>
      </c>
      <c r="T30">
        <v>0.706</v>
      </c>
      <c r="U30">
        <v>11727.902</v>
      </c>
      <c r="V30">
        <v>152.948</v>
      </c>
      <c r="W30">
        <v>49.965</v>
      </c>
      <c r="X30">
        <v>12042.72</v>
      </c>
      <c r="Y30">
        <v>7323.545</v>
      </c>
      <c r="Z30">
        <v>1175.04</v>
      </c>
      <c r="AA30" t="s">
        <v>60</v>
      </c>
      <c r="AB30">
        <v>-3481.581</v>
      </c>
      <c r="AC30">
        <v>290</v>
      </c>
      <c r="AD30">
        <v>0</v>
      </c>
      <c r="AE30">
        <v>290</v>
      </c>
      <c r="AF30">
        <v>268</v>
      </c>
      <c r="AG30">
        <v>0</v>
      </c>
      <c r="AH30">
        <v>268</v>
      </c>
      <c r="AI30">
        <v>7208</v>
      </c>
      <c r="AJ30">
        <v>33719.7</v>
      </c>
      <c r="AK30">
        <v>40927.7</v>
      </c>
      <c r="AL30">
        <v>15244.76</v>
      </c>
      <c r="AM30">
        <v>15241.6</v>
      </c>
      <c r="AN30">
        <v>3.16</v>
      </c>
      <c r="AO30">
        <v>290</v>
      </c>
      <c r="AP30">
        <v>268</v>
      </c>
      <c r="AS30">
        <v>550</v>
      </c>
      <c r="AT30" s="6">
        <v>600</v>
      </c>
      <c r="AU30">
        <v>268</v>
      </c>
      <c r="AV30">
        <v>290</v>
      </c>
      <c r="AW30">
        <v>550</v>
      </c>
      <c r="AX30" s="6">
        <v>600</v>
      </c>
      <c r="AY30">
        <v>268</v>
      </c>
      <c r="AZ30">
        <v>290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33696.77</v>
      </c>
      <c r="B31">
        <v>-7452</v>
      </c>
      <c r="C31">
        <v>33966.81</v>
      </c>
      <c r="D31">
        <v>12265.89</v>
      </c>
      <c r="E31">
        <v>297</v>
      </c>
      <c r="F31">
        <v>7200</v>
      </c>
      <c r="G31">
        <v>430.03</v>
      </c>
      <c r="H31">
        <v>428.31</v>
      </c>
      <c r="I31">
        <v>580.89</v>
      </c>
      <c r="J31">
        <v>0</v>
      </c>
      <c r="K31">
        <v>399.72</v>
      </c>
      <c r="L31">
        <v>400.89</v>
      </c>
      <c r="M31">
        <v>745.76</v>
      </c>
      <c r="N31">
        <v>751.1</v>
      </c>
      <c r="O31">
        <v>601.6</v>
      </c>
      <c r="P31">
        <v>605.2</v>
      </c>
      <c r="Q31">
        <v>34069.87</v>
      </c>
      <c r="R31">
        <v>7535.562</v>
      </c>
      <c r="S31">
        <v>11473.257</v>
      </c>
      <c r="T31">
        <v>0.646</v>
      </c>
      <c r="U31">
        <v>11473.903</v>
      </c>
      <c r="V31">
        <v>152.014</v>
      </c>
      <c r="W31">
        <v>50.032</v>
      </c>
      <c r="X31">
        <v>10979.58</v>
      </c>
      <c r="Y31">
        <v>8378.729</v>
      </c>
      <c r="Z31">
        <v>1170.98</v>
      </c>
      <c r="AA31" t="s">
        <v>60</v>
      </c>
      <c r="AB31">
        <v>-3296.401</v>
      </c>
      <c r="AC31">
        <v>297</v>
      </c>
      <c r="AD31">
        <v>0</v>
      </c>
      <c r="AE31">
        <v>297</v>
      </c>
      <c r="AF31">
        <v>282</v>
      </c>
      <c r="AG31">
        <v>0</v>
      </c>
      <c r="AH31">
        <v>282</v>
      </c>
      <c r="AI31">
        <v>7419</v>
      </c>
      <c r="AJ31">
        <v>34137.2</v>
      </c>
      <c r="AK31">
        <v>41556.2</v>
      </c>
      <c r="AL31">
        <v>15122.36</v>
      </c>
      <c r="AM31">
        <v>15115.28</v>
      </c>
      <c r="AN31">
        <v>7.08</v>
      </c>
      <c r="AO31">
        <v>297</v>
      </c>
      <c r="AP31">
        <v>282</v>
      </c>
      <c r="AS31">
        <v>600</v>
      </c>
      <c r="AT31" s="6">
        <v>600</v>
      </c>
      <c r="AU31">
        <v>282</v>
      </c>
      <c r="AV31">
        <v>297</v>
      </c>
      <c r="AW31">
        <v>600</v>
      </c>
      <c r="AX31" s="6">
        <v>600</v>
      </c>
      <c r="AY31">
        <v>282</v>
      </c>
      <c r="AZ31">
        <v>297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34017.74</v>
      </c>
      <c r="B32">
        <v>-7679</v>
      </c>
      <c r="C32">
        <v>34790.09</v>
      </c>
      <c r="D32">
        <v>12101.78</v>
      </c>
      <c r="E32">
        <v>305</v>
      </c>
      <c r="F32">
        <v>7200</v>
      </c>
      <c r="G32">
        <v>450.54</v>
      </c>
      <c r="H32">
        <v>451.38</v>
      </c>
      <c r="I32">
        <v>581.16</v>
      </c>
      <c r="J32">
        <v>0</v>
      </c>
      <c r="K32">
        <v>469.5</v>
      </c>
      <c r="L32">
        <v>472.76</v>
      </c>
      <c r="M32">
        <v>795.09</v>
      </c>
      <c r="N32">
        <v>796.32</v>
      </c>
      <c r="O32">
        <v>621.2</v>
      </c>
      <c r="P32">
        <v>638.8</v>
      </c>
      <c r="Q32">
        <v>34287.73</v>
      </c>
      <c r="R32">
        <v>7754.728</v>
      </c>
      <c r="S32">
        <v>11181.016</v>
      </c>
      <c r="T32">
        <v>12.175</v>
      </c>
      <c r="U32">
        <v>11193.192</v>
      </c>
      <c r="V32">
        <v>251.757</v>
      </c>
      <c r="W32">
        <v>50.027</v>
      </c>
      <c r="X32">
        <v>10323.09</v>
      </c>
      <c r="Y32">
        <v>8937.709</v>
      </c>
      <c r="Z32">
        <v>1195.62</v>
      </c>
      <c r="AA32" t="s">
        <v>60</v>
      </c>
      <c r="AB32">
        <v>-3017.931</v>
      </c>
      <c r="AC32">
        <v>305</v>
      </c>
      <c r="AD32">
        <v>0</v>
      </c>
      <c r="AE32">
        <v>305</v>
      </c>
      <c r="AF32">
        <v>290</v>
      </c>
      <c r="AG32">
        <v>0</v>
      </c>
      <c r="AH32">
        <v>290</v>
      </c>
      <c r="AI32">
        <v>7639</v>
      </c>
      <c r="AJ32">
        <v>34267.1</v>
      </c>
      <c r="AK32">
        <v>41906.1</v>
      </c>
      <c r="AL32">
        <v>15017.96</v>
      </c>
      <c r="AM32">
        <v>14973.36</v>
      </c>
      <c r="AN32">
        <v>44.6</v>
      </c>
      <c r="AO32">
        <v>305</v>
      </c>
      <c r="AP32">
        <v>290</v>
      </c>
      <c r="AS32">
        <v>600</v>
      </c>
      <c r="AT32" s="6">
        <v>620</v>
      </c>
      <c r="AU32">
        <v>290</v>
      </c>
      <c r="AV32">
        <v>305</v>
      </c>
      <c r="AW32">
        <v>600</v>
      </c>
      <c r="AX32" s="6">
        <v>640</v>
      </c>
      <c r="AY32">
        <v>290</v>
      </c>
      <c r="AZ32">
        <v>305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34537.98</v>
      </c>
      <c r="B33">
        <v>-7907</v>
      </c>
      <c r="C33">
        <v>35768.04</v>
      </c>
      <c r="D33">
        <v>11976.24</v>
      </c>
      <c r="E33">
        <v>315</v>
      </c>
      <c r="F33">
        <v>7200</v>
      </c>
      <c r="G33">
        <v>549.64</v>
      </c>
      <c r="H33">
        <v>547.93</v>
      </c>
      <c r="I33">
        <v>581.41</v>
      </c>
      <c r="J33">
        <v>0</v>
      </c>
      <c r="K33">
        <v>497.42</v>
      </c>
      <c r="L33">
        <v>544.4</v>
      </c>
      <c r="M33">
        <v>838.67</v>
      </c>
      <c r="N33">
        <v>840.72</v>
      </c>
      <c r="O33">
        <v>624.4</v>
      </c>
      <c r="P33">
        <v>641.1</v>
      </c>
      <c r="Q33">
        <v>34688.08</v>
      </c>
      <c r="R33">
        <v>7778.208</v>
      </c>
      <c r="S33">
        <v>10778.96</v>
      </c>
      <c r="T33">
        <v>214.673</v>
      </c>
      <c r="U33">
        <v>10993.633</v>
      </c>
      <c r="V33">
        <v>251.366</v>
      </c>
      <c r="W33">
        <v>50.006</v>
      </c>
      <c r="X33">
        <v>9716.605</v>
      </c>
      <c r="Y33">
        <v>9544.807</v>
      </c>
      <c r="Z33">
        <v>1199.99</v>
      </c>
      <c r="AA33" t="s">
        <v>60</v>
      </c>
      <c r="AB33">
        <v>-2827.428</v>
      </c>
      <c r="AC33">
        <v>315</v>
      </c>
      <c r="AD33">
        <v>0</v>
      </c>
      <c r="AE33">
        <v>315</v>
      </c>
      <c r="AF33">
        <v>285</v>
      </c>
      <c r="AG33">
        <v>0</v>
      </c>
      <c r="AH33">
        <v>285</v>
      </c>
      <c r="AI33">
        <v>7853</v>
      </c>
      <c r="AJ33">
        <v>34847.9</v>
      </c>
      <c r="AK33">
        <v>42700.9</v>
      </c>
      <c r="AL33">
        <v>15016.01</v>
      </c>
      <c r="AM33">
        <v>14750.82</v>
      </c>
      <c r="AN33">
        <v>265.19</v>
      </c>
      <c r="AO33">
        <v>315</v>
      </c>
      <c r="AP33">
        <v>285</v>
      </c>
      <c r="AS33">
        <v>600</v>
      </c>
      <c r="AT33" s="6">
        <v>620</v>
      </c>
      <c r="AU33">
        <v>285</v>
      </c>
      <c r="AV33">
        <v>315</v>
      </c>
      <c r="AW33">
        <v>600</v>
      </c>
      <c r="AX33" s="6">
        <v>640</v>
      </c>
      <c r="AY33">
        <v>285</v>
      </c>
      <c r="AZ33">
        <v>315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35054.99</v>
      </c>
      <c r="B34">
        <v>-8144</v>
      </c>
      <c r="C34">
        <v>36073.58</v>
      </c>
      <c r="D34">
        <v>12207.18</v>
      </c>
      <c r="E34">
        <v>320</v>
      </c>
      <c r="F34">
        <v>7200</v>
      </c>
      <c r="G34">
        <v>550.49</v>
      </c>
      <c r="H34">
        <v>551.36</v>
      </c>
      <c r="I34">
        <v>581.19</v>
      </c>
      <c r="J34">
        <v>0</v>
      </c>
      <c r="K34">
        <v>513</v>
      </c>
      <c r="L34">
        <v>566.73</v>
      </c>
      <c r="M34">
        <v>856.76</v>
      </c>
      <c r="N34">
        <v>885.12</v>
      </c>
      <c r="O34">
        <v>618.7</v>
      </c>
      <c r="P34">
        <v>640.4</v>
      </c>
      <c r="Q34">
        <v>35461.07</v>
      </c>
      <c r="R34">
        <v>8025.874</v>
      </c>
      <c r="S34">
        <v>10219.022</v>
      </c>
      <c r="T34">
        <v>770.304</v>
      </c>
      <c r="U34">
        <v>10989.326</v>
      </c>
      <c r="V34">
        <v>251.459</v>
      </c>
      <c r="W34">
        <v>49.971</v>
      </c>
      <c r="X34">
        <v>8753.621</v>
      </c>
      <c r="Y34">
        <v>10484.31</v>
      </c>
      <c r="Z34">
        <v>1290.91</v>
      </c>
      <c r="AA34" t="s">
        <v>60</v>
      </c>
      <c r="AB34">
        <v>-2730.495</v>
      </c>
      <c r="AC34">
        <v>320</v>
      </c>
      <c r="AD34">
        <v>0</v>
      </c>
      <c r="AE34">
        <v>320</v>
      </c>
      <c r="AF34">
        <v>300</v>
      </c>
      <c r="AG34">
        <v>0</v>
      </c>
      <c r="AH34">
        <v>300</v>
      </c>
      <c r="AI34">
        <v>8085</v>
      </c>
      <c r="AJ34">
        <v>35620.3</v>
      </c>
      <c r="AK34">
        <v>43705.3</v>
      </c>
      <c r="AL34">
        <v>15312.15</v>
      </c>
      <c r="AM34">
        <v>14537.94</v>
      </c>
      <c r="AN34">
        <v>774.21</v>
      </c>
      <c r="AO34">
        <v>320</v>
      </c>
      <c r="AP34">
        <v>300</v>
      </c>
      <c r="AS34">
        <v>605.95</v>
      </c>
      <c r="AT34" s="6">
        <v>620</v>
      </c>
      <c r="AU34">
        <v>300</v>
      </c>
      <c r="AV34">
        <v>320</v>
      </c>
      <c r="AW34">
        <v>611.6</v>
      </c>
      <c r="AX34" s="6">
        <v>640</v>
      </c>
      <c r="AY34">
        <v>300</v>
      </c>
      <c r="AZ34">
        <v>320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35252.25</v>
      </c>
      <c r="B35">
        <v>-8293</v>
      </c>
      <c r="C35">
        <v>35970.58</v>
      </c>
      <c r="D35">
        <v>12648.32</v>
      </c>
      <c r="E35">
        <v>320</v>
      </c>
      <c r="F35">
        <v>7199</v>
      </c>
      <c r="G35">
        <v>549.64</v>
      </c>
      <c r="H35">
        <v>551.36</v>
      </c>
      <c r="I35">
        <v>581.42</v>
      </c>
      <c r="J35">
        <v>0</v>
      </c>
      <c r="K35">
        <v>510.21</v>
      </c>
      <c r="L35">
        <v>562.08</v>
      </c>
      <c r="M35">
        <v>892.11</v>
      </c>
      <c r="N35">
        <v>888</v>
      </c>
      <c r="O35">
        <v>619.1</v>
      </c>
      <c r="P35">
        <v>639.9</v>
      </c>
      <c r="Q35">
        <v>35797.14</v>
      </c>
      <c r="R35">
        <v>8323.824</v>
      </c>
      <c r="S35">
        <v>9848.34</v>
      </c>
      <c r="T35">
        <v>1596.962</v>
      </c>
      <c r="U35">
        <v>11445.302</v>
      </c>
      <c r="V35">
        <v>258.001</v>
      </c>
      <c r="W35">
        <v>50.031</v>
      </c>
      <c r="X35">
        <v>8603.797</v>
      </c>
      <c r="Y35">
        <v>10630.89</v>
      </c>
      <c r="Z35">
        <v>1294.89</v>
      </c>
      <c r="AA35" t="s">
        <v>60</v>
      </c>
      <c r="AB35">
        <v>-2700.799</v>
      </c>
      <c r="AC35">
        <v>320</v>
      </c>
      <c r="AD35">
        <v>0</v>
      </c>
      <c r="AE35">
        <v>320</v>
      </c>
      <c r="AF35">
        <v>299</v>
      </c>
      <c r="AG35">
        <v>0</v>
      </c>
      <c r="AH35">
        <v>299</v>
      </c>
      <c r="AI35">
        <v>8242</v>
      </c>
      <c r="AJ35">
        <v>36277.3</v>
      </c>
      <c r="AK35">
        <v>44519.3</v>
      </c>
      <c r="AL35">
        <v>15967.59</v>
      </c>
      <c r="AM35">
        <v>14350.49</v>
      </c>
      <c r="AN35">
        <v>1617.1</v>
      </c>
      <c r="AO35">
        <v>320</v>
      </c>
      <c r="AP35">
        <v>299</v>
      </c>
      <c r="AS35">
        <v>600</v>
      </c>
      <c r="AT35" s="6">
        <v>620</v>
      </c>
      <c r="AU35">
        <v>299</v>
      </c>
      <c r="AV35">
        <v>320</v>
      </c>
      <c r="AW35">
        <v>600</v>
      </c>
      <c r="AX35" s="6">
        <v>640</v>
      </c>
      <c r="AY35">
        <v>299</v>
      </c>
      <c r="AZ35">
        <v>320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35346.98</v>
      </c>
      <c r="B36">
        <v>-8443</v>
      </c>
      <c r="C36">
        <v>35533.18</v>
      </c>
      <c r="D36">
        <v>13277.21</v>
      </c>
      <c r="E36">
        <v>315</v>
      </c>
      <c r="F36">
        <v>7199</v>
      </c>
      <c r="G36">
        <v>549.64</v>
      </c>
      <c r="H36">
        <v>553.05</v>
      </c>
      <c r="I36">
        <v>581.14</v>
      </c>
      <c r="J36">
        <v>0</v>
      </c>
      <c r="K36">
        <v>502.76</v>
      </c>
      <c r="L36">
        <v>504.86</v>
      </c>
      <c r="M36">
        <v>884.3</v>
      </c>
      <c r="N36">
        <v>883.48</v>
      </c>
      <c r="O36">
        <v>616.6</v>
      </c>
      <c r="P36">
        <v>640.2</v>
      </c>
      <c r="Q36">
        <v>35717.88</v>
      </c>
      <c r="R36">
        <v>8556.279</v>
      </c>
      <c r="S36">
        <v>9417.468</v>
      </c>
      <c r="T36">
        <v>2622.919</v>
      </c>
      <c r="U36">
        <v>12040.387</v>
      </c>
      <c r="V36">
        <v>256.922</v>
      </c>
      <c r="W36">
        <v>50.031</v>
      </c>
      <c r="X36">
        <v>9004.109</v>
      </c>
      <c r="Y36">
        <v>10228.04</v>
      </c>
      <c r="Z36">
        <v>1301.31</v>
      </c>
      <c r="AA36" t="s">
        <v>60</v>
      </c>
      <c r="AB36">
        <v>-2784.985</v>
      </c>
      <c r="AC36">
        <v>315</v>
      </c>
      <c r="AD36">
        <v>0</v>
      </c>
      <c r="AE36">
        <v>315</v>
      </c>
      <c r="AF36">
        <v>290</v>
      </c>
      <c r="AG36">
        <v>0</v>
      </c>
      <c r="AH36">
        <v>290</v>
      </c>
      <c r="AI36">
        <v>8402</v>
      </c>
      <c r="AJ36">
        <v>36381.3</v>
      </c>
      <c r="AK36">
        <v>44783.3</v>
      </c>
      <c r="AL36">
        <v>16825.27</v>
      </c>
      <c r="AM36">
        <v>14168.92</v>
      </c>
      <c r="AN36">
        <v>2656.35</v>
      </c>
      <c r="AO36">
        <v>315</v>
      </c>
      <c r="AP36">
        <v>290</v>
      </c>
      <c r="AS36">
        <v>600</v>
      </c>
      <c r="AT36" s="6">
        <v>620</v>
      </c>
      <c r="AU36">
        <v>290</v>
      </c>
      <c r="AV36">
        <v>315</v>
      </c>
      <c r="AW36">
        <v>600</v>
      </c>
      <c r="AX36" s="6">
        <v>640</v>
      </c>
      <c r="AY36">
        <v>290</v>
      </c>
      <c r="AZ36">
        <v>315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34988.4</v>
      </c>
      <c r="B37">
        <v>-8594</v>
      </c>
      <c r="C37">
        <v>34683.37</v>
      </c>
      <c r="D37">
        <v>13919.33</v>
      </c>
      <c r="E37">
        <v>310</v>
      </c>
      <c r="F37">
        <v>7199</v>
      </c>
      <c r="G37">
        <v>482.14</v>
      </c>
      <c r="H37">
        <v>485.55</v>
      </c>
      <c r="I37">
        <v>581.31</v>
      </c>
      <c r="J37">
        <v>0</v>
      </c>
      <c r="K37">
        <v>472.29</v>
      </c>
      <c r="L37">
        <v>474.16</v>
      </c>
      <c r="M37">
        <v>824.69</v>
      </c>
      <c r="N37">
        <v>819.76</v>
      </c>
      <c r="O37">
        <v>619.2</v>
      </c>
      <c r="P37">
        <v>642.8</v>
      </c>
      <c r="Q37">
        <v>35700</v>
      </c>
      <c r="R37">
        <v>8693.48</v>
      </c>
      <c r="S37">
        <v>9104.66</v>
      </c>
      <c r="T37">
        <v>3582.42</v>
      </c>
      <c r="U37">
        <v>12687.08</v>
      </c>
      <c r="V37">
        <v>256.176</v>
      </c>
      <c r="W37">
        <v>49.968</v>
      </c>
      <c r="X37">
        <v>9403.117</v>
      </c>
      <c r="Y37">
        <v>9835.701</v>
      </c>
      <c r="Z37">
        <v>1312.25</v>
      </c>
      <c r="AA37" t="s">
        <v>60</v>
      </c>
      <c r="AB37">
        <v>-2956.577</v>
      </c>
      <c r="AC37">
        <v>310</v>
      </c>
      <c r="AD37">
        <v>0</v>
      </c>
      <c r="AE37">
        <v>310</v>
      </c>
      <c r="AF37">
        <v>282</v>
      </c>
      <c r="AG37">
        <v>0</v>
      </c>
      <c r="AH37">
        <v>282</v>
      </c>
      <c r="AI37">
        <v>8562</v>
      </c>
      <c r="AJ37">
        <v>36249.3</v>
      </c>
      <c r="AK37">
        <v>44811.3</v>
      </c>
      <c r="AL37">
        <v>17758.37</v>
      </c>
      <c r="AM37">
        <v>13940.18</v>
      </c>
      <c r="AN37">
        <v>3818.19</v>
      </c>
      <c r="AO37">
        <v>310</v>
      </c>
      <c r="AP37">
        <v>282</v>
      </c>
      <c r="AS37">
        <v>600</v>
      </c>
      <c r="AT37" s="6">
        <v>620</v>
      </c>
      <c r="AU37">
        <v>282</v>
      </c>
      <c r="AV37">
        <v>310</v>
      </c>
      <c r="AW37">
        <v>600</v>
      </c>
      <c r="AX37" s="6">
        <v>640</v>
      </c>
      <c r="AY37">
        <v>282</v>
      </c>
      <c r="AZ37">
        <v>310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34769.9</v>
      </c>
      <c r="B38">
        <v>-8765.03</v>
      </c>
      <c r="C38">
        <v>33851.3</v>
      </c>
      <c r="D38">
        <v>14617.8</v>
      </c>
      <c r="E38">
        <v>300</v>
      </c>
      <c r="F38">
        <v>7200</v>
      </c>
      <c r="G38">
        <v>451.38</v>
      </c>
      <c r="H38">
        <v>453.1</v>
      </c>
      <c r="I38">
        <v>580.47</v>
      </c>
      <c r="J38">
        <v>0</v>
      </c>
      <c r="K38">
        <v>417.87</v>
      </c>
      <c r="L38">
        <v>418.56</v>
      </c>
      <c r="M38">
        <v>754.39</v>
      </c>
      <c r="N38">
        <v>746.99</v>
      </c>
      <c r="O38">
        <v>597.9</v>
      </c>
      <c r="P38">
        <v>616.9</v>
      </c>
      <c r="Q38">
        <v>35345.46</v>
      </c>
      <c r="R38">
        <v>8809.23</v>
      </c>
      <c r="S38">
        <v>8699.702</v>
      </c>
      <c r="T38">
        <v>4657.455</v>
      </c>
      <c r="U38">
        <v>13357.157</v>
      </c>
      <c r="V38">
        <v>256.901</v>
      </c>
      <c r="W38">
        <v>50.025</v>
      </c>
      <c r="X38">
        <v>10179.11</v>
      </c>
      <c r="Y38">
        <v>9051.223</v>
      </c>
      <c r="Z38">
        <v>1307.2</v>
      </c>
      <c r="AA38" t="s">
        <v>60</v>
      </c>
      <c r="AB38">
        <v>-3254.378</v>
      </c>
      <c r="AC38">
        <v>300</v>
      </c>
      <c r="AD38">
        <v>0</v>
      </c>
      <c r="AE38">
        <v>300</v>
      </c>
      <c r="AF38">
        <v>277</v>
      </c>
      <c r="AG38">
        <v>0</v>
      </c>
      <c r="AH38">
        <v>277</v>
      </c>
      <c r="AI38">
        <v>8746</v>
      </c>
      <c r="AJ38">
        <v>36074.4</v>
      </c>
      <c r="AK38">
        <v>44820.4</v>
      </c>
      <c r="AL38">
        <v>18657.53</v>
      </c>
      <c r="AM38">
        <v>13694.37</v>
      </c>
      <c r="AN38">
        <v>4963.16</v>
      </c>
      <c r="AO38">
        <v>300</v>
      </c>
      <c r="AP38">
        <v>277.03</v>
      </c>
      <c r="AS38">
        <v>550</v>
      </c>
      <c r="AT38" s="6">
        <v>600</v>
      </c>
      <c r="AU38">
        <v>277</v>
      </c>
      <c r="AV38">
        <v>300</v>
      </c>
      <c r="AW38">
        <v>550</v>
      </c>
      <c r="AX38" s="6">
        <v>612.53</v>
      </c>
      <c r="AY38">
        <v>277</v>
      </c>
      <c r="AZ38">
        <v>300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34402.2</v>
      </c>
      <c r="B39">
        <v>-8735.03</v>
      </c>
      <c r="C39">
        <v>32717.11</v>
      </c>
      <c r="D39">
        <v>15277.92</v>
      </c>
      <c r="E39">
        <v>290</v>
      </c>
      <c r="F39">
        <v>7200</v>
      </c>
      <c r="G39">
        <v>332.61</v>
      </c>
      <c r="H39">
        <v>334.3</v>
      </c>
      <c r="I39">
        <v>538.36</v>
      </c>
      <c r="J39">
        <v>0</v>
      </c>
      <c r="K39">
        <v>352.04</v>
      </c>
      <c r="L39">
        <v>353.9</v>
      </c>
      <c r="M39">
        <v>703</v>
      </c>
      <c r="N39">
        <v>698.89</v>
      </c>
      <c r="O39">
        <v>592.6</v>
      </c>
      <c r="P39">
        <v>602.6</v>
      </c>
      <c r="Q39">
        <v>34829.59</v>
      </c>
      <c r="R39">
        <v>8740.766</v>
      </c>
      <c r="S39">
        <v>8320.85</v>
      </c>
      <c r="T39">
        <v>5955.895</v>
      </c>
      <c r="U39">
        <v>14276.745</v>
      </c>
      <c r="V39">
        <v>256.708</v>
      </c>
      <c r="W39">
        <v>49.977</v>
      </c>
      <c r="X39">
        <v>11605.82</v>
      </c>
      <c r="Y39">
        <v>7635.52</v>
      </c>
      <c r="Z39">
        <v>1289.98</v>
      </c>
      <c r="AA39" t="s">
        <v>60</v>
      </c>
      <c r="AB39">
        <v>-3492.507</v>
      </c>
      <c r="AC39">
        <v>290</v>
      </c>
      <c r="AD39">
        <v>0</v>
      </c>
      <c r="AE39">
        <v>290</v>
      </c>
      <c r="AF39">
        <v>223</v>
      </c>
      <c r="AG39">
        <v>44.71</v>
      </c>
      <c r="AH39">
        <v>267.71</v>
      </c>
      <c r="AI39">
        <v>8701</v>
      </c>
      <c r="AJ39">
        <v>35385.3</v>
      </c>
      <c r="AK39">
        <v>44086.3</v>
      </c>
      <c r="AL39">
        <v>19578.16</v>
      </c>
      <c r="AM39">
        <v>13507.28</v>
      </c>
      <c r="AN39">
        <v>6070.88</v>
      </c>
      <c r="AO39">
        <v>290</v>
      </c>
      <c r="AP39">
        <v>226.1</v>
      </c>
      <c r="AS39">
        <v>476.85</v>
      </c>
      <c r="AT39" s="6">
        <v>600</v>
      </c>
      <c r="AU39">
        <v>267.71</v>
      </c>
      <c r="AV39">
        <v>290</v>
      </c>
      <c r="AW39">
        <v>476.56</v>
      </c>
      <c r="AX39" s="6">
        <v>600</v>
      </c>
      <c r="AY39">
        <v>267.71</v>
      </c>
      <c r="AZ39">
        <v>290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267.71</v>
      </c>
      <c r="BK39">
        <f t="shared" si="7"/>
        <v>1</v>
      </c>
      <c r="BL39">
        <f t="shared" si="8"/>
        <v>0</v>
      </c>
      <c r="BM39">
        <f t="shared" si="9"/>
        <v>0</v>
      </c>
    </row>
    <row r="40" spans="1:65">
      <c r="A40">
        <v>34091.84</v>
      </c>
      <c r="B40">
        <v>-8606.03</v>
      </c>
      <c r="C40">
        <v>30972.85</v>
      </c>
      <c r="D40">
        <v>15955.35</v>
      </c>
      <c r="E40">
        <v>280</v>
      </c>
      <c r="F40">
        <v>7200</v>
      </c>
      <c r="G40">
        <v>300.13</v>
      </c>
      <c r="H40">
        <v>301.85</v>
      </c>
      <c r="I40">
        <v>460.8</v>
      </c>
      <c r="J40">
        <v>0</v>
      </c>
      <c r="K40">
        <v>282.73</v>
      </c>
      <c r="L40">
        <v>284.59</v>
      </c>
      <c r="M40">
        <v>628.59</v>
      </c>
      <c r="N40">
        <v>629.41</v>
      </c>
      <c r="O40">
        <v>555.8</v>
      </c>
      <c r="P40">
        <v>557.4</v>
      </c>
      <c r="Q40">
        <v>34381.52</v>
      </c>
      <c r="R40">
        <v>8466.518</v>
      </c>
      <c r="S40">
        <v>7947.767</v>
      </c>
      <c r="T40">
        <v>6921.422</v>
      </c>
      <c r="U40">
        <v>14869.189</v>
      </c>
      <c r="V40">
        <v>256.329</v>
      </c>
      <c r="W40">
        <v>50.033</v>
      </c>
      <c r="X40">
        <v>12935.98</v>
      </c>
      <c r="Y40">
        <v>6300.004</v>
      </c>
      <c r="Z40">
        <v>1285.03</v>
      </c>
      <c r="AA40" t="s">
        <v>60</v>
      </c>
      <c r="AB40">
        <v>-3856.283</v>
      </c>
      <c r="AC40">
        <v>280</v>
      </c>
      <c r="AD40">
        <v>0</v>
      </c>
      <c r="AE40">
        <v>280</v>
      </c>
      <c r="AF40">
        <v>205</v>
      </c>
      <c r="AG40">
        <v>64.71</v>
      </c>
      <c r="AH40">
        <v>269.71</v>
      </c>
      <c r="AI40">
        <v>8657</v>
      </c>
      <c r="AJ40">
        <v>35159.4</v>
      </c>
      <c r="AK40">
        <v>43816.4</v>
      </c>
      <c r="AL40">
        <v>20187.44</v>
      </c>
      <c r="AM40">
        <v>13203.12</v>
      </c>
      <c r="AN40">
        <v>6984.32</v>
      </c>
      <c r="AO40">
        <v>280</v>
      </c>
      <c r="AP40">
        <v>209.55</v>
      </c>
      <c r="AS40">
        <v>476.56</v>
      </c>
      <c r="AT40" s="6">
        <v>555.11</v>
      </c>
      <c r="AU40">
        <v>269.71</v>
      </c>
      <c r="AV40">
        <v>280</v>
      </c>
      <c r="AW40">
        <v>476.85</v>
      </c>
      <c r="AX40" s="6">
        <v>555.33</v>
      </c>
      <c r="AY40">
        <v>269.71</v>
      </c>
      <c r="AZ40">
        <v>280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269.71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33765.21</v>
      </c>
      <c r="B41">
        <v>-8605.03</v>
      </c>
      <c r="C41">
        <v>30176.73</v>
      </c>
      <c r="D41">
        <v>16417.54</v>
      </c>
      <c r="E41">
        <v>268</v>
      </c>
      <c r="F41">
        <v>7200</v>
      </c>
      <c r="G41">
        <v>251.42</v>
      </c>
      <c r="H41">
        <v>254.86</v>
      </c>
      <c r="I41">
        <v>408.01</v>
      </c>
      <c r="J41">
        <v>0</v>
      </c>
      <c r="K41">
        <v>273.65</v>
      </c>
      <c r="L41">
        <v>268.54</v>
      </c>
      <c r="M41">
        <v>553.36</v>
      </c>
      <c r="N41">
        <v>554.59</v>
      </c>
      <c r="O41">
        <v>553.2</v>
      </c>
      <c r="P41">
        <v>553.5</v>
      </c>
      <c r="Q41">
        <v>33742.98</v>
      </c>
      <c r="R41">
        <v>8733.377</v>
      </c>
      <c r="S41">
        <v>7674.838</v>
      </c>
      <c r="T41">
        <v>8475.979</v>
      </c>
      <c r="U41">
        <v>16150.817</v>
      </c>
      <c r="V41">
        <v>261.69</v>
      </c>
      <c r="W41">
        <v>50.011</v>
      </c>
      <c r="X41">
        <v>14518.38</v>
      </c>
      <c r="Y41">
        <v>4774.422</v>
      </c>
      <c r="Z41">
        <v>1290.7</v>
      </c>
      <c r="AA41" t="s">
        <v>60</v>
      </c>
      <c r="AB41">
        <v>-4024.374</v>
      </c>
      <c r="AC41">
        <v>268</v>
      </c>
      <c r="AD41">
        <v>0</v>
      </c>
      <c r="AE41">
        <v>268</v>
      </c>
      <c r="AF41">
        <v>33</v>
      </c>
      <c r="AG41">
        <v>267.06</v>
      </c>
      <c r="AH41">
        <v>300.06</v>
      </c>
      <c r="AI41">
        <v>8612</v>
      </c>
      <c r="AJ41">
        <v>34898.2</v>
      </c>
      <c r="AK41">
        <v>43510.2</v>
      </c>
      <c r="AL41">
        <v>20213.21</v>
      </c>
      <c r="AM41">
        <v>12525.68</v>
      </c>
      <c r="AN41">
        <v>7687.53</v>
      </c>
      <c r="AO41">
        <v>268</v>
      </c>
      <c r="AP41">
        <v>52.38</v>
      </c>
      <c r="AS41">
        <v>476.85</v>
      </c>
      <c r="AT41" s="6">
        <v>550</v>
      </c>
      <c r="AU41">
        <v>300.06</v>
      </c>
      <c r="AV41">
        <v>268</v>
      </c>
      <c r="AW41">
        <v>476.56</v>
      </c>
      <c r="AX41" s="6">
        <v>550</v>
      </c>
      <c r="AY41">
        <v>300.06</v>
      </c>
      <c r="AZ41">
        <v>268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300.06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33395.23</v>
      </c>
      <c r="B42">
        <v>-8509</v>
      </c>
      <c r="C42">
        <v>28418.92</v>
      </c>
      <c r="D42">
        <v>17018.96</v>
      </c>
      <c r="E42">
        <v>23.48</v>
      </c>
      <c r="F42">
        <v>7200</v>
      </c>
      <c r="G42">
        <v>198.46</v>
      </c>
      <c r="H42">
        <v>195.89</v>
      </c>
      <c r="I42">
        <v>331.55</v>
      </c>
      <c r="J42">
        <v>0</v>
      </c>
      <c r="K42">
        <v>272.26</v>
      </c>
      <c r="L42">
        <v>273.65</v>
      </c>
      <c r="M42">
        <v>500.32</v>
      </c>
      <c r="N42">
        <v>499.5</v>
      </c>
      <c r="O42">
        <v>483.4</v>
      </c>
      <c r="P42">
        <v>480.7</v>
      </c>
      <c r="Q42">
        <v>33559.81</v>
      </c>
      <c r="R42">
        <v>8635.879</v>
      </c>
      <c r="S42">
        <v>7619.939</v>
      </c>
      <c r="T42">
        <v>9730.309</v>
      </c>
      <c r="U42">
        <v>17350.248</v>
      </c>
      <c r="V42">
        <v>267.034</v>
      </c>
      <c r="W42">
        <v>49.967</v>
      </c>
      <c r="X42">
        <v>15974.16</v>
      </c>
      <c r="Y42">
        <v>3044.453</v>
      </c>
      <c r="Z42">
        <v>1241.64</v>
      </c>
      <c r="AA42" t="s">
        <v>60</v>
      </c>
      <c r="AB42">
        <v>-4247.655</v>
      </c>
      <c r="AC42">
        <v>0</v>
      </c>
      <c r="AD42">
        <v>305.88</v>
      </c>
      <c r="AE42">
        <v>305.88</v>
      </c>
      <c r="AF42">
        <v>100</v>
      </c>
      <c r="AG42">
        <v>188.24</v>
      </c>
      <c r="AH42">
        <v>288.24</v>
      </c>
      <c r="AI42">
        <v>8569</v>
      </c>
      <c r="AJ42">
        <v>34904.3</v>
      </c>
      <c r="AK42">
        <v>43473.3</v>
      </c>
      <c r="AL42">
        <v>19731.29</v>
      </c>
      <c r="AM42">
        <v>11542.01</v>
      </c>
      <c r="AN42">
        <v>8189.28</v>
      </c>
      <c r="AO42">
        <v>23.48</v>
      </c>
      <c r="AP42">
        <v>113.91</v>
      </c>
      <c r="AS42">
        <v>476.56</v>
      </c>
      <c r="AT42" s="6">
        <v>476.83</v>
      </c>
      <c r="AU42">
        <v>288.24</v>
      </c>
      <c r="AV42">
        <v>305.88</v>
      </c>
      <c r="AW42">
        <v>476.85</v>
      </c>
      <c r="AX42" s="6">
        <v>476.59</v>
      </c>
      <c r="AY42">
        <v>288.24</v>
      </c>
      <c r="AZ42">
        <v>305.88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288.24</v>
      </c>
      <c r="BK42">
        <f t="shared" si="7"/>
        <v>1</v>
      </c>
      <c r="BL42">
        <f t="shared" si="8"/>
        <v>305.88</v>
      </c>
      <c r="BM42">
        <f t="shared" si="9"/>
        <v>1</v>
      </c>
    </row>
    <row r="43" spans="1:65">
      <c r="A43">
        <v>33179.63</v>
      </c>
      <c r="B43">
        <v>-8441</v>
      </c>
      <c r="C43">
        <v>27426.92</v>
      </c>
      <c r="D43">
        <v>16762.91</v>
      </c>
      <c r="E43">
        <v>23.81</v>
      </c>
      <c r="F43">
        <v>7199</v>
      </c>
      <c r="G43">
        <v>195.02</v>
      </c>
      <c r="H43">
        <v>194.17</v>
      </c>
      <c r="I43">
        <v>301.76</v>
      </c>
      <c r="J43">
        <v>0</v>
      </c>
      <c r="K43">
        <v>271.33</v>
      </c>
      <c r="L43">
        <v>272.49</v>
      </c>
      <c r="M43">
        <v>500.32</v>
      </c>
      <c r="N43">
        <v>499.91</v>
      </c>
      <c r="O43">
        <v>478.4</v>
      </c>
      <c r="P43">
        <v>477.5</v>
      </c>
      <c r="Q43">
        <v>33381.48</v>
      </c>
      <c r="R43">
        <v>8547.777</v>
      </c>
      <c r="S43">
        <v>7565.818</v>
      </c>
      <c r="T43">
        <v>10760.521</v>
      </c>
      <c r="U43">
        <v>18326.339</v>
      </c>
      <c r="V43">
        <v>162.166</v>
      </c>
      <c r="W43">
        <v>50.03</v>
      </c>
      <c r="X43">
        <v>17490.39</v>
      </c>
      <c r="Y43">
        <v>1827.895</v>
      </c>
      <c r="Z43">
        <v>1255.24</v>
      </c>
      <c r="AA43" t="s">
        <v>60</v>
      </c>
      <c r="AB43">
        <v>-4256.2</v>
      </c>
      <c r="AC43">
        <v>0</v>
      </c>
      <c r="AD43">
        <v>305.88</v>
      </c>
      <c r="AE43">
        <v>305.88</v>
      </c>
      <c r="AF43">
        <v>0</v>
      </c>
      <c r="AG43">
        <v>305.88</v>
      </c>
      <c r="AH43">
        <v>305.88</v>
      </c>
      <c r="AI43">
        <v>8453</v>
      </c>
      <c r="AJ43">
        <v>34473.6</v>
      </c>
      <c r="AK43">
        <v>42926.6</v>
      </c>
      <c r="AL43">
        <v>20118.81</v>
      </c>
      <c r="AM43">
        <v>11305.55</v>
      </c>
      <c r="AN43">
        <v>8813.26</v>
      </c>
      <c r="AO43">
        <v>23.81</v>
      </c>
      <c r="AP43">
        <v>23.12</v>
      </c>
      <c r="AS43">
        <v>476.08</v>
      </c>
      <c r="AT43" s="6">
        <v>476.17</v>
      </c>
      <c r="AU43">
        <v>305.88</v>
      </c>
      <c r="AV43">
        <v>305.88</v>
      </c>
      <c r="AW43">
        <v>476.15</v>
      </c>
      <c r="AX43" s="6">
        <v>476.08</v>
      </c>
      <c r="AY43">
        <v>305.88</v>
      </c>
      <c r="AZ43">
        <v>305.88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305.88</v>
      </c>
      <c r="BK43">
        <f t="shared" si="7"/>
        <v>1</v>
      </c>
      <c r="BL43">
        <f t="shared" si="8"/>
        <v>305.88</v>
      </c>
      <c r="BM43">
        <f t="shared" si="9"/>
        <v>1</v>
      </c>
    </row>
    <row r="44" spans="1:65">
      <c r="A44">
        <v>32993.82</v>
      </c>
      <c r="B44">
        <v>-8373</v>
      </c>
      <c r="C44">
        <v>26804.22</v>
      </c>
      <c r="D44">
        <v>16491.7</v>
      </c>
      <c r="E44">
        <v>23.98</v>
      </c>
      <c r="F44">
        <v>7198</v>
      </c>
      <c r="G44">
        <v>195.02</v>
      </c>
      <c r="H44">
        <v>195.02</v>
      </c>
      <c r="I44">
        <v>301.6</v>
      </c>
      <c r="J44">
        <v>0</v>
      </c>
      <c r="K44">
        <v>271.1</v>
      </c>
      <c r="L44">
        <v>272.72</v>
      </c>
      <c r="M44">
        <v>500.73</v>
      </c>
      <c r="N44">
        <v>499.91</v>
      </c>
      <c r="O44">
        <v>478.8</v>
      </c>
      <c r="P44">
        <v>476.5</v>
      </c>
      <c r="Q44">
        <v>32974.04</v>
      </c>
      <c r="R44">
        <v>8473.18</v>
      </c>
      <c r="S44">
        <v>7624.781</v>
      </c>
      <c r="T44">
        <v>11068.876</v>
      </c>
      <c r="U44">
        <v>18693.656</v>
      </c>
      <c r="V44">
        <v>-457.394</v>
      </c>
      <c r="W44">
        <v>49.972</v>
      </c>
      <c r="X44">
        <v>17726.41</v>
      </c>
      <c r="Y44">
        <v>1575.867</v>
      </c>
      <c r="Z44">
        <v>1268.83</v>
      </c>
      <c r="AA44" t="s">
        <v>60</v>
      </c>
      <c r="AB44">
        <v>-4259.001</v>
      </c>
      <c r="AC44">
        <v>0</v>
      </c>
      <c r="AD44">
        <v>305.88</v>
      </c>
      <c r="AE44">
        <v>305.88</v>
      </c>
      <c r="AF44">
        <v>0</v>
      </c>
      <c r="AG44">
        <v>305.88</v>
      </c>
      <c r="AH44">
        <v>305.88</v>
      </c>
      <c r="AI44">
        <v>8368</v>
      </c>
      <c r="AJ44">
        <v>34174.2</v>
      </c>
      <c r="AK44">
        <v>42542.2</v>
      </c>
      <c r="AL44">
        <v>20595.72</v>
      </c>
      <c r="AM44">
        <v>11211.64</v>
      </c>
      <c r="AN44">
        <v>9384.08</v>
      </c>
      <c r="AO44">
        <v>23.98</v>
      </c>
      <c r="AP44">
        <v>23.25</v>
      </c>
      <c r="AS44">
        <v>475.31</v>
      </c>
      <c r="AT44" s="6">
        <v>475.57</v>
      </c>
      <c r="AU44">
        <v>305.88</v>
      </c>
      <c r="AV44">
        <v>305.88</v>
      </c>
      <c r="AW44">
        <v>475.74</v>
      </c>
      <c r="AX44" s="6">
        <v>475.5</v>
      </c>
      <c r="AY44">
        <v>305.88</v>
      </c>
      <c r="AZ44">
        <v>305.88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305.88</v>
      </c>
      <c r="BK44">
        <f t="shared" si="7"/>
        <v>1</v>
      </c>
      <c r="BL44">
        <f t="shared" si="8"/>
        <v>305.88</v>
      </c>
      <c r="BM44">
        <f t="shared" si="9"/>
        <v>1</v>
      </c>
    </row>
    <row r="45" spans="1:65">
      <c r="A45">
        <v>32809.13</v>
      </c>
      <c r="B45">
        <v>-8852</v>
      </c>
      <c r="C45">
        <v>26596.1</v>
      </c>
      <c r="D45">
        <v>16577.73</v>
      </c>
      <c r="E45">
        <v>23.9</v>
      </c>
      <c r="F45">
        <v>7199</v>
      </c>
      <c r="G45">
        <v>195.02</v>
      </c>
      <c r="H45">
        <v>195.02</v>
      </c>
      <c r="I45">
        <v>299.31</v>
      </c>
      <c r="J45">
        <v>0</v>
      </c>
      <c r="K45">
        <v>271.1</v>
      </c>
      <c r="L45">
        <v>272.49</v>
      </c>
      <c r="M45">
        <v>501.56</v>
      </c>
      <c r="N45">
        <v>500.73</v>
      </c>
      <c r="O45">
        <v>478.8</v>
      </c>
      <c r="P45">
        <v>468.4</v>
      </c>
      <c r="Q45">
        <v>32818.78</v>
      </c>
      <c r="R45">
        <v>8765.442</v>
      </c>
      <c r="S45">
        <v>7678.544</v>
      </c>
      <c r="T45">
        <v>11382.381</v>
      </c>
      <c r="U45">
        <v>19060.926</v>
      </c>
      <c r="V45">
        <v>-973.237</v>
      </c>
      <c r="W45">
        <v>50.024</v>
      </c>
      <c r="X45">
        <v>17279.24</v>
      </c>
      <c r="Y45">
        <v>1817.523</v>
      </c>
      <c r="Z45">
        <v>1160.9</v>
      </c>
      <c r="AA45" t="s">
        <v>60</v>
      </c>
      <c r="AB45">
        <v>-4265.305</v>
      </c>
      <c r="AC45">
        <v>0</v>
      </c>
      <c r="AD45">
        <v>305.88</v>
      </c>
      <c r="AE45">
        <v>305.88</v>
      </c>
      <c r="AF45">
        <v>0</v>
      </c>
      <c r="AG45">
        <v>305.88</v>
      </c>
      <c r="AH45">
        <v>305.88</v>
      </c>
      <c r="AI45">
        <v>8267</v>
      </c>
      <c r="AJ45">
        <v>34354.2</v>
      </c>
      <c r="AK45">
        <v>42621.2</v>
      </c>
      <c r="AL45">
        <v>20869.1</v>
      </c>
      <c r="AM45">
        <v>11014.52</v>
      </c>
      <c r="AN45">
        <v>9854.58</v>
      </c>
      <c r="AO45">
        <v>23.9</v>
      </c>
      <c r="AP45">
        <v>23.58</v>
      </c>
      <c r="AS45">
        <v>476.15</v>
      </c>
      <c r="AT45" s="6">
        <v>476.16</v>
      </c>
      <c r="AU45">
        <v>305.88</v>
      </c>
      <c r="AV45">
        <v>305.88</v>
      </c>
      <c r="AW45">
        <v>476.08</v>
      </c>
      <c r="AX45" s="6">
        <v>476.08</v>
      </c>
      <c r="AY45">
        <v>305.88</v>
      </c>
      <c r="AZ45">
        <v>305.88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305.88</v>
      </c>
      <c r="BK45">
        <f t="shared" si="7"/>
        <v>1</v>
      </c>
      <c r="BL45">
        <f t="shared" si="8"/>
        <v>305.88</v>
      </c>
      <c r="BM45">
        <f t="shared" si="9"/>
        <v>1</v>
      </c>
    </row>
    <row r="46" spans="1:65">
      <c r="A46">
        <v>33356.99</v>
      </c>
      <c r="B46">
        <v>-9162</v>
      </c>
      <c r="C46">
        <v>26073.71</v>
      </c>
      <c r="D46">
        <v>18358.94</v>
      </c>
      <c r="E46">
        <v>24.38</v>
      </c>
      <c r="F46">
        <v>7200</v>
      </c>
      <c r="G46">
        <v>195.89</v>
      </c>
      <c r="H46">
        <v>195.02</v>
      </c>
      <c r="I46">
        <v>300.45</v>
      </c>
      <c r="J46">
        <v>0</v>
      </c>
      <c r="K46">
        <v>271.1</v>
      </c>
      <c r="L46">
        <v>273.19</v>
      </c>
      <c r="M46">
        <v>500.73</v>
      </c>
      <c r="N46">
        <v>500.32</v>
      </c>
      <c r="O46">
        <v>479</v>
      </c>
      <c r="P46">
        <v>477.7</v>
      </c>
      <c r="Q46">
        <v>33321.73</v>
      </c>
      <c r="R46">
        <v>9017.479</v>
      </c>
      <c r="S46">
        <v>7834.848</v>
      </c>
      <c r="T46">
        <v>11637.155</v>
      </c>
      <c r="U46">
        <v>19472.003</v>
      </c>
      <c r="V46">
        <v>-968.625</v>
      </c>
      <c r="W46">
        <v>50.02</v>
      </c>
      <c r="X46">
        <v>16938.71</v>
      </c>
      <c r="Y46">
        <v>2157.824</v>
      </c>
      <c r="Z46">
        <v>1166.99</v>
      </c>
      <c r="AA46" t="s">
        <v>60</v>
      </c>
      <c r="AB46">
        <v>-4259.421</v>
      </c>
      <c r="AC46">
        <v>0</v>
      </c>
      <c r="AD46">
        <v>305.88</v>
      </c>
      <c r="AE46">
        <v>305.88</v>
      </c>
      <c r="AF46">
        <v>0</v>
      </c>
      <c r="AG46">
        <v>305.88</v>
      </c>
      <c r="AH46">
        <v>305.88</v>
      </c>
      <c r="AI46">
        <v>8201</v>
      </c>
      <c r="AJ46">
        <v>34903.3</v>
      </c>
      <c r="AK46">
        <v>43104.3</v>
      </c>
      <c r="AL46">
        <v>21304.09</v>
      </c>
      <c r="AM46">
        <v>11063.05</v>
      </c>
      <c r="AN46">
        <v>10241.04</v>
      </c>
      <c r="AO46">
        <v>24.38</v>
      </c>
      <c r="AP46">
        <v>23.78</v>
      </c>
      <c r="AS46">
        <v>476.56</v>
      </c>
      <c r="AT46" s="6">
        <v>476.59</v>
      </c>
      <c r="AU46">
        <v>305.88</v>
      </c>
      <c r="AV46">
        <v>305.88</v>
      </c>
      <c r="AW46">
        <v>476.85</v>
      </c>
      <c r="AX46" s="6">
        <v>476.82</v>
      </c>
      <c r="AY46">
        <v>305.88</v>
      </c>
      <c r="AZ46">
        <v>305.88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305.88</v>
      </c>
      <c r="BK46">
        <f t="shared" si="7"/>
        <v>1</v>
      </c>
      <c r="BL46">
        <f t="shared" si="8"/>
        <v>305.88</v>
      </c>
      <c r="BM46">
        <f t="shared" si="9"/>
        <v>1</v>
      </c>
    </row>
    <row r="47" spans="1:65">
      <c r="A47">
        <v>33184.85</v>
      </c>
      <c r="B47">
        <v>-8996</v>
      </c>
      <c r="C47">
        <v>25981.63</v>
      </c>
      <c r="D47">
        <v>18561.32</v>
      </c>
      <c r="E47">
        <v>24.8</v>
      </c>
      <c r="F47">
        <v>7200</v>
      </c>
      <c r="G47">
        <v>194.17</v>
      </c>
      <c r="H47">
        <v>195.89</v>
      </c>
      <c r="I47">
        <v>298.89</v>
      </c>
      <c r="J47">
        <v>0</v>
      </c>
      <c r="K47">
        <v>270.86</v>
      </c>
      <c r="L47">
        <v>272.26</v>
      </c>
      <c r="M47">
        <v>499.5</v>
      </c>
      <c r="N47">
        <v>499.91</v>
      </c>
      <c r="O47">
        <v>470.2</v>
      </c>
      <c r="P47">
        <v>475.3</v>
      </c>
      <c r="Q47">
        <v>33428.74</v>
      </c>
      <c r="R47">
        <v>8986.977</v>
      </c>
      <c r="S47">
        <v>8079.261</v>
      </c>
      <c r="T47">
        <v>11780.867</v>
      </c>
      <c r="U47">
        <v>19860.128</v>
      </c>
      <c r="V47">
        <v>-965.098</v>
      </c>
      <c r="W47">
        <v>50.035</v>
      </c>
      <c r="X47">
        <v>17176.06</v>
      </c>
      <c r="Y47">
        <v>1655.922</v>
      </c>
      <c r="Z47">
        <v>1267.73</v>
      </c>
      <c r="AA47" t="s">
        <v>60</v>
      </c>
      <c r="AB47">
        <v>-4280.713</v>
      </c>
      <c r="AC47">
        <v>0</v>
      </c>
      <c r="AD47">
        <v>305.88</v>
      </c>
      <c r="AE47">
        <v>305.88</v>
      </c>
      <c r="AF47">
        <v>0</v>
      </c>
      <c r="AG47">
        <v>305.88</v>
      </c>
      <c r="AH47">
        <v>305.88</v>
      </c>
      <c r="AI47">
        <v>8006</v>
      </c>
      <c r="AJ47">
        <v>34912.6</v>
      </c>
      <c r="AK47">
        <v>42918.6</v>
      </c>
      <c r="AL47">
        <v>21672.79</v>
      </c>
      <c r="AM47">
        <v>11139.43</v>
      </c>
      <c r="AN47">
        <v>10533.36</v>
      </c>
      <c r="AO47">
        <v>24.8</v>
      </c>
      <c r="AP47">
        <v>24.13</v>
      </c>
      <c r="AS47">
        <v>476.85</v>
      </c>
      <c r="AT47" s="6">
        <v>476.82</v>
      </c>
      <c r="AU47">
        <v>305.88</v>
      </c>
      <c r="AV47">
        <v>305.88</v>
      </c>
      <c r="AW47">
        <v>476.56</v>
      </c>
      <c r="AX47" s="6">
        <v>476.59</v>
      </c>
      <c r="AY47">
        <v>305.88</v>
      </c>
      <c r="AZ47">
        <v>305.88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305.88</v>
      </c>
      <c r="BK47">
        <f t="shared" si="7"/>
        <v>1</v>
      </c>
      <c r="BL47">
        <f t="shared" si="8"/>
        <v>305.88</v>
      </c>
      <c r="BM47">
        <f t="shared" si="9"/>
        <v>1</v>
      </c>
    </row>
    <row r="48" spans="1:65">
      <c r="A48">
        <v>33143.12</v>
      </c>
      <c r="B48">
        <v>-9330</v>
      </c>
      <c r="C48">
        <v>25903.61</v>
      </c>
      <c r="D48">
        <v>18846.21</v>
      </c>
      <c r="E48">
        <v>24.69</v>
      </c>
      <c r="F48">
        <v>7200</v>
      </c>
      <c r="G48">
        <v>195.89</v>
      </c>
      <c r="H48">
        <v>195.02</v>
      </c>
      <c r="I48">
        <v>302.4</v>
      </c>
      <c r="J48">
        <v>0</v>
      </c>
      <c r="K48">
        <v>271.1</v>
      </c>
      <c r="L48">
        <v>272.72</v>
      </c>
      <c r="M48">
        <v>501.15</v>
      </c>
      <c r="N48">
        <v>501.15</v>
      </c>
      <c r="O48">
        <v>477</v>
      </c>
      <c r="P48">
        <v>478.6</v>
      </c>
      <c r="Q48">
        <v>33157.3</v>
      </c>
      <c r="R48">
        <v>9519.867</v>
      </c>
      <c r="S48">
        <v>8262.023</v>
      </c>
      <c r="T48">
        <v>12036.73</v>
      </c>
      <c r="U48">
        <v>20298.753</v>
      </c>
      <c r="V48">
        <v>-961.003</v>
      </c>
      <c r="W48">
        <v>50.027</v>
      </c>
      <c r="X48">
        <v>17399.71</v>
      </c>
      <c r="Y48">
        <v>1495.539</v>
      </c>
      <c r="Z48">
        <v>1279.88</v>
      </c>
      <c r="AA48" t="s">
        <v>60</v>
      </c>
      <c r="AB48">
        <v>-4267.406</v>
      </c>
      <c r="AC48">
        <v>0</v>
      </c>
      <c r="AD48">
        <v>305.88</v>
      </c>
      <c r="AE48">
        <v>305.88</v>
      </c>
      <c r="AF48">
        <v>0</v>
      </c>
      <c r="AG48">
        <v>305.88</v>
      </c>
      <c r="AH48">
        <v>305.88</v>
      </c>
      <c r="AI48">
        <v>7812</v>
      </c>
      <c r="AJ48">
        <v>34913.7</v>
      </c>
      <c r="AK48">
        <v>42725.7</v>
      </c>
      <c r="AL48">
        <v>21926.21</v>
      </c>
      <c r="AM48">
        <v>11223.06</v>
      </c>
      <c r="AN48">
        <v>10703.15</v>
      </c>
      <c r="AO48">
        <v>24.69</v>
      </c>
      <c r="AP48">
        <v>24.29</v>
      </c>
      <c r="AS48">
        <v>476.85</v>
      </c>
      <c r="AT48" s="6">
        <v>476.82</v>
      </c>
      <c r="AU48">
        <v>305.88</v>
      </c>
      <c r="AV48">
        <v>305.88</v>
      </c>
      <c r="AW48">
        <v>476.56</v>
      </c>
      <c r="AX48" s="6">
        <v>476.59</v>
      </c>
      <c r="AY48">
        <v>305.88</v>
      </c>
      <c r="AZ48">
        <v>305.88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305.88</v>
      </c>
      <c r="BK48">
        <f t="shared" si="7"/>
        <v>1</v>
      </c>
      <c r="BL48">
        <f t="shared" si="8"/>
        <v>305.88</v>
      </c>
      <c r="BM48">
        <f t="shared" si="9"/>
        <v>1</v>
      </c>
    </row>
    <row r="49" spans="1:65">
      <c r="A49">
        <v>32418.43</v>
      </c>
      <c r="B49">
        <v>-9687</v>
      </c>
      <c r="C49">
        <v>25841.08</v>
      </c>
      <c r="D49">
        <v>18467.57</v>
      </c>
      <c r="E49">
        <v>24.71</v>
      </c>
      <c r="F49">
        <v>7200</v>
      </c>
      <c r="G49">
        <v>194.17</v>
      </c>
      <c r="H49">
        <v>193.33</v>
      </c>
      <c r="I49">
        <v>300.2</v>
      </c>
      <c r="J49">
        <v>0</v>
      </c>
      <c r="K49">
        <v>270.86</v>
      </c>
      <c r="L49">
        <v>273.19</v>
      </c>
      <c r="M49">
        <v>497.45</v>
      </c>
      <c r="N49">
        <v>498.27</v>
      </c>
      <c r="O49">
        <v>470.3</v>
      </c>
      <c r="P49">
        <v>473.9</v>
      </c>
      <c r="Q49">
        <v>32815.25</v>
      </c>
      <c r="R49">
        <v>9563.791</v>
      </c>
      <c r="S49">
        <v>8408.746</v>
      </c>
      <c r="T49">
        <v>11961.039</v>
      </c>
      <c r="U49">
        <v>20369.784</v>
      </c>
      <c r="V49">
        <v>-957.134</v>
      </c>
      <c r="W49">
        <v>50.039</v>
      </c>
      <c r="X49">
        <v>17773.07</v>
      </c>
      <c r="Y49">
        <v>1199.684</v>
      </c>
      <c r="Z49">
        <v>1287.46</v>
      </c>
      <c r="AA49" t="s">
        <v>60</v>
      </c>
      <c r="AB49">
        <v>-4279.873</v>
      </c>
      <c r="AC49">
        <v>0</v>
      </c>
      <c r="AD49">
        <v>305.88</v>
      </c>
      <c r="AE49">
        <v>305.88</v>
      </c>
      <c r="AF49">
        <v>0</v>
      </c>
      <c r="AG49">
        <v>305.88</v>
      </c>
      <c r="AH49">
        <v>305.88</v>
      </c>
      <c r="AI49">
        <v>7617</v>
      </c>
      <c r="AJ49">
        <v>34379.3</v>
      </c>
      <c r="AK49">
        <v>41996.3</v>
      </c>
      <c r="AL49">
        <v>22040.13</v>
      </c>
      <c r="AM49">
        <v>11289.65</v>
      </c>
      <c r="AN49">
        <v>10750.48</v>
      </c>
      <c r="AO49">
        <v>24.71</v>
      </c>
      <c r="AP49">
        <v>24.45</v>
      </c>
      <c r="AS49">
        <v>476.85</v>
      </c>
      <c r="AT49" s="6">
        <v>476.82</v>
      </c>
      <c r="AU49">
        <v>305.88</v>
      </c>
      <c r="AV49">
        <v>305.88</v>
      </c>
      <c r="AW49">
        <v>476.56</v>
      </c>
      <c r="AX49" s="6">
        <v>476.59</v>
      </c>
      <c r="AY49">
        <v>305.88</v>
      </c>
      <c r="AZ49">
        <v>305.88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305.88</v>
      </c>
      <c r="BK49">
        <f t="shared" si="7"/>
        <v>1</v>
      </c>
      <c r="BL49">
        <f t="shared" si="8"/>
        <v>305.88</v>
      </c>
      <c r="BM49">
        <f t="shared" si="9"/>
        <v>1</v>
      </c>
    </row>
    <row r="50" spans="1:65">
      <c r="A50">
        <v>31990.85</v>
      </c>
      <c r="B50">
        <v>-7560</v>
      </c>
      <c r="C50">
        <v>25668.85</v>
      </c>
      <c r="D50">
        <v>16177.67</v>
      </c>
      <c r="E50">
        <v>25.26</v>
      </c>
      <c r="F50">
        <v>7200</v>
      </c>
      <c r="G50">
        <v>195.02</v>
      </c>
      <c r="H50">
        <v>194.17</v>
      </c>
      <c r="I50">
        <v>302.35</v>
      </c>
      <c r="J50">
        <v>0</v>
      </c>
      <c r="K50">
        <v>271.33</v>
      </c>
      <c r="L50">
        <v>272.49</v>
      </c>
      <c r="M50">
        <v>501.15</v>
      </c>
      <c r="N50">
        <v>501.15</v>
      </c>
      <c r="O50">
        <v>476</v>
      </c>
      <c r="P50">
        <v>479.4</v>
      </c>
      <c r="Q50">
        <v>32527.93</v>
      </c>
      <c r="R50">
        <v>8566.483</v>
      </c>
      <c r="S50">
        <v>8811.26</v>
      </c>
      <c r="T50">
        <v>10960.017</v>
      </c>
      <c r="U50">
        <v>19771.277</v>
      </c>
      <c r="V50">
        <v>-1054.591</v>
      </c>
      <c r="W50">
        <v>50.025</v>
      </c>
      <c r="X50">
        <v>18130.77</v>
      </c>
      <c r="Y50">
        <v>1141.555</v>
      </c>
      <c r="Z50">
        <v>1286.21</v>
      </c>
      <c r="AA50" t="s">
        <v>60</v>
      </c>
      <c r="AB50">
        <v>-4268.246</v>
      </c>
      <c r="AC50">
        <v>0</v>
      </c>
      <c r="AD50">
        <v>305.88</v>
      </c>
      <c r="AE50">
        <v>305.88</v>
      </c>
      <c r="AF50">
        <v>0</v>
      </c>
      <c r="AG50">
        <v>305.88</v>
      </c>
      <c r="AH50">
        <v>305.88</v>
      </c>
      <c r="AI50">
        <v>7402</v>
      </c>
      <c r="AJ50">
        <v>34114.3</v>
      </c>
      <c r="AK50">
        <v>41516.3</v>
      </c>
      <c r="AL50">
        <v>22166.77</v>
      </c>
      <c r="AM50">
        <v>11305.33</v>
      </c>
      <c r="AN50">
        <v>10861.44</v>
      </c>
      <c r="AO50">
        <v>25.26</v>
      </c>
      <c r="AP50">
        <v>25.04</v>
      </c>
      <c r="AS50">
        <v>476.56</v>
      </c>
      <c r="AT50" s="6">
        <v>476.81</v>
      </c>
      <c r="AU50">
        <v>305.88</v>
      </c>
      <c r="AV50">
        <v>305.88</v>
      </c>
      <c r="AW50">
        <v>476.85</v>
      </c>
      <c r="AX50" s="6">
        <v>476.59</v>
      </c>
      <c r="AY50">
        <v>305.88</v>
      </c>
      <c r="AZ50">
        <v>305.88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305.88</v>
      </c>
      <c r="BK50">
        <f t="shared" si="7"/>
        <v>1</v>
      </c>
      <c r="BL50">
        <f t="shared" si="8"/>
        <v>305.88</v>
      </c>
      <c r="BM50">
        <f t="shared" si="9"/>
        <v>1</v>
      </c>
    </row>
    <row r="51" spans="1:65">
      <c r="A51">
        <v>32104.61</v>
      </c>
      <c r="B51">
        <v>-8653</v>
      </c>
      <c r="C51">
        <v>25743.03</v>
      </c>
      <c r="D51">
        <v>17589.81</v>
      </c>
      <c r="E51">
        <v>25.13</v>
      </c>
      <c r="F51">
        <v>7199</v>
      </c>
      <c r="G51">
        <v>195.89</v>
      </c>
      <c r="H51">
        <v>195.02</v>
      </c>
      <c r="I51">
        <v>302.11</v>
      </c>
      <c r="J51">
        <v>0</v>
      </c>
      <c r="K51">
        <v>272.26</v>
      </c>
      <c r="L51">
        <v>271.79</v>
      </c>
      <c r="M51">
        <v>501.15</v>
      </c>
      <c r="N51">
        <v>501.15</v>
      </c>
      <c r="O51">
        <v>477</v>
      </c>
      <c r="P51">
        <v>479.4</v>
      </c>
      <c r="Q51">
        <v>32298.46</v>
      </c>
      <c r="R51">
        <v>8633.711</v>
      </c>
      <c r="S51">
        <v>9243.565</v>
      </c>
      <c r="T51">
        <v>9903.664</v>
      </c>
      <c r="U51">
        <v>19147.229</v>
      </c>
      <c r="V51">
        <v>-1048.589</v>
      </c>
      <c r="W51">
        <v>50.005</v>
      </c>
      <c r="X51">
        <v>17758.11</v>
      </c>
      <c r="Y51">
        <v>1089.262</v>
      </c>
      <c r="Z51">
        <v>1280.63</v>
      </c>
      <c r="AA51" t="s">
        <v>60</v>
      </c>
      <c r="AB51">
        <v>-4261.942</v>
      </c>
      <c r="AC51">
        <v>0</v>
      </c>
      <c r="AD51">
        <v>305.88</v>
      </c>
      <c r="AE51">
        <v>305.88</v>
      </c>
      <c r="AF51">
        <v>0</v>
      </c>
      <c r="AG51">
        <v>305.88</v>
      </c>
      <c r="AH51">
        <v>305.88</v>
      </c>
      <c r="AI51">
        <v>7485</v>
      </c>
      <c r="AJ51">
        <v>33692.2</v>
      </c>
      <c r="AK51">
        <v>41177.2</v>
      </c>
      <c r="AL51">
        <v>22301.32</v>
      </c>
      <c r="AM51">
        <v>11428</v>
      </c>
      <c r="AN51">
        <v>10873.32</v>
      </c>
      <c r="AO51">
        <v>25.13</v>
      </c>
      <c r="AP51">
        <v>25.31</v>
      </c>
      <c r="AS51">
        <v>476.08</v>
      </c>
      <c r="AT51" s="6">
        <v>476.08</v>
      </c>
      <c r="AU51">
        <v>305.88</v>
      </c>
      <c r="AV51">
        <v>305.88</v>
      </c>
      <c r="AW51">
        <v>476.15</v>
      </c>
      <c r="AX51" s="6">
        <v>476.16</v>
      </c>
      <c r="AY51">
        <v>305.88</v>
      </c>
      <c r="AZ51">
        <v>305.88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305.88</v>
      </c>
      <c r="BK51">
        <f t="shared" si="7"/>
        <v>1</v>
      </c>
      <c r="BL51">
        <f t="shared" si="8"/>
        <v>305.88</v>
      </c>
      <c r="BM51">
        <f t="shared" si="9"/>
        <v>1</v>
      </c>
    </row>
    <row r="52" spans="1:65">
      <c r="A52">
        <v>31782.73</v>
      </c>
      <c r="B52">
        <v>-8252</v>
      </c>
      <c r="C52">
        <v>25675.66</v>
      </c>
      <c r="D52">
        <v>17020.16</v>
      </c>
      <c r="E52">
        <v>25.04</v>
      </c>
      <c r="F52">
        <v>7200</v>
      </c>
      <c r="G52">
        <v>194.17</v>
      </c>
      <c r="H52">
        <v>195.02</v>
      </c>
      <c r="I52">
        <v>301.7</v>
      </c>
      <c r="J52">
        <v>0</v>
      </c>
      <c r="K52">
        <v>271.1</v>
      </c>
      <c r="L52">
        <v>272.49</v>
      </c>
      <c r="M52">
        <v>500.73</v>
      </c>
      <c r="N52">
        <v>500.32</v>
      </c>
      <c r="O52">
        <v>474.1</v>
      </c>
      <c r="P52">
        <v>478</v>
      </c>
      <c r="Q52">
        <v>32124.38</v>
      </c>
      <c r="R52">
        <v>8763.472</v>
      </c>
      <c r="S52">
        <v>9750.775</v>
      </c>
      <c r="T52">
        <v>9194.295</v>
      </c>
      <c r="U52">
        <v>18945.07</v>
      </c>
      <c r="V52">
        <v>-660.034</v>
      </c>
      <c r="W52">
        <v>50.031</v>
      </c>
      <c r="X52">
        <v>17765.8</v>
      </c>
      <c r="Y52">
        <v>1119.148</v>
      </c>
      <c r="Z52">
        <v>1176.84</v>
      </c>
      <c r="AA52" t="s">
        <v>60</v>
      </c>
      <c r="AB52">
        <v>-4267.125</v>
      </c>
      <c r="AC52">
        <v>0</v>
      </c>
      <c r="AD52">
        <v>305.88</v>
      </c>
      <c r="AE52">
        <v>305.88</v>
      </c>
      <c r="AF52">
        <v>0</v>
      </c>
      <c r="AG52">
        <v>305.88</v>
      </c>
      <c r="AH52">
        <v>305.88</v>
      </c>
      <c r="AI52">
        <v>7603</v>
      </c>
      <c r="AJ52">
        <v>33473.5</v>
      </c>
      <c r="AK52">
        <v>41076.5</v>
      </c>
      <c r="AL52">
        <v>22334.6</v>
      </c>
      <c r="AM52">
        <v>11560.99</v>
      </c>
      <c r="AN52">
        <v>10773.61</v>
      </c>
      <c r="AO52">
        <v>25.04</v>
      </c>
      <c r="AP52">
        <v>25.29</v>
      </c>
      <c r="AS52">
        <v>476.85</v>
      </c>
      <c r="AT52" s="6">
        <v>476.59</v>
      </c>
      <c r="AU52">
        <v>305.88</v>
      </c>
      <c r="AV52">
        <v>305.88</v>
      </c>
      <c r="AW52">
        <v>476.56</v>
      </c>
      <c r="AX52" s="6">
        <v>476.81</v>
      </c>
      <c r="AY52">
        <v>305.88</v>
      </c>
      <c r="AZ52">
        <v>305.88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305.88</v>
      </c>
      <c r="BK52">
        <f t="shared" si="7"/>
        <v>1</v>
      </c>
      <c r="BL52">
        <f t="shared" si="8"/>
        <v>305.88</v>
      </c>
      <c r="BM52">
        <f t="shared" si="9"/>
        <v>1</v>
      </c>
    </row>
    <row r="53" spans="1:65">
      <c r="A53">
        <v>31510.68</v>
      </c>
      <c r="B53">
        <v>-8375</v>
      </c>
      <c r="C53">
        <v>25688.08</v>
      </c>
      <c r="D53">
        <v>16848.22</v>
      </c>
      <c r="E53">
        <v>24.85</v>
      </c>
      <c r="F53">
        <v>7199</v>
      </c>
      <c r="G53">
        <v>195.89</v>
      </c>
      <c r="H53">
        <v>195.02</v>
      </c>
      <c r="I53">
        <v>302.29</v>
      </c>
      <c r="J53">
        <v>0</v>
      </c>
      <c r="K53">
        <v>271.33</v>
      </c>
      <c r="L53">
        <v>272.49</v>
      </c>
      <c r="M53">
        <v>500.73</v>
      </c>
      <c r="N53">
        <v>500.32</v>
      </c>
      <c r="O53">
        <v>476.3</v>
      </c>
      <c r="P53">
        <v>479.2</v>
      </c>
      <c r="Q53">
        <v>32144.11</v>
      </c>
      <c r="R53">
        <v>8304.932</v>
      </c>
      <c r="S53">
        <v>9951.371</v>
      </c>
      <c r="T53">
        <v>8620.641</v>
      </c>
      <c r="U53">
        <v>18572.012</v>
      </c>
      <c r="V53">
        <v>-929.779</v>
      </c>
      <c r="W53">
        <v>49.972</v>
      </c>
      <c r="X53">
        <v>17765.5</v>
      </c>
      <c r="Y53">
        <v>1180.934</v>
      </c>
      <c r="Z53">
        <v>1186.38</v>
      </c>
      <c r="AA53" t="s">
        <v>60</v>
      </c>
      <c r="AB53">
        <v>-4266.145</v>
      </c>
      <c r="AC53">
        <v>0</v>
      </c>
      <c r="AD53">
        <v>305.88</v>
      </c>
      <c r="AE53">
        <v>305.88</v>
      </c>
      <c r="AF53">
        <v>0</v>
      </c>
      <c r="AG53">
        <v>305.88</v>
      </c>
      <c r="AH53">
        <v>305.88</v>
      </c>
      <c r="AI53">
        <v>7704</v>
      </c>
      <c r="AJ53">
        <v>32940</v>
      </c>
      <c r="AK53">
        <v>40644</v>
      </c>
      <c r="AL53">
        <v>22272.24</v>
      </c>
      <c r="AM53">
        <v>11686.98</v>
      </c>
      <c r="AN53">
        <v>10585.26</v>
      </c>
      <c r="AO53">
        <v>24.85</v>
      </c>
      <c r="AP53">
        <v>25.27</v>
      </c>
      <c r="AS53">
        <v>476.08</v>
      </c>
      <c r="AT53" s="6">
        <v>476.08</v>
      </c>
      <c r="AU53">
        <v>305.88</v>
      </c>
      <c r="AV53">
        <v>305.88</v>
      </c>
      <c r="AW53">
        <v>476.15</v>
      </c>
      <c r="AX53" s="6">
        <v>476.16</v>
      </c>
      <c r="AY53">
        <v>305.88</v>
      </c>
      <c r="AZ53">
        <v>305.88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305.88</v>
      </c>
      <c r="BK53">
        <f t="shared" si="7"/>
        <v>1</v>
      </c>
      <c r="BL53">
        <f t="shared" si="8"/>
        <v>305.88</v>
      </c>
      <c r="BM53">
        <f t="shared" si="9"/>
        <v>1</v>
      </c>
    </row>
    <row r="54" spans="1:65">
      <c r="A54">
        <v>31583.73</v>
      </c>
      <c r="B54">
        <v>-9515.47</v>
      </c>
      <c r="C54">
        <v>25658.99</v>
      </c>
      <c r="D54">
        <v>16901.49</v>
      </c>
      <c r="E54">
        <v>24.44</v>
      </c>
      <c r="F54">
        <v>7200</v>
      </c>
      <c r="G54">
        <v>195.89</v>
      </c>
      <c r="H54">
        <v>195.89</v>
      </c>
      <c r="I54">
        <v>301.53</v>
      </c>
      <c r="J54">
        <v>0</v>
      </c>
      <c r="K54">
        <v>270.4</v>
      </c>
      <c r="L54">
        <v>272.26</v>
      </c>
      <c r="M54">
        <v>500.73</v>
      </c>
      <c r="N54">
        <v>500.73</v>
      </c>
      <c r="O54">
        <v>479.7</v>
      </c>
      <c r="P54">
        <v>479.2</v>
      </c>
      <c r="Q54">
        <v>32425.98</v>
      </c>
      <c r="R54">
        <v>9421.38</v>
      </c>
      <c r="S54">
        <v>10118.153</v>
      </c>
      <c r="T54">
        <v>8610.906</v>
      </c>
      <c r="U54">
        <v>18729.06</v>
      </c>
      <c r="V54">
        <v>-668.489</v>
      </c>
      <c r="W54">
        <v>50.021</v>
      </c>
      <c r="X54">
        <v>17060.46</v>
      </c>
      <c r="Y54">
        <v>1672.754</v>
      </c>
      <c r="Z54">
        <v>1309.26</v>
      </c>
      <c r="AA54" t="s">
        <v>60</v>
      </c>
      <c r="AB54">
        <v>-4260.542</v>
      </c>
      <c r="AC54">
        <v>0</v>
      </c>
      <c r="AD54">
        <v>305.88</v>
      </c>
      <c r="AE54">
        <v>305.88</v>
      </c>
      <c r="AF54">
        <v>0</v>
      </c>
      <c r="AG54">
        <v>305.88</v>
      </c>
      <c r="AH54">
        <v>305.88</v>
      </c>
      <c r="AI54">
        <v>7836</v>
      </c>
      <c r="AJ54">
        <v>33081.2</v>
      </c>
      <c r="AK54">
        <v>40917.2</v>
      </c>
      <c r="AL54">
        <v>22107.65</v>
      </c>
      <c r="AM54">
        <v>11811.69</v>
      </c>
      <c r="AN54">
        <v>10295.96</v>
      </c>
      <c r="AO54">
        <v>24.44</v>
      </c>
      <c r="AP54">
        <v>25.09</v>
      </c>
      <c r="AS54">
        <v>476.85</v>
      </c>
      <c r="AT54" s="6">
        <v>476.59</v>
      </c>
      <c r="AU54">
        <v>305.88</v>
      </c>
      <c r="AV54">
        <v>305.88</v>
      </c>
      <c r="AW54">
        <v>476.56</v>
      </c>
      <c r="AX54" s="6">
        <v>476.82</v>
      </c>
      <c r="AY54">
        <v>305.88</v>
      </c>
      <c r="AZ54">
        <v>305.88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305.88</v>
      </c>
      <c r="BK54">
        <f t="shared" si="7"/>
        <v>1</v>
      </c>
      <c r="BL54">
        <f t="shared" si="8"/>
        <v>305.88</v>
      </c>
      <c r="BM54">
        <f t="shared" si="9"/>
        <v>1</v>
      </c>
    </row>
    <row r="55" spans="1:65">
      <c r="A55">
        <v>31709.34</v>
      </c>
      <c r="B55">
        <v>-10523.15</v>
      </c>
      <c r="C55">
        <v>25687.18</v>
      </c>
      <c r="D55">
        <v>17523.23</v>
      </c>
      <c r="E55">
        <v>24.33</v>
      </c>
      <c r="F55">
        <v>7200</v>
      </c>
      <c r="G55">
        <v>195.89</v>
      </c>
      <c r="H55">
        <v>195.89</v>
      </c>
      <c r="I55">
        <v>301.94</v>
      </c>
      <c r="J55">
        <v>0</v>
      </c>
      <c r="K55">
        <v>270.86</v>
      </c>
      <c r="L55">
        <v>272.72</v>
      </c>
      <c r="M55">
        <v>501.15</v>
      </c>
      <c r="N55">
        <v>500.32</v>
      </c>
      <c r="O55">
        <v>480.7</v>
      </c>
      <c r="P55">
        <v>478.9</v>
      </c>
      <c r="Q55">
        <v>32381.89</v>
      </c>
      <c r="R55">
        <v>10585.73</v>
      </c>
      <c r="S55">
        <v>10632.043</v>
      </c>
      <c r="T55">
        <v>8969.11</v>
      </c>
      <c r="U55">
        <v>19601.152</v>
      </c>
      <c r="V55">
        <v>-929.991</v>
      </c>
      <c r="W55">
        <v>50.011</v>
      </c>
      <c r="X55">
        <v>16549.82</v>
      </c>
      <c r="Y55">
        <v>2035.48</v>
      </c>
      <c r="Z55">
        <v>1289.7</v>
      </c>
      <c r="AA55" t="s">
        <v>60</v>
      </c>
      <c r="AB55">
        <v>-4260.402</v>
      </c>
      <c r="AC55">
        <v>0</v>
      </c>
      <c r="AD55">
        <v>305.88</v>
      </c>
      <c r="AE55">
        <v>305.88</v>
      </c>
      <c r="AF55">
        <v>0</v>
      </c>
      <c r="AG55">
        <v>305.88</v>
      </c>
      <c r="AH55">
        <v>305.88</v>
      </c>
      <c r="AI55">
        <v>7903</v>
      </c>
      <c r="AJ55">
        <v>32362.1</v>
      </c>
      <c r="AK55">
        <v>40265.1</v>
      </c>
      <c r="AL55">
        <v>21870.81</v>
      </c>
      <c r="AM55">
        <v>11931.34</v>
      </c>
      <c r="AN55">
        <v>9939.47</v>
      </c>
      <c r="AO55">
        <v>24.33</v>
      </c>
      <c r="AP55">
        <v>25.1</v>
      </c>
      <c r="AS55">
        <v>476.56</v>
      </c>
      <c r="AT55" s="6">
        <v>476.59</v>
      </c>
      <c r="AU55">
        <v>305.88</v>
      </c>
      <c r="AV55">
        <v>305.88</v>
      </c>
      <c r="AW55">
        <v>476.85</v>
      </c>
      <c r="AX55" s="6">
        <v>476.81</v>
      </c>
      <c r="AY55">
        <v>305.88</v>
      </c>
      <c r="AZ55">
        <v>305.88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305.88</v>
      </c>
      <c r="BK55">
        <f t="shared" si="7"/>
        <v>1</v>
      </c>
      <c r="BL55">
        <f t="shared" si="8"/>
        <v>305.88</v>
      </c>
      <c r="BM55">
        <f t="shared" si="9"/>
        <v>1</v>
      </c>
    </row>
    <row r="56" spans="1:65">
      <c r="A56">
        <v>32120.67</v>
      </c>
      <c r="B56">
        <v>-10832.88</v>
      </c>
      <c r="C56">
        <v>25683.31</v>
      </c>
      <c r="D56">
        <v>19484.19</v>
      </c>
      <c r="E56">
        <v>23.89</v>
      </c>
      <c r="F56">
        <v>7200</v>
      </c>
      <c r="G56">
        <v>195.02</v>
      </c>
      <c r="H56">
        <v>195.02</v>
      </c>
      <c r="I56">
        <v>301.91</v>
      </c>
      <c r="J56">
        <v>0</v>
      </c>
      <c r="K56">
        <v>271.79</v>
      </c>
      <c r="L56">
        <v>271.79</v>
      </c>
      <c r="M56">
        <v>501.15</v>
      </c>
      <c r="N56">
        <v>500.73</v>
      </c>
      <c r="O56">
        <v>477.9</v>
      </c>
      <c r="P56">
        <v>479.5</v>
      </c>
      <c r="Q56">
        <v>32336.71</v>
      </c>
      <c r="R56">
        <v>10798.65</v>
      </c>
      <c r="S56">
        <v>10719.171</v>
      </c>
      <c r="T56">
        <v>8617.929</v>
      </c>
      <c r="U56">
        <v>19337.101</v>
      </c>
      <c r="V56">
        <v>-927.73</v>
      </c>
      <c r="W56">
        <v>50.033</v>
      </c>
      <c r="X56">
        <v>16136.95</v>
      </c>
      <c r="Y56">
        <v>2250.57</v>
      </c>
      <c r="Z56">
        <v>1291.11</v>
      </c>
      <c r="AA56" t="s">
        <v>60</v>
      </c>
      <c r="AB56">
        <v>-4261.663</v>
      </c>
      <c r="AC56">
        <v>0</v>
      </c>
      <c r="AD56">
        <v>305.88</v>
      </c>
      <c r="AE56">
        <v>305.88</v>
      </c>
      <c r="AF56">
        <v>0</v>
      </c>
      <c r="AG56">
        <v>305.88</v>
      </c>
      <c r="AH56">
        <v>305.88</v>
      </c>
      <c r="AI56">
        <v>7971</v>
      </c>
      <c r="AJ56">
        <v>32414.7</v>
      </c>
      <c r="AK56">
        <v>40385.7</v>
      </c>
      <c r="AL56">
        <v>21541.77</v>
      </c>
      <c r="AM56">
        <v>12047.95</v>
      </c>
      <c r="AN56">
        <v>9493.82</v>
      </c>
      <c r="AO56">
        <v>23.89</v>
      </c>
      <c r="AP56">
        <v>25.13</v>
      </c>
      <c r="AS56">
        <v>476.85</v>
      </c>
      <c r="AT56" s="6">
        <v>476.82</v>
      </c>
      <c r="AU56">
        <v>305.88</v>
      </c>
      <c r="AV56">
        <v>305.88</v>
      </c>
      <c r="AW56">
        <v>476.56</v>
      </c>
      <c r="AX56" s="6">
        <v>476.59</v>
      </c>
      <c r="AY56">
        <v>305.88</v>
      </c>
      <c r="AZ56">
        <v>305.88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305.88</v>
      </c>
      <c r="BK56">
        <f t="shared" si="7"/>
        <v>1</v>
      </c>
      <c r="BL56">
        <f t="shared" si="8"/>
        <v>305.88</v>
      </c>
      <c r="BM56">
        <f t="shared" si="9"/>
        <v>1</v>
      </c>
    </row>
    <row r="57" spans="1:65">
      <c r="A57">
        <v>32443.54</v>
      </c>
      <c r="B57">
        <v>-10562.96</v>
      </c>
      <c r="C57">
        <v>27985.78</v>
      </c>
      <c r="D57">
        <v>19313.84</v>
      </c>
      <c r="E57">
        <v>277</v>
      </c>
      <c r="F57">
        <v>7200</v>
      </c>
      <c r="G57">
        <v>298.41</v>
      </c>
      <c r="H57">
        <v>299.28</v>
      </c>
      <c r="I57">
        <v>358.91</v>
      </c>
      <c r="J57">
        <v>0</v>
      </c>
      <c r="K57">
        <v>271.1</v>
      </c>
      <c r="L57">
        <v>272.49</v>
      </c>
      <c r="M57">
        <v>500.32</v>
      </c>
      <c r="N57">
        <v>500.73</v>
      </c>
      <c r="O57">
        <v>522</v>
      </c>
      <c r="P57">
        <v>519.3</v>
      </c>
      <c r="Q57">
        <v>32163.46</v>
      </c>
      <c r="R57">
        <v>10637.17</v>
      </c>
      <c r="S57">
        <v>10923.252</v>
      </c>
      <c r="T57">
        <v>8273.758</v>
      </c>
      <c r="U57">
        <v>19197.01</v>
      </c>
      <c r="V57">
        <v>-1008.306</v>
      </c>
      <c r="W57">
        <v>50.02</v>
      </c>
      <c r="X57">
        <v>16114.16</v>
      </c>
      <c r="Y57">
        <v>2294.117</v>
      </c>
      <c r="Z57">
        <v>1275.57</v>
      </c>
      <c r="AA57" t="s">
        <v>60</v>
      </c>
      <c r="AB57">
        <v>-4186.162</v>
      </c>
      <c r="AC57">
        <v>277</v>
      </c>
      <c r="AD57">
        <v>0</v>
      </c>
      <c r="AE57">
        <v>277</v>
      </c>
      <c r="AF57">
        <v>0</v>
      </c>
      <c r="AG57">
        <v>305.88</v>
      </c>
      <c r="AH57">
        <v>305.88</v>
      </c>
      <c r="AI57">
        <v>8038</v>
      </c>
      <c r="AJ57">
        <v>32633.9</v>
      </c>
      <c r="AK57">
        <v>40671.9</v>
      </c>
      <c r="AL57">
        <v>21164.32</v>
      </c>
      <c r="AM57">
        <v>12154.28</v>
      </c>
      <c r="AN57">
        <v>9010.04</v>
      </c>
      <c r="AO57">
        <v>277</v>
      </c>
      <c r="AP57">
        <v>25.16</v>
      </c>
      <c r="AS57">
        <v>476.56</v>
      </c>
      <c r="AT57" s="6">
        <v>550</v>
      </c>
      <c r="AU57">
        <v>305.88</v>
      </c>
      <c r="AV57">
        <v>277</v>
      </c>
      <c r="AW57">
        <v>476.85</v>
      </c>
      <c r="AX57" s="6">
        <v>550</v>
      </c>
      <c r="AY57">
        <v>305.88</v>
      </c>
      <c r="AZ57">
        <v>277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6"/>
        <v>305.88</v>
      </c>
      <c r="BK57">
        <f t="shared" si="7"/>
        <v>1</v>
      </c>
      <c r="BL57">
        <f t="shared" si="8"/>
        <v>0</v>
      </c>
      <c r="BM57">
        <f t="shared" si="9"/>
        <v>0</v>
      </c>
    </row>
    <row r="58" spans="1:65">
      <c r="A58">
        <v>32535.26</v>
      </c>
      <c r="B58">
        <v>-10253.87</v>
      </c>
      <c r="C58">
        <v>27882.16</v>
      </c>
      <c r="D58">
        <v>19169.35</v>
      </c>
      <c r="E58">
        <v>260</v>
      </c>
      <c r="F58">
        <v>7200</v>
      </c>
      <c r="G58">
        <v>249.73</v>
      </c>
      <c r="H58">
        <v>252.29</v>
      </c>
      <c r="I58">
        <v>339.59</v>
      </c>
      <c r="J58">
        <v>0</v>
      </c>
      <c r="K58">
        <v>271.33</v>
      </c>
      <c r="L58">
        <v>272.72</v>
      </c>
      <c r="M58">
        <v>501.15</v>
      </c>
      <c r="N58">
        <v>500.32</v>
      </c>
      <c r="O58">
        <v>484.5</v>
      </c>
      <c r="P58">
        <v>483.7</v>
      </c>
      <c r="Q58">
        <v>32687.5</v>
      </c>
      <c r="R58">
        <v>10259.67</v>
      </c>
      <c r="S58">
        <v>11407.989</v>
      </c>
      <c r="T58">
        <v>7653.287</v>
      </c>
      <c r="U58">
        <v>19061.276</v>
      </c>
      <c r="V58">
        <v>-1011.25</v>
      </c>
      <c r="W58">
        <v>49.972</v>
      </c>
      <c r="X58">
        <v>15821.65</v>
      </c>
      <c r="Y58">
        <v>2538.488</v>
      </c>
      <c r="Z58">
        <v>1262.44</v>
      </c>
      <c r="AA58" t="s">
        <v>60</v>
      </c>
      <c r="AB58">
        <v>-4244.153</v>
      </c>
      <c r="AC58">
        <v>260</v>
      </c>
      <c r="AD58">
        <v>0</v>
      </c>
      <c r="AE58">
        <v>260</v>
      </c>
      <c r="AF58">
        <v>0</v>
      </c>
      <c r="AG58">
        <v>305.88</v>
      </c>
      <c r="AH58">
        <v>305.88</v>
      </c>
      <c r="AI58">
        <v>8106</v>
      </c>
      <c r="AJ58">
        <v>32558.2</v>
      </c>
      <c r="AK58">
        <v>40664.2</v>
      </c>
      <c r="AL58">
        <v>20825.92</v>
      </c>
      <c r="AM58">
        <v>12369.99</v>
      </c>
      <c r="AN58">
        <v>8455.93</v>
      </c>
      <c r="AO58">
        <v>260</v>
      </c>
      <c r="AP58">
        <v>25.04</v>
      </c>
      <c r="AS58">
        <v>476.85</v>
      </c>
      <c r="AT58" s="6">
        <v>476.82</v>
      </c>
      <c r="AU58">
        <v>305.88</v>
      </c>
      <c r="AV58">
        <v>260</v>
      </c>
      <c r="AW58">
        <v>476.56</v>
      </c>
      <c r="AX58" s="6">
        <v>476.59</v>
      </c>
      <c r="AY58">
        <v>305.88</v>
      </c>
      <c r="AZ58">
        <v>260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305.88</v>
      </c>
      <c r="BK58">
        <f t="shared" si="7"/>
        <v>1</v>
      </c>
      <c r="BL58">
        <f t="shared" si="8"/>
        <v>0</v>
      </c>
      <c r="BM58">
        <f t="shared" si="9"/>
        <v>0</v>
      </c>
    </row>
    <row r="59" spans="1:65">
      <c r="A59">
        <v>32913.09</v>
      </c>
      <c r="B59">
        <v>-9605</v>
      </c>
      <c r="C59">
        <v>26577</v>
      </c>
      <c r="D59">
        <v>19285.22</v>
      </c>
      <c r="E59">
        <v>23.43</v>
      </c>
      <c r="F59">
        <v>7200</v>
      </c>
      <c r="G59">
        <v>196.74</v>
      </c>
      <c r="H59">
        <v>196.74</v>
      </c>
      <c r="I59">
        <v>303.23</v>
      </c>
      <c r="J59">
        <v>0</v>
      </c>
      <c r="K59">
        <v>272.26</v>
      </c>
      <c r="L59">
        <v>272.26</v>
      </c>
      <c r="M59">
        <v>501.15</v>
      </c>
      <c r="N59">
        <v>500.73</v>
      </c>
      <c r="O59">
        <v>479.8</v>
      </c>
      <c r="P59">
        <v>479.3</v>
      </c>
      <c r="Q59">
        <v>32618.38</v>
      </c>
      <c r="R59">
        <v>9442.59</v>
      </c>
      <c r="S59">
        <v>11595.916</v>
      </c>
      <c r="T59">
        <v>7467.945</v>
      </c>
      <c r="U59">
        <v>19063.861</v>
      </c>
      <c r="V59">
        <v>-1013.35</v>
      </c>
      <c r="W59">
        <v>50.014</v>
      </c>
      <c r="X59">
        <v>16890.4</v>
      </c>
      <c r="Y59">
        <v>1679.367</v>
      </c>
      <c r="Z59">
        <v>1167.96</v>
      </c>
      <c r="AA59" t="s">
        <v>60</v>
      </c>
      <c r="AB59">
        <v>-4267.826</v>
      </c>
      <c r="AC59">
        <v>0</v>
      </c>
      <c r="AD59">
        <v>305.88</v>
      </c>
      <c r="AE59">
        <v>305.88</v>
      </c>
      <c r="AF59">
        <v>0</v>
      </c>
      <c r="AG59">
        <v>305.88</v>
      </c>
      <c r="AH59">
        <v>305.88</v>
      </c>
      <c r="AI59">
        <v>8160</v>
      </c>
      <c r="AJ59">
        <v>32738.9</v>
      </c>
      <c r="AK59">
        <v>40898.9</v>
      </c>
      <c r="AL59">
        <v>20294.5</v>
      </c>
      <c r="AM59">
        <v>12445.85</v>
      </c>
      <c r="AN59">
        <v>7848.65</v>
      </c>
      <c r="AO59">
        <v>23.43</v>
      </c>
      <c r="AP59">
        <v>24.69</v>
      </c>
      <c r="AS59">
        <v>476.85</v>
      </c>
      <c r="AT59" s="6">
        <v>476.82</v>
      </c>
      <c r="AU59">
        <v>305.88</v>
      </c>
      <c r="AV59">
        <v>305.88</v>
      </c>
      <c r="AW59">
        <v>476.56</v>
      </c>
      <c r="AX59" s="6">
        <v>476.59</v>
      </c>
      <c r="AY59">
        <v>305.88</v>
      </c>
      <c r="AZ59">
        <v>305.88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305.88</v>
      </c>
      <c r="BK59">
        <f t="shared" si="7"/>
        <v>1</v>
      </c>
      <c r="BL59">
        <f t="shared" si="8"/>
        <v>305.88</v>
      </c>
      <c r="BM59">
        <f t="shared" si="9"/>
        <v>1</v>
      </c>
    </row>
    <row r="60" spans="1:65">
      <c r="A60">
        <v>33236.63</v>
      </c>
      <c r="B60">
        <v>-8665</v>
      </c>
      <c r="C60">
        <v>26402.3</v>
      </c>
      <c r="D60">
        <v>18702.75</v>
      </c>
      <c r="E60">
        <v>23.53</v>
      </c>
      <c r="F60">
        <v>7200</v>
      </c>
      <c r="G60">
        <v>195.89</v>
      </c>
      <c r="H60">
        <v>195.02</v>
      </c>
      <c r="I60">
        <v>302.73</v>
      </c>
      <c r="J60">
        <v>0</v>
      </c>
      <c r="K60">
        <v>271.1</v>
      </c>
      <c r="L60">
        <v>272.49</v>
      </c>
      <c r="M60">
        <v>500.73</v>
      </c>
      <c r="N60">
        <v>500.73</v>
      </c>
      <c r="O60">
        <v>479.5</v>
      </c>
      <c r="P60">
        <v>479.8</v>
      </c>
      <c r="Q60">
        <v>32986.74</v>
      </c>
      <c r="R60">
        <v>8788.606</v>
      </c>
      <c r="S60">
        <v>11822.465</v>
      </c>
      <c r="T60">
        <v>6733.835</v>
      </c>
      <c r="U60">
        <v>18556.3</v>
      </c>
      <c r="V60">
        <v>-1008.527</v>
      </c>
      <c r="W60">
        <v>50.021</v>
      </c>
      <c r="X60">
        <v>16840.7</v>
      </c>
      <c r="Y60">
        <v>1819.414</v>
      </c>
      <c r="Z60">
        <v>1143.89</v>
      </c>
      <c r="AA60" t="s">
        <v>60</v>
      </c>
      <c r="AB60">
        <v>-4262.083</v>
      </c>
      <c r="AC60">
        <v>0</v>
      </c>
      <c r="AD60">
        <v>305.88</v>
      </c>
      <c r="AE60">
        <v>305.88</v>
      </c>
      <c r="AF60">
        <v>0</v>
      </c>
      <c r="AG60">
        <v>305.88</v>
      </c>
      <c r="AH60">
        <v>305.88</v>
      </c>
      <c r="AI60">
        <v>8214</v>
      </c>
      <c r="AJ60">
        <v>32876.7</v>
      </c>
      <c r="AK60">
        <v>41090.7</v>
      </c>
      <c r="AL60">
        <v>19720.38</v>
      </c>
      <c r="AM60">
        <v>12550.18</v>
      </c>
      <c r="AN60">
        <v>7170.2</v>
      </c>
      <c r="AO60">
        <v>23.53</v>
      </c>
      <c r="AP60">
        <v>24.65</v>
      </c>
      <c r="AS60">
        <v>476.56</v>
      </c>
      <c r="AT60" s="6">
        <v>476.82</v>
      </c>
      <c r="AU60">
        <v>305.88</v>
      </c>
      <c r="AV60">
        <v>305.88</v>
      </c>
      <c r="AW60">
        <v>476.85</v>
      </c>
      <c r="AX60" s="6">
        <v>476.59</v>
      </c>
      <c r="AY60">
        <v>305.88</v>
      </c>
      <c r="AZ60">
        <v>305.88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305.88</v>
      </c>
      <c r="BK60">
        <f t="shared" si="7"/>
        <v>1</v>
      </c>
      <c r="BL60">
        <f t="shared" si="8"/>
        <v>305.88</v>
      </c>
      <c r="BM60">
        <f t="shared" si="9"/>
        <v>1</v>
      </c>
    </row>
    <row r="61" spans="1:65">
      <c r="A61">
        <v>33376.32</v>
      </c>
      <c r="B61">
        <v>-8192</v>
      </c>
      <c r="C61">
        <v>26535.6</v>
      </c>
      <c r="D61">
        <v>17784.85</v>
      </c>
      <c r="E61">
        <v>23.48</v>
      </c>
      <c r="F61">
        <v>7200</v>
      </c>
      <c r="G61">
        <v>195.02</v>
      </c>
      <c r="H61">
        <v>195.02</v>
      </c>
      <c r="I61">
        <v>302.52</v>
      </c>
      <c r="J61">
        <v>0</v>
      </c>
      <c r="K61">
        <v>272.26</v>
      </c>
      <c r="L61">
        <v>272.72</v>
      </c>
      <c r="M61">
        <v>500.73</v>
      </c>
      <c r="N61">
        <v>500.73</v>
      </c>
      <c r="O61">
        <v>481.7</v>
      </c>
      <c r="P61">
        <v>479.8</v>
      </c>
      <c r="Q61">
        <v>33136.25</v>
      </c>
      <c r="R61">
        <v>8226.825</v>
      </c>
      <c r="S61">
        <v>12047.077</v>
      </c>
      <c r="T61">
        <v>6282.04</v>
      </c>
      <c r="U61">
        <v>18329.117</v>
      </c>
      <c r="V61">
        <v>-998.314</v>
      </c>
      <c r="W61">
        <v>49.966</v>
      </c>
      <c r="X61">
        <v>17042.59</v>
      </c>
      <c r="Y61">
        <v>1991.82</v>
      </c>
      <c r="Z61">
        <v>1140.73</v>
      </c>
      <c r="AA61" t="s">
        <v>60</v>
      </c>
      <c r="AB61">
        <v>-4255.499</v>
      </c>
      <c r="AC61">
        <v>0</v>
      </c>
      <c r="AD61">
        <v>305.88</v>
      </c>
      <c r="AE61">
        <v>305.88</v>
      </c>
      <c r="AF61">
        <v>0</v>
      </c>
      <c r="AG61">
        <v>305.88</v>
      </c>
      <c r="AH61">
        <v>305.88</v>
      </c>
      <c r="AI61">
        <v>8268</v>
      </c>
      <c r="AJ61">
        <v>33055</v>
      </c>
      <c r="AK61">
        <v>41323</v>
      </c>
      <c r="AL61">
        <v>19501.79</v>
      </c>
      <c r="AM61">
        <v>12984.15</v>
      </c>
      <c r="AN61">
        <v>6517.64</v>
      </c>
      <c r="AO61">
        <v>23.48</v>
      </c>
      <c r="AP61">
        <v>24.05</v>
      </c>
      <c r="AS61">
        <v>476.85</v>
      </c>
      <c r="AT61" s="6">
        <v>476.82</v>
      </c>
      <c r="AU61">
        <v>305.88</v>
      </c>
      <c r="AV61">
        <v>305.88</v>
      </c>
      <c r="AW61">
        <v>476.56</v>
      </c>
      <c r="AX61" s="6">
        <v>476.59</v>
      </c>
      <c r="AY61">
        <v>305.88</v>
      </c>
      <c r="AZ61">
        <v>305.88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305.88</v>
      </c>
      <c r="BK61">
        <f t="shared" si="7"/>
        <v>1</v>
      </c>
      <c r="BL61">
        <f t="shared" si="8"/>
        <v>305.88</v>
      </c>
      <c r="BM61">
        <f t="shared" si="9"/>
        <v>1</v>
      </c>
    </row>
    <row r="62" spans="1:65">
      <c r="A62">
        <v>33961.63</v>
      </c>
      <c r="B62">
        <v>-8287</v>
      </c>
      <c r="C62">
        <v>26895.98</v>
      </c>
      <c r="D62">
        <v>18071.6</v>
      </c>
      <c r="E62">
        <v>23.19</v>
      </c>
      <c r="F62">
        <v>7200</v>
      </c>
      <c r="G62">
        <v>196.74</v>
      </c>
      <c r="H62">
        <v>195.02</v>
      </c>
      <c r="I62">
        <v>302.48</v>
      </c>
      <c r="J62">
        <v>0</v>
      </c>
      <c r="K62">
        <v>271.33</v>
      </c>
      <c r="L62">
        <v>272.72</v>
      </c>
      <c r="M62">
        <v>500.32</v>
      </c>
      <c r="N62">
        <v>500.73</v>
      </c>
      <c r="O62">
        <v>481.9</v>
      </c>
      <c r="P62">
        <v>479.2</v>
      </c>
      <c r="Q62">
        <v>33410.17</v>
      </c>
      <c r="R62">
        <v>8317.749</v>
      </c>
      <c r="S62">
        <v>12212.262</v>
      </c>
      <c r="T62">
        <v>5329.031</v>
      </c>
      <c r="U62">
        <v>17541.293</v>
      </c>
      <c r="V62">
        <v>-607.35</v>
      </c>
      <c r="W62">
        <v>49.964</v>
      </c>
      <c r="X62">
        <v>16251.82</v>
      </c>
      <c r="Y62">
        <v>2594.07</v>
      </c>
      <c r="Z62">
        <v>1148.1</v>
      </c>
      <c r="AA62" t="s">
        <v>60</v>
      </c>
      <c r="AB62">
        <v>-4258.721</v>
      </c>
      <c r="AC62">
        <v>0</v>
      </c>
      <c r="AD62">
        <v>305.88</v>
      </c>
      <c r="AE62">
        <v>305.88</v>
      </c>
      <c r="AF62">
        <v>0</v>
      </c>
      <c r="AG62">
        <v>305.88</v>
      </c>
      <c r="AH62">
        <v>305.88</v>
      </c>
      <c r="AI62">
        <v>8323</v>
      </c>
      <c r="AJ62">
        <v>33495.3</v>
      </c>
      <c r="AK62">
        <v>41818.3</v>
      </c>
      <c r="AL62">
        <v>19303.75</v>
      </c>
      <c r="AM62">
        <v>13428.91</v>
      </c>
      <c r="AN62">
        <v>5874.84</v>
      </c>
      <c r="AO62">
        <v>23.19</v>
      </c>
      <c r="AP62">
        <v>23.39</v>
      </c>
      <c r="AS62">
        <v>476.85</v>
      </c>
      <c r="AT62" s="6">
        <v>476.59</v>
      </c>
      <c r="AU62">
        <v>305.88</v>
      </c>
      <c r="AV62">
        <v>305.88</v>
      </c>
      <c r="AW62">
        <v>476.56</v>
      </c>
      <c r="AX62" s="6">
        <v>476.83</v>
      </c>
      <c r="AY62">
        <v>305.88</v>
      </c>
      <c r="AZ62">
        <v>305.88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305.88</v>
      </c>
      <c r="BK62">
        <f t="shared" si="7"/>
        <v>1</v>
      </c>
      <c r="BL62">
        <f t="shared" si="8"/>
        <v>305.88</v>
      </c>
      <c r="BM62">
        <f t="shared" si="9"/>
        <v>1</v>
      </c>
    </row>
    <row r="63" spans="1:65">
      <c r="A63">
        <v>34204.8</v>
      </c>
      <c r="B63">
        <v>-8100</v>
      </c>
      <c r="C63">
        <v>27366.19</v>
      </c>
      <c r="D63">
        <v>17598.97</v>
      </c>
      <c r="E63">
        <v>114.07</v>
      </c>
      <c r="F63">
        <v>7199</v>
      </c>
      <c r="G63">
        <v>195.89</v>
      </c>
      <c r="H63">
        <v>195.02</v>
      </c>
      <c r="I63">
        <v>302.74</v>
      </c>
      <c r="J63">
        <v>0</v>
      </c>
      <c r="K63">
        <v>271.1</v>
      </c>
      <c r="L63">
        <v>272.49</v>
      </c>
      <c r="M63">
        <v>501.15</v>
      </c>
      <c r="N63">
        <v>500.32</v>
      </c>
      <c r="O63">
        <v>479.5</v>
      </c>
      <c r="P63">
        <v>478.8</v>
      </c>
      <c r="Q63">
        <v>33696.92</v>
      </c>
      <c r="R63">
        <v>7903.129</v>
      </c>
      <c r="S63">
        <v>12290.793</v>
      </c>
      <c r="T63">
        <v>4460.828</v>
      </c>
      <c r="U63">
        <v>16751.621</v>
      </c>
      <c r="V63">
        <v>-28.298</v>
      </c>
      <c r="W63">
        <v>49.979</v>
      </c>
      <c r="X63">
        <v>16084.52</v>
      </c>
      <c r="Y63">
        <v>2610.699</v>
      </c>
      <c r="Z63">
        <v>1141.22</v>
      </c>
      <c r="AA63" t="s">
        <v>60</v>
      </c>
      <c r="AB63">
        <v>-4261.103</v>
      </c>
      <c r="AC63">
        <v>100</v>
      </c>
      <c r="AD63">
        <v>188.24</v>
      </c>
      <c r="AE63">
        <v>288.24</v>
      </c>
      <c r="AF63">
        <v>0</v>
      </c>
      <c r="AG63">
        <v>305.88</v>
      </c>
      <c r="AH63">
        <v>305.88</v>
      </c>
      <c r="AI63">
        <v>8059</v>
      </c>
      <c r="AJ63">
        <v>33822.5</v>
      </c>
      <c r="AK63">
        <v>41881.5</v>
      </c>
      <c r="AL63">
        <v>18921.81</v>
      </c>
      <c r="AM63">
        <v>13658.92</v>
      </c>
      <c r="AN63">
        <v>5262.89</v>
      </c>
      <c r="AO63">
        <v>114.07</v>
      </c>
      <c r="AP63">
        <v>22.95</v>
      </c>
      <c r="AS63">
        <v>476.08</v>
      </c>
      <c r="AT63" s="6">
        <v>476.15</v>
      </c>
      <c r="AU63">
        <v>305.88</v>
      </c>
      <c r="AV63">
        <v>288.24</v>
      </c>
      <c r="AW63">
        <v>476.15</v>
      </c>
      <c r="AX63" s="6">
        <v>476.08</v>
      </c>
      <c r="AY63">
        <v>305.88</v>
      </c>
      <c r="AZ63">
        <v>288.24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305.88</v>
      </c>
      <c r="BK63">
        <f t="shared" si="7"/>
        <v>1</v>
      </c>
      <c r="BL63">
        <f t="shared" si="8"/>
        <v>288.24</v>
      </c>
      <c r="BM63">
        <f t="shared" si="9"/>
        <v>1</v>
      </c>
    </row>
    <row r="64" spans="1:65">
      <c r="A64">
        <v>34572.32</v>
      </c>
      <c r="B64">
        <v>-7870.02</v>
      </c>
      <c r="C64">
        <v>28043.31</v>
      </c>
      <c r="D64">
        <v>17074.4</v>
      </c>
      <c r="E64">
        <v>205.17</v>
      </c>
      <c r="F64">
        <v>7199</v>
      </c>
      <c r="G64">
        <v>195.89</v>
      </c>
      <c r="H64">
        <v>194.17</v>
      </c>
      <c r="I64">
        <v>330.86</v>
      </c>
      <c r="J64">
        <v>0</v>
      </c>
      <c r="K64">
        <v>271.33</v>
      </c>
      <c r="L64">
        <v>272.72</v>
      </c>
      <c r="M64">
        <v>501.15</v>
      </c>
      <c r="N64">
        <v>500.32</v>
      </c>
      <c r="O64">
        <v>481.3</v>
      </c>
      <c r="P64">
        <v>480.5</v>
      </c>
      <c r="Q64">
        <v>33883.61</v>
      </c>
      <c r="R64">
        <v>7814.683</v>
      </c>
      <c r="S64">
        <v>12448.818</v>
      </c>
      <c r="T64">
        <v>3914.84</v>
      </c>
      <c r="U64">
        <v>16363.658</v>
      </c>
      <c r="V64">
        <v>164.016</v>
      </c>
      <c r="W64">
        <v>49.97</v>
      </c>
      <c r="X64">
        <v>15804.2</v>
      </c>
      <c r="Y64">
        <v>2981.719</v>
      </c>
      <c r="Z64">
        <v>1247.3</v>
      </c>
      <c r="AA64" t="s">
        <v>60</v>
      </c>
      <c r="AB64">
        <v>-4259.421</v>
      </c>
      <c r="AC64">
        <v>200</v>
      </c>
      <c r="AD64">
        <v>70.59</v>
      </c>
      <c r="AE64">
        <v>270.59</v>
      </c>
      <c r="AF64">
        <v>0</v>
      </c>
      <c r="AG64">
        <v>305.88</v>
      </c>
      <c r="AH64">
        <v>305.88</v>
      </c>
      <c r="AI64">
        <v>7797</v>
      </c>
      <c r="AJ64">
        <v>34186.4</v>
      </c>
      <c r="AK64">
        <v>41983.4</v>
      </c>
      <c r="AL64">
        <v>18654.76</v>
      </c>
      <c r="AM64">
        <v>14016.03</v>
      </c>
      <c r="AN64">
        <v>4638.73</v>
      </c>
      <c r="AO64">
        <v>205.17</v>
      </c>
      <c r="AP64">
        <v>22.73</v>
      </c>
      <c r="AS64">
        <v>476.15</v>
      </c>
      <c r="AT64" s="6">
        <v>476.14</v>
      </c>
      <c r="AU64">
        <v>305.88</v>
      </c>
      <c r="AV64">
        <v>270.59</v>
      </c>
      <c r="AW64">
        <v>476.08</v>
      </c>
      <c r="AX64" s="6">
        <v>476.08</v>
      </c>
      <c r="AY64">
        <v>305.88</v>
      </c>
      <c r="AZ64">
        <v>270.59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305.88</v>
      </c>
      <c r="BK64">
        <f t="shared" si="7"/>
        <v>1</v>
      </c>
      <c r="BL64">
        <f t="shared" si="8"/>
        <v>270.59</v>
      </c>
      <c r="BM64">
        <f t="shared" si="9"/>
        <v>1</v>
      </c>
    </row>
    <row r="65" spans="1:65">
      <c r="A65">
        <v>34832.37</v>
      </c>
      <c r="B65">
        <v>-7687</v>
      </c>
      <c r="C65">
        <v>28364.63</v>
      </c>
      <c r="D65">
        <v>16712.15</v>
      </c>
      <c r="E65">
        <v>177.66</v>
      </c>
      <c r="F65">
        <v>7198</v>
      </c>
      <c r="G65">
        <v>195.89</v>
      </c>
      <c r="H65">
        <v>195.89</v>
      </c>
      <c r="I65">
        <v>300.66</v>
      </c>
      <c r="J65">
        <v>0</v>
      </c>
      <c r="K65">
        <v>271.1</v>
      </c>
      <c r="L65">
        <v>272.49</v>
      </c>
      <c r="M65">
        <v>500.73</v>
      </c>
      <c r="N65">
        <v>500.73</v>
      </c>
      <c r="O65">
        <v>477.8</v>
      </c>
      <c r="P65">
        <v>478.4</v>
      </c>
      <c r="Q65">
        <v>34154.11</v>
      </c>
      <c r="R65">
        <v>7708.122</v>
      </c>
      <c r="S65">
        <v>12359.859</v>
      </c>
      <c r="T65">
        <v>3235.726</v>
      </c>
      <c r="U65">
        <v>15595.585</v>
      </c>
      <c r="V65">
        <v>323.688</v>
      </c>
      <c r="W65">
        <v>50.014</v>
      </c>
      <c r="X65">
        <v>15116.08</v>
      </c>
      <c r="Y65">
        <v>3399.922</v>
      </c>
      <c r="Z65">
        <v>1279.62</v>
      </c>
      <c r="AA65" t="s">
        <v>60</v>
      </c>
      <c r="AB65">
        <v>-4260.402</v>
      </c>
      <c r="AC65">
        <v>170</v>
      </c>
      <c r="AD65">
        <v>105.88</v>
      </c>
      <c r="AE65">
        <v>275.88</v>
      </c>
      <c r="AF65">
        <v>0</v>
      </c>
      <c r="AG65">
        <v>305.88</v>
      </c>
      <c r="AH65">
        <v>305.88</v>
      </c>
      <c r="AI65">
        <v>7534</v>
      </c>
      <c r="AJ65">
        <v>34724.2</v>
      </c>
      <c r="AK65">
        <v>42258.2</v>
      </c>
      <c r="AL65">
        <v>18475.76</v>
      </c>
      <c r="AM65">
        <v>14393.58</v>
      </c>
      <c r="AN65">
        <v>4082.18</v>
      </c>
      <c r="AO65">
        <v>177.66</v>
      </c>
      <c r="AP65">
        <v>22.3</v>
      </c>
      <c r="AS65">
        <v>475.31</v>
      </c>
      <c r="AT65" s="6">
        <v>475.5</v>
      </c>
      <c r="AU65">
        <v>305.88</v>
      </c>
      <c r="AV65">
        <v>275.88</v>
      </c>
      <c r="AW65">
        <v>475.74</v>
      </c>
      <c r="AX65" s="6">
        <v>475.57</v>
      </c>
      <c r="AY65">
        <v>305.88</v>
      </c>
      <c r="AZ65">
        <v>275.88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305.88</v>
      </c>
      <c r="BK65">
        <f t="shared" si="7"/>
        <v>1</v>
      </c>
      <c r="BL65">
        <f t="shared" si="8"/>
        <v>275.88</v>
      </c>
      <c r="BM65">
        <f t="shared" si="9"/>
        <v>1</v>
      </c>
    </row>
    <row r="66" spans="1:65">
      <c r="A66">
        <v>35192.75</v>
      </c>
      <c r="B66">
        <v>-8044.71</v>
      </c>
      <c r="C66">
        <v>30040.16</v>
      </c>
      <c r="D66">
        <v>15936.59</v>
      </c>
      <c r="E66">
        <v>159.05</v>
      </c>
      <c r="F66">
        <v>7200</v>
      </c>
      <c r="G66">
        <v>195.02</v>
      </c>
      <c r="H66">
        <v>196.74</v>
      </c>
      <c r="I66">
        <v>302.14</v>
      </c>
      <c r="J66">
        <v>0</v>
      </c>
      <c r="K66">
        <v>271.33</v>
      </c>
      <c r="L66">
        <v>272.26</v>
      </c>
      <c r="M66">
        <v>501.15</v>
      </c>
      <c r="N66">
        <v>500.32</v>
      </c>
      <c r="O66">
        <v>480.5</v>
      </c>
      <c r="P66">
        <v>482.4</v>
      </c>
      <c r="Q66">
        <v>34787.48</v>
      </c>
      <c r="R66">
        <v>7892.273</v>
      </c>
      <c r="S66">
        <v>12302.344</v>
      </c>
      <c r="T66">
        <v>2453.416</v>
      </c>
      <c r="U66">
        <v>14755.759</v>
      </c>
      <c r="V66">
        <v>271.096</v>
      </c>
      <c r="W66">
        <v>50.011</v>
      </c>
      <c r="X66">
        <v>13862.41</v>
      </c>
      <c r="Y66">
        <v>4043.43</v>
      </c>
      <c r="Z66">
        <v>1230.41</v>
      </c>
      <c r="AA66" t="s">
        <v>60</v>
      </c>
      <c r="AB66">
        <v>-4274.97</v>
      </c>
      <c r="AC66">
        <v>150</v>
      </c>
      <c r="AD66">
        <v>129.41</v>
      </c>
      <c r="AE66">
        <v>279.41</v>
      </c>
      <c r="AF66">
        <v>255</v>
      </c>
      <c r="AG66">
        <v>5.88</v>
      </c>
      <c r="AH66">
        <v>260.88</v>
      </c>
      <c r="AI66">
        <v>7271</v>
      </c>
      <c r="AJ66">
        <v>35359.6</v>
      </c>
      <c r="AK66">
        <v>42630.6</v>
      </c>
      <c r="AL66">
        <v>17829.26</v>
      </c>
      <c r="AM66">
        <v>14443.56</v>
      </c>
      <c r="AN66">
        <v>3385.7</v>
      </c>
      <c r="AO66">
        <v>159.05</v>
      </c>
      <c r="AP66">
        <v>255.4</v>
      </c>
      <c r="AS66">
        <v>476.85</v>
      </c>
      <c r="AT66" s="6">
        <v>476.59</v>
      </c>
      <c r="AU66">
        <v>260.88</v>
      </c>
      <c r="AV66">
        <v>279.41</v>
      </c>
      <c r="AW66">
        <v>476.56</v>
      </c>
      <c r="AX66" s="6">
        <v>476.81</v>
      </c>
      <c r="AY66">
        <v>260.88</v>
      </c>
      <c r="AZ66">
        <v>279.41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1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260.88</v>
      </c>
      <c r="BK66">
        <f t="shared" ref="BK66:BK97" si="17">IF(BJ66=0,0,1)</f>
        <v>1</v>
      </c>
      <c r="BL66">
        <f t="shared" ref="BL66:BL97" si="18">IF(AD66=0,0,AE66)</f>
        <v>279.41</v>
      </c>
      <c r="BM66">
        <f t="shared" ref="BM66:BM97" si="19">IF(BL66=0,0,1)</f>
        <v>1</v>
      </c>
    </row>
    <row r="67" spans="1:65">
      <c r="A67">
        <v>35839.82</v>
      </c>
      <c r="B67">
        <v>-7602.71</v>
      </c>
      <c r="C67">
        <v>32679.47</v>
      </c>
      <c r="D67">
        <v>15247.37</v>
      </c>
      <c r="E67">
        <v>288</v>
      </c>
      <c r="F67">
        <v>7199</v>
      </c>
      <c r="G67">
        <v>295</v>
      </c>
      <c r="H67">
        <v>291.59</v>
      </c>
      <c r="I67">
        <v>379.15</v>
      </c>
      <c r="J67">
        <v>0</v>
      </c>
      <c r="K67">
        <v>340.64</v>
      </c>
      <c r="L67">
        <v>340.64</v>
      </c>
      <c r="M67">
        <v>566.92</v>
      </c>
      <c r="N67">
        <v>567.34</v>
      </c>
      <c r="O67">
        <v>567.9</v>
      </c>
      <c r="P67">
        <v>576</v>
      </c>
      <c r="Q67">
        <v>35322.16</v>
      </c>
      <c r="R67">
        <v>7624.643</v>
      </c>
      <c r="S67">
        <v>12069.785</v>
      </c>
      <c r="T67">
        <v>1743.157</v>
      </c>
      <c r="U67">
        <v>13812.942</v>
      </c>
      <c r="V67">
        <v>271.473</v>
      </c>
      <c r="W67">
        <v>50.007</v>
      </c>
      <c r="X67">
        <v>12469.94</v>
      </c>
      <c r="Y67">
        <v>5072.645</v>
      </c>
      <c r="Z67">
        <v>1417.7</v>
      </c>
      <c r="AA67" t="s">
        <v>60</v>
      </c>
      <c r="AB67">
        <v>-3840.035</v>
      </c>
      <c r="AC67">
        <v>288</v>
      </c>
      <c r="AD67">
        <v>0</v>
      </c>
      <c r="AE67">
        <v>288</v>
      </c>
      <c r="AF67">
        <v>280</v>
      </c>
      <c r="AG67">
        <v>0</v>
      </c>
      <c r="AH67">
        <v>280</v>
      </c>
      <c r="AI67">
        <v>6904</v>
      </c>
      <c r="AJ67">
        <v>35960.2</v>
      </c>
      <c r="AK67">
        <v>42864.2</v>
      </c>
      <c r="AL67">
        <v>17048.49</v>
      </c>
      <c r="AM67">
        <v>14446.76</v>
      </c>
      <c r="AN67">
        <v>2601.73</v>
      </c>
      <c r="AO67">
        <v>288</v>
      </c>
      <c r="AP67">
        <v>280</v>
      </c>
      <c r="AS67">
        <v>558.5</v>
      </c>
      <c r="AT67" s="6">
        <v>575.59</v>
      </c>
      <c r="AU67">
        <v>280</v>
      </c>
      <c r="AV67">
        <v>288</v>
      </c>
      <c r="AW67">
        <v>558.5</v>
      </c>
      <c r="AX67" s="6">
        <v>575.81</v>
      </c>
      <c r="AY67">
        <v>280</v>
      </c>
      <c r="AZ67">
        <v>288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36459.69</v>
      </c>
      <c r="B68">
        <v>-7159.71</v>
      </c>
      <c r="C68">
        <v>33485.37</v>
      </c>
      <c r="D68">
        <v>14514.61</v>
      </c>
      <c r="E68">
        <v>288</v>
      </c>
      <c r="F68">
        <v>7198</v>
      </c>
      <c r="G68">
        <v>302.69</v>
      </c>
      <c r="H68">
        <v>299.28</v>
      </c>
      <c r="I68">
        <v>458.16</v>
      </c>
      <c r="J68">
        <v>0</v>
      </c>
      <c r="K68">
        <v>349.25</v>
      </c>
      <c r="L68">
        <v>349.25</v>
      </c>
      <c r="M68">
        <v>643.39</v>
      </c>
      <c r="N68">
        <v>643.39</v>
      </c>
      <c r="O68">
        <v>600.5</v>
      </c>
      <c r="P68">
        <v>605.2</v>
      </c>
      <c r="Q68">
        <v>36027.41</v>
      </c>
      <c r="R68">
        <v>7176.941</v>
      </c>
      <c r="S68">
        <v>12079.397</v>
      </c>
      <c r="T68">
        <v>1111.035</v>
      </c>
      <c r="U68">
        <v>13190.432</v>
      </c>
      <c r="V68">
        <v>272.527</v>
      </c>
      <c r="W68">
        <v>49.971</v>
      </c>
      <c r="X68">
        <v>11407.87</v>
      </c>
      <c r="Y68">
        <v>6085.684</v>
      </c>
      <c r="Z68">
        <v>1356.9</v>
      </c>
      <c r="AA68" t="s">
        <v>60</v>
      </c>
      <c r="AB68">
        <v>-3612.271</v>
      </c>
      <c r="AC68">
        <v>288</v>
      </c>
      <c r="AD68">
        <v>0</v>
      </c>
      <c r="AE68">
        <v>288</v>
      </c>
      <c r="AF68">
        <v>282</v>
      </c>
      <c r="AG68">
        <v>0</v>
      </c>
      <c r="AH68">
        <v>282</v>
      </c>
      <c r="AI68">
        <v>6560</v>
      </c>
      <c r="AJ68">
        <v>36571</v>
      </c>
      <c r="AK68">
        <v>43131</v>
      </c>
      <c r="AL68">
        <v>16191.72</v>
      </c>
      <c r="AM68">
        <v>14412.87</v>
      </c>
      <c r="AN68">
        <v>1778.85</v>
      </c>
      <c r="AO68">
        <v>288</v>
      </c>
      <c r="AP68">
        <v>282</v>
      </c>
      <c r="AS68">
        <v>600</v>
      </c>
      <c r="AT68" s="6">
        <v>600</v>
      </c>
      <c r="AU68">
        <v>282</v>
      </c>
      <c r="AV68">
        <v>288</v>
      </c>
      <c r="AW68">
        <v>600</v>
      </c>
      <c r="AX68" s="6">
        <v>600</v>
      </c>
      <c r="AY68">
        <v>282</v>
      </c>
      <c r="AZ68">
        <v>288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36958.32</v>
      </c>
      <c r="B69">
        <v>-6717.71</v>
      </c>
      <c r="C69">
        <v>34955.18</v>
      </c>
      <c r="D69">
        <v>13952.45</v>
      </c>
      <c r="E69">
        <v>300</v>
      </c>
      <c r="F69">
        <v>7198</v>
      </c>
      <c r="G69">
        <v>416.34</v>
      </c>
      <c r="H69">
        <v>414.65</v>
      </c>
      <c r="I69">
        <v>538.03</v>
      </c>
      <c r="J69">
        <v>0</v>
      </c>
      <c r="K69">
        <v>419.49</v>
      </c>
      <c r="L69">
        <v>422.05</v>
      </c>
      <c r="M69">
        <v>679.57</v>
      </c>
      <c r="N69">
        <v>715.34</v>
      </c>
      <c r="O69">
        <v>605.5</v>
      </c>
      <c r="P69">
        <v>610.4</v>
      </c>
      <c r="Q69">
        <v>36760.9</v>
      </c>
      <c r="R69">
        <v>6664.793</v>
      </c>
      <c r="S69">
        <v>12107.527</v>
      </c>
      <c r="T69">
        <v>598.091</v>
      </c>
      <c r="U69">
        <v>12705.618</v>
      </c>
      <c r="V69">
        <v>511.058</v>
      </c>
      <c r="W69">
        <v>49.973</v>
      </c>
      <c r="X69">
        <v>10470.28</v>
      </c>
      <c r="Y69">
        <v>7014.043</v>
      </c>
      <c r="Z69">
        <v>1341.63</v>
      </c>
      <c r="AA69" t="s">
        <v>60</v>
      </c>
      <c r="AB69">
        <v>-3353.412</v>
      </c>
      <c r="AC69">
        <v>300</v>
      </c>
      <c r="AD69">
        <v>0</v>
      </c>
      <c r="AE69">
        <v>300</v>
      </c>
      <c r="AF69">
        <v>280</v>
      </c>
      <c r="AG69">
        <v>0</v>
      </c>
      <c r="AH69">
        <v>280</v>
      </c>
      <c r="AI69">
        <v>6204</v>
      </c>
      <c r="AJ69">
        <v>37320</v>
      </c>
      <c r="AK69">
        <v>43524</v>
      </c>
      <c r="AL69">
        <v>15289.55</v>
      </c>
      <c r="AM69">
        <v>14270.12</v>
      </c>
      <c r="AN69">
        <v>1019.43</v>
      </c>
      <c r="AO69">
        <v>300</v>
      </c>
      <c r="AP69">
        <v>280</v>
      </c>
      <c r="AS69">
        <v>592.77</v>
      </c>
      <c r="AT69" s="6">
        <v>602.53</v>
      </c>
      <c r="AU69">
        <v>280</v>
      </c>
      <c r="AV69">
        <v>300</v>
      </c>
      <c r="AW69">
        <v>593</v>
      </c>
      <c r="AX69" s="6">
        <v>605.07</v>
      </c>
      <c r="AY69">
        <v>280</v>
      </c>
      <c r="AZ69">
        <v>300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37667.4</v>
      </c>
      <c r="B70">
        <v>-6365</v>
      </c>
      <c r="C70">
        <v>36001.13</v>
      </c>
      <c r="D70">
        <v>13408.74</v>
      </c>
      <c r="E70">
        <v>310</v>
      </c>
      <c r="F70">
        <v>7200</v>
      </c>
      <c r="G70">
        <v>470.17</v>
      </c>
      <c r="H70">
        <v>470.17</v>
      </c>
      <c r="I70">
        <v>581.64</v>
      </c>
      <c r="J70">
        <v>0</v>
      </c>
      <c r="K70">
        <v>493</v>
      </c>
      <c r="L70">
        <v>495.55</v>
      </c>
      <c r="M70">
        <v>757.27</v>
      </c>
      <c r="N70">
        <v>795.91</v>
      </c>
      <c r="O70">
        <v>625.8</v>
      </c>
      <c r="P70">
        <v>648.2</v>
      </c>
      <c r="Q70">
        <v>37144.27</v>
      </c>
      <c r="R70">
        <v>6238.561</v>
      </c>
      <c r="S70">
        <v>12155.173</v>
      </c>
      <c r="T70">
        <v>224.981</v>
      </c>
      <c r="U70">
        <v>12380.154</v>
      </c>
      <c r="V70">
        <v>688.984</v>
      </c>
      <c r="W70">
        <v>49.966</v>
      </c>
      <c r="X70">
        <v>10265.75</v>
      </c>
      <c r="Y70">
        <v>7251.77</v>
      </c>
      <c r="Z70">
        <v>1343.76</v>
      </c>
      <c r="AA70" t="s">
        <v>60</v>
      </c>
      <c r="AB70">
        <v>-2995.659</v>
      </c>
      <c r="AC70">
        <v>310</v>
      </c>
      <c r="AD70">
        <v>0</v>
      </c>
      <c r="AE70">
        <v>310</v>
      </c>
      <c r="AF70">
        <v>290</v>
      </c>
      <c r="AG70">
        <v>0</v>
      </c>
      <c r="AH70">
        <v>290</v>
      </c>
      <c r="AI70">
        <v>5876</v>
      </c>
      <c r="AJ70">
        <v>37740.9</v>
      </c>
      <c r="AK70">
        <v>43616.9</v>
      </c>
      <c r="AL70">
        <v>14436.89</v>
      </c>
      <c r="AM70">
        <v>13999.08</v>
      </c>
      <c r="AN70">
        <v>437.81</v>
      </c>
      <c r="AO70">
        <v>310</v>
      </c>
      <c r="AP70">
        <v>290</v>
      </c>
      <c r="AS70">
        <v>600</v>
      </c>
      <c r="AT70" s="6">
        <v>620</v>
      </c>
      <c r="AU70">
        <v>290</v>
      </c>
      <c r="AV70">
        <v>310</v>
      </c>
      <c r="AW70">
        <v>600</v>
      </c>
      <c r="AX70" s="6">
        <v>640</v>
      </c>
      <c r="AY70">
        <v>290</v>
      </c>
      <c r="AZ70">
        <v>310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38105.89</v>
      </c>
      <c r="B71">
        <v>-6324</v>
      </c>
      <c r="C71">
        <v>36782.82</v>
      </c>
      <c r="D71">
        <v>12971.37</v>
      </c>
      <c r="E71">
        <v>315</v>
      </c>
      <c r="F71">
        <v>7199</v>
      </c>
      <c r="G71">
        <v>547.93</v>
      </c>
      <c r="H71">
        <v>547.08</v>
      </c>
      <c r="I71">
        <v>581.25</v>
      </c>
      <c r="J71">
        <v>0</v>
      </c>
      <c r="K71">
        <v>498.81</v>
      </c>
      <c r="L71">
        <v>550.22</v>
      </c>
      <c r="M71">
        <v>830.45</v>
      </c>
      <c r="N71">
        <v>855.52</v>
      </c>
      <c r="O71">
        <v>619.6</v>
      </c>
      <c r="P71">
        <v>638.4</v>
      </c>
      <c r="Q71">
        <v>37693.03</v>
      </c>
      <c r="R71">
        <v>6375.012</v>
      </c>
      <c r="S71">
        <v>12419.076</v>
      </c>
      <c r="T71">
        <v>19.622</v>
      </c>
      <c r="U71">
        <v>12438.698</v>
      </c>
      <c r="V71">
        <v>671.486</v>
      </c>
      <c r="W71">
        <v>50.033</v>
      </c>
      <c r="X71">
        <v>9620.059</v>
      </c>
      <c r="Y71">
        <v>7962.17</v>
      </c>
      <c r="Z71">
        <v>1395.05</v>
      </c>
      <c r="AA71" t="s">
        <v>60</v>
      </c>
      <c r="AB71">
        <v>-2819.303</v>
      </c>
      <c r="AC71">
        <v>315</v>
      </c>
      <c r="AD71">
        <v>0</v>
      </c>
      <c r="AE71">
        <v>315</v>
      </c>
      <c r="AF71">
        <v>298</v>
      </c>
      <c r="AG71">
        <v>0</v>
      </c>
      <c r="AH71">
        <v>298</v>
      </c>
      <c r="AI71">
        <v>5872</v>
      </c>
      <c r="AJ71">
        <v>38464.5</v>
      </c>
      <c r="AK71">
        <v>44336.5</v>
      </c>
      <c r="AL71">
        <v>13794.16</v>
      </c>
      <c r="AM71">
        <v>13685.18</v>
      </c>
      <c r="AN71">
        <v>108.98</v>
      </c>
      <c r="AO71">
        <v>315</v>
      </c>
      <c r="AP71">
        <v>298</v>
      </c>
      <c r="AS71">
        <v>600</v>
      </c>
      <c r="AT71" s="6">
        <v>620</v>
      </c>
      <c r="AU71">
        <v>298</v>
      </c>
      <c r="AV71">
        <v>315</v>
      </c>
      <c r="AW71">
        <v>600</v>
      </c>
      <c r="AX71" s="6">
        <v>640</v>
      </c>
      <c r="AY71">
        <v>298</v>
      </c>
      <c r="AZ71">
        <v>315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38605.75</v>
      </c>
      <c r="B72">
        <v>-6317</v>
      </c>
      <c r="C72">
        <v>36286.74</v>
      </c>
      <c r="D72">
        <v>12704.85</v>
      </c>
      <c r="E72">
        <v>310</v>
      </c>
      <c r="F72">
        <v>7199</v>
      </c>
      <c r="G72">
        <v>471.89</v>
      </c>
      <c r="H72">
        <v>471.04</v>
      </c>
      <c r="I72">
        <v>580.8</v>
      </c>
      <c r="J72">
        <v>0</v>
      </c>
      <c r="K72">
        <v>499.28</v>
      </c>
      <c r="L72">
        <v>512.77</v>
      </c>
      <c r="M72">
        <v>890.06</v>
      </c>
      <c r="N72">
        <v>879.78</v>
      </c>
      <c r="O72">
        <v>619.3</v>
      </c>
      <c r="P72">
        <v>638.7</v>
      </c>
      <c r="Q72">
        <v>38354.89</v>
      </c>
      <c r="R72">
        <v>6452.947</v>
      </c>
      <c r="S72">
        <v>12389.844</v>
      </c>
      <c r="T72">
        <v>1.196</v>
      </c>
      <c r="U72">
        <v>12391.04</v>
      </c>
      <c r="V72">
        <v>1024.75</v>
      </c>
      <c r="W72">
        <v>50.024</v>
      </c>
      <c r="X72">
        <v>9576.906</v>
      </c>
      <c r="Y72">
        <v>7963.867</v>
      </c>
      <c r="Z72">
        <v>1404.94</v>
      </c>
      <c r="AA72" t="s">
        <v>60</v>
      </c>
      <c r="AB72">
        <v>-2767.195</v>
      </c>
      <c r="AC72">
        <v>310</v>
      </c>
      <c r="AD72">
        <v>0</v>
      </c>
      <c r="AE72">
        <v>310</v>
      </c>
      <c r="AF72">
        <v>300</v>
      </c>
      <c r="AG72">
        <v>0</v>
      </c>
      <c r="AH72">
        <v>300</v>
      </c>
      <c r="AI72">
        <v>5876</v>
      </c>
      <c r="AJ72">
        <v>39036.9</v>
      </c>
      <c r="AK72">
        <v>44912.9</v>
      </c>
      <c r="AL72">
        <v>13607.21</v>
      </c>
      <c r="AM72">
        <v>13583.45</v>
      </c>
      <c r="AN72">
        <v>23.76</v>
      </c>
      <c r="AO72">
        <v>310</v>
      </c>
      <c r="AP72">
        <v>300</v>
      </c>
      <c r="AS72">
        <v>606.8</v>
      </c>
      <c r="AT72" s="6">
        <v>620</v>
      </c>
      <c r="AU72">
        <v>300</v>
      </c>
      <c r="AV72">
        <v>310</v>
      </c>
      <c r="AW72">
        <v>613.71</v>
      </c>
      <c r="AX72" s="6">
        <v>640</v>
      </c>
      <c r="AY72">
        <v>300</v>
      </c>
      <c r="AZ72">
        <v>310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38862.67</v>
      </c>
      <c r="B73">
        <v>-6316</v>
      </c>
      <c r="C73">
        <v>36684.75</v>
      </c>
      <c r="D73">
        <v>12744</v>
      </c>
      <c r="E73">
        <v>310</v>
      </c>
      <c r="F73">
        <v>7199</v>
      </c>
      <c r="G73">
        <v>512.04</v>
      </c>
      <c r="H73">
        <v>511.19</v>
      </c>
      <c r="I73">
        <v>580.06</v>
      </c>
      <c r="J73">
        <v>0</v>
      </c>
      <c r="K73">
        <v>499.51</v>
      </c>
      <c r="L73">
        <v>533.93</v>
      </c>
      <c r="M73">
        <v>861.28</v>
      </c>
      <c r="N73">
        <v>846.48</v>
      </c>
      <c r="O73">
        <v>615.7</v>
      </c>
      <c r="P73">
        <v>639.1</v>
      </c>
      <c r="Q73">
        <v>38895.7</v>
      </c>
      <c r="R73">
        <v>6145.834</v>
      </c>
      <c r="S73">
        <v>12423.673</v>
      </c>
      <c r="T73">
        <v>1.459</v>
      </c>
      <c r="U73">
        <v>12425.132</v>
      </c>
      <c r="V73">
        <v>1177.395</v>
      </c>
      <c r="W73">
        <v>49.98</v>
      </c>
      <c r="X73">
        <v>9604.883</v>
      </c>
      <c r="Y73">
        <v>7900.609</v>
      </c>
      <c r="Z73">
        <v>1409.78</v>
      </c>
      <c r="AA73" t="s">
        <v>60</v>
      </c>
      <c r="AB73">
        <v>-2816.222</v>
      </c>
      <c r="AC73">
        <v>310</v>
      </c>
      <c r="AD73">
        <v>0</v>
      </c>
      <c r="AE73">
        <v>310</v>
      </c>
      <c r="AF73">
        <v>300</v>
      </c>
      <c r="AG73">
        <v>0</v>
      </c>
      <c r="AH73">
        <v>300</v>
      </c>
      <c r="AI73">
        <v>5877</v>
      </c>
      <c r="AJ73">
        <v>39442.9</v>
      </c>
      <c r="AK73">
        <v>45319.9</v>
      </c>
      <c r="AL73">
        <v>13520.39</v>
      </c>
      <c r="AM73">
        <v>13515.39</v>
      </c>
      <c r="AN73">
        <v>5</v>
      </c>
      <c r="AO73">
        <v>310</v>
      </c>
      <c r="AP73">
        <v>300</v>
      </c>
      <c r="AS73">
        <v>603.2</v>
      </c>
      <c r="AT73" s="6">
        <v>620</v>
      </c>
      <c r="AU73">
        <v>300</v>
      </c>
      <c r="AV73">
        <v>310</v>
      </c>
      <c r="AW73">
        <v>606.4</v>
      </c>
      <c r="AX73" s="6">
        <v>640</v>
      </c>
      <c r="AY73">
        <v>300</v>
      </c>
      <c r="AZ73">
        <v>310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38782.02</v>
      </c>
      <c r="B74">
        <v>-6393</v>
      </c>
      <c r="C74">
        <v>36512.36</v>
      </c>
      <c r="D74">
        <v>12847.57</v>
      </c>
      <c r="E74">
        <v>310</v>
      </c>
      <c r="F74">
        <v>7200</v>
      </c>
      <c r="G74">
        <v>488.12</v>
      </c>
      <c r="H74">
        <v>488.12</v>
      </c>
      <c r="I74">
        <v>579.53</v>
      </c>
      <c r="J74">
        <v>0</v>
      </c>
      <c r="K74">
        <v>499.97</v>
      </c>
      <c r="L74">
        <v>521.61</v>
      </c>
      <c r="M74">
        <v>832.09</v>
      </c>
      <c r="N74">
        <v>831.27</v>
      </c>
      <c r="O74">
        <v>618</v>
      </c>
      <c r="P74">
        <v>640.9</v>
      </c>
      <c r="Q74">
        <v>39120.49</v>
      </c>
      <c r="R74">
        <v>6515.461</v>
      </c>
      <c r="S74">
        <v>12500.781</v>
      </c>
      <c r="T74">
        <v>1.089</v>
      </c>
      <c r="U74">
        <v>12501.87</v>
      </c>
      <c r="V74">
        <v>1406.263</v>
      </c>
      <c r="W74">
        <v>50.005</v>
      </c>
      <c r="X74">
        <v>9436.109</v>
      </c>
      <c r="Y74">
        <v>8051.98</v>
      </c>
      <c r="Z74">
        <v>1406.21</v>
      </c>
      <c r="AA74" t="s">
        <v>60</v>
      </c>
      <c r="AB74">
        <v>-2873.793</v>
      </c>
      <c r="AC74">
        <v>310</v>
      </c>
      <c r="AD74">
        <v>0</v>
      </c>
      <c r="AE74">
        <v>310</v>
      </c>
      <c r="AF74">
        <v>298</v>
      </c>
      <c r="AG74">
        <v>0</v>
      </c>
      <c r="AH74">
        <v>298</v>
      </c>
      <c r="AI74">
        <v>5893</v>
      </c>
      <c r="AJ74">
        <v>39548.2</v>
      </c>
      <c r="AK74">
        <v>45441.2</v>
      </c>
      <c r="AL74">
        <v>13554.05</v>
      </c>
      <c r="AM74">
        <v>13553.32</v>
      </c>
      <c r="AN74">
        <v>0.73</v>
      </c>
      <c r="AO74">
        <v>310</v>
      </c>
      <c r="AP74">
        <v>298</v>
      </c>
      <c r="AS74">
        <v>600</v>
      </c>
      <c r="AT74" s="6">
        <v>620</v>
      </c>
      <c r="AU74">
        <v>298</v>
      </c>
      <c r="AV74">
        <v>310</v>
      </c>
      <c r="AW74">
        <v>600</v>
      </c>
      <c r="AX74" s="6">
        <v>640</v>
      </c>
      <c r="AY74">
        <v>298</v>
      </c>
      <c r="AZ74">
        <v>310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38852.79</v>
      </c>
      <c r="B75">
        <v>-6392</v>
      </c>
      <c r="C75">
        <v>36291.57</v>
      </c>
      <c r="D75">
        <v>13004.3</v>
      </c>
      <c r="E75">
        <v>309</v>
      </c>
      <c r="F75">
        <v>7200</v>
      </c>
      <c r="G75">
        <v>451.38</v>
      </c>
      <c r="H75">
        <v>453.1</v>
      </c>
      <c r="I75">
        <v>580.17</v>
      </c>
      <c r="J75">
        <v>0</v>
      </c>
      <c r="K75">
        <v>498.81</v>
      </c>
      <c r="L75">
        <v>503.46</v>
      </c>
      <c r="M75">
        <v>804.14</v>
      </c>
      <c r="N75">
        <v>803.31</v>
      </c>
      <c r="O75">
        <v>616.1</v>
      </c>
      <c r="P75">
        <v>639.9</v>
      </c>
      <c r="Q75">
        <v>38893.2</v>
      </c>
      <c r="R75">
        <v>6386.707</v>
      </c>
      <c r="S75">
        <v>12522.096</v>
      </c>
      <c r="T75">
        <v>0.353</v>
      </c>
      <c r="U75">
        <v>12522.449</v>
      </c>
      <c r="V75">
        <v>1531.395</v>
      </c>
      <c r="W75">
        <v>50.027</v>
      </c>
      <c r="X75">
        <v>9854.836</v>
      </c>
      <c r="Y75">
        <v>7669.219</v>
      </c>
      <c r="Z75">
        <v>1429.7</v>
      </c>
      <c r="AA75" t="s">
        <v>60</v>
      </c>
      <c r="AB75">
        <v>-2945.371</v>
      </c>
      <c r="AC75">
        <v>309</v>
      </c>
      <c r="AD75">
        <v>0</v>
      </c>
      <c r="AE75">
        <v>309</v>
      </c>
      <c r="AF75">
        <v>290</v>
      </c>
      <c r="AG75">
        <v>0</v>
      </c>
      <c r="AH75">
        <v>290</v>
      </c>
      <c r="AI75">
        <v>5892</v>
      </c>
      <c r="AJ75">
        <v>39270.1</v>
      </c>
      <c r="AK75">
        <v>45162.1</v>
      </c>
      <c r="AL75">
        <v>13613.86</v>
      </c>
      <c r="AM75">
        <v>13613.45</v>
      </c>
      <c r="AN75">
        <v>0.41</v>
      </c>
      <c r="AO75">
        <v>309</v>
      </c>
      <c r="AP75">
        <v>290</v>
      </c>
      <c r="AS75">
        <v>600</v>
      </c>
      <c r="AT75" s="6">
        <v>620</v>
      </c>
      <c r="AU75">
        <v>290</v>
      </c>
      <c r="AV75">
        <v>309</v>
      </c>
      <c r="AW75">
        <v>600</v>
      </c>
      <c r="AX75" s="6">
        <v>640</v>
      </c>
      <c r="AY75">
        <v>290</v>
      </c>
      <c r="AZ75">
        <v>309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38664.5</v>
      </c>
      <c r="B76">
        <v>-6393</v>
      </c>
      <c r="C76">
        <v>35825.26</v>
      </c>
      <c r="D76">
        <v>13009.21</v>
      </c>
      <c r="E76">
        <v>300</v>
      </c>
      <c r="F76">
        <v>7200</v>
      </c>
      <c r="G76">
        <v>451.38</v>
      </c>
      <c r="H76">
        <v>451.38</v>
      </c>
      <c r="I76">
        <v>580.27</v>
      </c>
      <c r="J76">
        <v>0</v>
      </c>
      <c r="K76">
        <v>457.64</v>
      </c>
      <c r="L76">
        <v>456.48</v>
      </c>
      <c r="M76">
        <v>778.65</v>
      </c>
      <c r="N76">
        <v>771.66</v>
      </c>
      <c r="O76">
        <v>612</v>
      </c>
      <c r="P76">
        <v>625</v>
      </c>
      <c r="Q76">
        <v>38758.65</v>
      </c>
      <c r="R76">
        <v>6264.345</v>
      </c>
      <c r="S76">
        <v>12700.329</v>
      </c>
      <c r="T76">
        <v>0.373</v>
      </c>
      <c r="U76">
        <v>12700.702</v>
      </c>
      <c r="V76">
        <v>1537.588</v>
      </c>
      <c r="W76">
        <v>50.002</v>
      </c>
      <c r="X76">
        <v>10311.2</v>
      </c>
      <c r="Y76">
        <v>7224.012</v>
      </c>
      <c r="Z76">
        <v>1455.12</v>
      </c>
      <c r="AA76" t="s">
        <v>60</v>
      </c>
      <c r="AB76">
        <v>-3099.735</v>
      </c>
      <c r="AC76">
        <v>300</v>
      </c>
      <c r="AD76">
        <v>0</v>
      </c>
      <c r="AE76">
        <v>300</v>
      </c>
      <c r="AF76">
        <v>290</v>
      </c>
      <c r="AG76">
        <v>0</v>
      </c>
      <c r="AH76">
        <v>290</v>
      </c>
      <c r="AI76">
        <v>5893</v>
      </c>
      <c r="AJ76">
        <v>38798.2</v>
      </c>
      <c r="AK76">
        <v>44691.2</v>
      </c>
      <c r="AL76">
        <v>13679.09</v>
      </c>
      <c r="AM76">
        <v>13678.86</v>
      </c>
      <c r="AN76">
        <v>0.23</v>
      </c>
      <c r="AO76">
        <v>300</v>
      </c>
      <c r="AP76">
        <v>290</v>
      </c>
      <c r="AS76">
        <v>600</v>
      </c>
      <c r="AT76" s="6">
        <v>610.8</v>
      </c>
      <c r="AU76">
        <v>290</v>
      </c>
      <c r="AV76">
        <v>300</v>
      </c>
      <c r="AW76">
        <v>600</v>
      </c>
      <c r="AX76" s="6">
        <v>621.6</v>
      </c>
      <c r="AY76">
        <v>290</v>
      </c>
      <c r="AZ76">
        <v>300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38460.25</v>
      </c>
      <c r="B77">
        <v>-6392</v>
      </c>
      <c r="C77">
        <v>35534.03</v>
      </c>
      <c r="D77">
        <v>13048.81</v>
      </c>
      <c r="E77">
        <v>299</v>
      </c>
      <c r="F77">
        <v>7200</v>
      </c>
      <c r="G77">
        <v>452.23</v>
      </c>
      <c r="H77">
        <v>449.66</v>
      </c>
      <c r="I77">
        <v>580.39</v>
      </c>
      <c r="J77">
        <v>0</v>
      </c>
      <c r="K77">
        <v>401.58</v>
      </c>
      <c r="L77">
        <v>403.44</v>
      </c>
      <c r="M77">
        <v>753.16</v>
      </c>
      <c r="N77">
        <v>746.99</v>
      </c>
      <c r="O77">
        <v>602.7</v>
      </c>
      <c r="P77">
        <v>601.8</v>
      </c>
      <c r="Q77">
        <v>38188.71</v>
      </c>
      <c r="R77">
        <v>6494.899</v>
      </c>
      <c r="S77">
        <v>12841.888</v>
      </c>
      <c r="T77">
        <v>0.42</v>
      </c>
      <c r="U77">
        <v>12842.308</v>
      </c>
      <c r="V77">
        <v>1566.915</v>
      </c>
      <c r="W77">
        <v>49.978</v>
      </c>
      <c r="X77">
        <v>10710.28</v>
      </c>
      <c r="Y77">
        <v>6827.383</v>
      </c>
      <c r="Z77">
        <v>1461.1</v>
      </c>
      <c r="AA77" t="s">
        <v>60</v>
      </c>
      <c r="AB77">
        <v>-3289.397</v>
      </c>
      <c r="AC77">
        <v>299</v>
      </c>
      <c r="AD77">
        <v>0</v>
      </c>
      <c r="AE77">
        <v>299</v>
      </c>
      <c r="AF77">
        <v>285</v>
      </c>
      <c r="AG77">
        <v>0</v>
      </c>
      <c r="AH77">
        <v>285</v>
      </c>
      <c r="AI77">
        <v>5892</v>
      </c>
      <c r="AJ77">
        <v>38584.5</v>
      </c>
      <c r="AK77">
        <v>44476.5</v>
      </c>
      <c r="AL77">
        <v>13736.59</v>
      </c>
      <c r="AM77">
        <v>13736.46</v>
      </c>
      <c r="AN77">
        <v>0.13</v>
      </c>
      <c r="AO77">
        <v>299</v>
      </c>
      <c r="AP77">
        <v>285</v>
      </c>
      <c r="AS77">
        <v>600</v>
      </c>
      <c r="AT77" s="6">
        <v>600</v>
      </c>
      <c r="AU77">
        <v>285</v>
      </c>
      <c r="AV77">
        <v>299</v>
      </c>
      <c r="AW77">
        <v>600</v>
      </c>
      <c r="AX77" s="6">
        <v>600</v>
      </c>
      <c r="AY77">
        <v>285</v>
      </c>
      <c r="AZ77">
        <v>299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38159.4</v>
      </c>
      <c r="B78">
        <v>-6393</v>
      </c>
      <c r="C78">
        <v>34790.73</v>
      </c>
      <c r="D78">
        <v>13067.51</v>
      </c>
      <c r="E78">
        <v>290</v>
      </c>
      <c r="F78">
        <v>7200</v>
      </c>
      <c r="G78">
        <v>367.63</v>
      </c>
      <c r="H78">
        <v>366.78</v>
      </c>
      <c r="I78">
        <v>579.98</v>
      </c>
      <c r="J78">
        <v>0</v>
      </c>
      <c r="K78">
        <v>372.51</v>
      </c>
      <c r="L78">
        <v>374.37</v>
      </c>
      <c r="M78">
        <v>725.61</v>
      </c>
      <c r="N78">
        <v>722.74</v>
      </c>
      <c r="O78">
        <v>599.9</v>
      </c>
      <c r="P78">
        <v>600.4</v>
      </c>
      <c r="Q78">
        <v>37813.47</v>
      </c>
      <c r="R78">
        <v>6374.678</v>
      </c>
      <c r="S78">
        <v>13202.355</v>
      </c>
      <c r="T78">
        <v>0.401</v>
      </c>
      <c r="U78">
        <v>13202.755</v>
      </c>
      <c r="V78">
        <v>1602.239</v>
      </c>
      <c r="W78">
        <v>50.007</v>
      </c>
      <c r="X78">
        <v>11391.44</v>
      </c>
      <c r="Y78">
        <v>6075.59</v>
      </c>
      <c r="Z78">
        <v>1478.09</v>
      </c>
      <c r="AA78" t="s">
        <v>60</v>
      </c>
      <c r="AB78">
        <v>-3397.536</v>
      </c>
      <c r="AC78">
        <v>290</v>
      </c>
      <c r="AD78">
        <v>0</v>
      </c>
      <c r="AE78">
        <v>290</v>
      </c>
      <c r="AF78">
        <v>285</v>
      </c>
      <c r="AG78">
        <v>0</v>
      </c>
      <c r="AH78">
        <v>285</v>
      </c>
      <c r="AI78">
        <v>5893</v>
      </c>
      <c r="AJ78">
        <v>38316.8</v>
      </c>
      <c r="AK78">
        <v>44209.8</v>
      </c>
      <c r="AL78">
        <v>13960.82</v>
      </c>
      <c r="AM78">
        <v>13960.75</v>
      </c>
      <c r="AN78">
        <v>0.07</v>
      </c>
      <c r="AO78">
        <v>290</v>
      </c>
      <c r="AP78">
        <v>285</v>
      </c>
      <c r="AS78">
        <v>600</v>
      </c>
      <c r="AT78" s="6">
        <v>600</v>
      </c>
      <c r="AU78">
        <v>285</v>
      </c>
      <c r="AV78">
        <v>290</v>
      </c>
      <c r="AW78">
        <v>600</v>
      </c>
      <c r="AX78" s="6">
        <v>600</v>
      </c>
      <c r="AY78">
        <v>285</v>
      </c>
      <c r="AZ78">
        <v>290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37708.5</v>
      </c>
      <c r="B79">
        <v>-6392</v>
      </c>
      <c r="C79">
        <v>33402.39</v>
      </c>
      <c r="D79">
        <v>12998.83</v>
      </c>
      <c r="E79">
        <v>275</v>
      </c>
      <c r="F79">
        <v>7199</v>
      </c>
      <c r="G79">
        <v>296.72</v>
      </c>
      <c r="H79">
        <v>295.85</v>
      </c>
      <c r="I79">
        <v>580.08</v>
      </c>
      <c r="J79">
        <v>0</v>
      </c>
      <c r="K79">
        <v>301.8</v>
      </c>
      <c r="L79">
        <v>302.96</v>
      </c>
      <c r="M79">
        <v>653.26</v>
      </c>
      <c r="N79">
        <v>674.22</v>
      </c>
      <c r="O79">
        <v>548.4</v>
      </c>
      <c r="P79">
        <v>549.7</v>
      </c>
      <c r="Q79">
        <v>37771.8</v>
      </c>
      <c r="R79">
        <v>6240.315</v>
      </c>
      <c r="S79">
        <v>13345.349</v>
      </c>
      <c r="T79">
        <v>0.424</v>
      </c>
      <c r="U79">
        <v>13345.773</v>
      </c>
      <c r="V79">
        <v>1588.28</v>
      </c>
      <c r="W79">
        <v>50.033</v>
      </c>
      <c r="X79">
        <v>11812.15</v>
      </c>
      <c r="Y79">
        <v>5631.566</v>
      </c>
      <c r="Z79">
        <v>1506.02</v>
      </c>
      <c r="AA79" t="s">
        <v>60</v>
      </c>
      <c r="AB79">
        <v>-3751.647</v>
      </c>
      <c r="AC79">
        <v>275</v>
      </c>
      <c r="AD79">
        <v>0</v>
      </c>
      <c r="AE79">
        <v>275</v>
      </c>
      <c r="AF79">
        <v>280</v>
      </c>
      <c r="AG79">
        <v>0</v>
      </c>
      <c r="AH79">
        <v>280</v>
      </c>
      <c r="AI79">
        <v>5892</v>
      </c>
      <c r="AJ79">
        <v>37968.7</v>
      </c>
      <c r="AK79">
        <v>43860.7</v>
      </c>
      <c r="AL79">
        <v>14027.91</v>
      </c>
      <c r="AM79">
        <v>14027.88</v>
      </c>
      <c r="AN79">
        <v>0.03</v>
      </c>
      <c r="AO79">
        <v>275</v>
      </c>
      <c r="AP79">
        <v>280</v>
      </c>
      <c r="AS79">
        <v>578.5</v>
      </c>
      <c r="AT79" s="6">
        <v>550</v>
      </c>
      <c r="AU79">
        <v>280</v>
      </c>
      <c r="AV79">
        <v>275</v>
      </c>
      <c r="AW79">
        <v>578.5</v>
      </c>
      <c r="AX79" s="6">
        <v>550</v>
      </c>
      <c r="AY79">
        <v>280</v>
      </c>
      <c r="AZ79">
        <v>275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37494.06</v>
      </c>
      <c r="B80">
        <v>-6392</v>
      </c>
      <c r="C80">
        <v>33014.24</v>
      </c>
      <c r="D80">
        <v>13169.64</v>
      </c>
      <c r="E80">
        <v>270</v>
      </c>
      <c r="F80">
        <v>7199</v>
      </c>
      <c r="G80">
        <v>253.14</v>
      </c>
      <c r="H80">
        <v>253.14</v>
      </c>
      <c r="I80">
        <v>579.83</v>
      </c>
      <c r="J80">
        <v>0</v>
      </c>
      <c r="K80">
        <v>273.89</v>
      </c>
      <c r="L80">
        <v>273.65</v>
      </c>
      <c r="M80">
        <v>597.35</v>
      </c>
      <c r="N80">
        <v>620.78</v>
      </c>
      <c r="O80">
        <v>546.3</v>
      </c>
      <c r="P80">
        <v>550.5</v>
      </c>
      <c r="Q80">
        <v>37532.46</v>
      </c>
      <c r="R80">
        <v>6419.142</v>
      </c>
      <c r="S80">
        <v>13344.448</v>
      </c>
      <c r="T80">
        <v>0.414</v>
      </c>
      <c r="U80">
        <v>13344.861</v>
      </c>
      <c r="V80">
        <v>1586.497</v>
      </c>
      <c r="W80">
        <v>50.01</v>
      </c>
      <c r="X80">
        <v>11883.07</v>
      </c>
      <c r="Y80">
        <v>5503.469</v>
      </c>
      <c r="Z80">
        <v>1564.62</v>
      </c>
      <c r="AA80" t="s">
        <v>60</v>
      </c>
      <c r="AB80">
        <v>-3923.8</v>
      </c>
      <c r="AC80">
        <v>270</v>
      </c>
      <c r="AD80">
        <v>0</v>
      </c>
      <c r="AE80">
        <v>270</v>
      </c>
      <c r="AF80">
        <v>282</v>
      </c>
      <c r="AG80">
        <v>0</v>
      </c>
      <c r="AH80">
        <v>282</v>
      </c>
      <c r="AI80">
        <v>5892</v>
      </c>
      <c r="AJ80">
        <v>37966.4</v>
      </c>
      <c r="AK80">
        <v>43858.4</v>
      </c>
      <c r="AL80">
        <v>14082.72</v>
      </c>
      <c r="AM80">
        <v>14082.71</v>
      </c>
      <c r="AN80">
        <v>0.01</v>
      </c>
      <c r="AO80">
        <v>270</v>
      </c>
      <c r="AP80">
        <v>282</v>
      </c>
      <c r="AS80">
        <v>600</v>
      </c>
      <c r="AT80" s="6">
        <v>550</v>
      </c>
      <c r="AU80">
        <v>282</v>
      </c>
      <c r="AV80">
        <v>270</v>
      </c>
      <c r="AW80">
        <v>600</v>
      </c>
      <c r="AX80" s="6">
        <v>550</v>
      </c>
      <c r="AY80">
        <v>282</v>
      </c>
      <c r="AZ80">
        <v>270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37337.11</v>
      </c>
      <c r="B81">
        <v>-6392</v>
      </c>
      <c r="C81">
        <v>32421.05</v>
      </c>
      <c r="D81">
        <v>13475.08</v>
      </c>
      <c r="E81">
        <v>260</v>
      </c>
      <c r="F81">
        <v>7199</v>
      </c>
      <c r="G81">
        <v>252.29</v>
      </c>
      <c r="H81">
        <v>252.29</v>
      </c>
      <c r="I81">
        <v>502.68</v>
      </c>
      <c r="J81">
        <v>0</v>
      </c>
      <c r="K81">
        <v>271.33</v>
      </c>
      <c r="L81">
        <v>273.19</v>
      </c>
      <c r="M81">
        <v>521.29</v>
      </c>
      <c r="N81">
        <v>557.88</v>
      </c>
      <c r="O81">
        <v>504.3</v>
      </c>
      <c r="P81">
        <v>505.8</v>
      </c>
      <c r="Q81">
        <v>37262.1</v>
      </c>
      <c r="R81">
        <v>6396.543</v>
      </c>
      <c r="S81">
        <v>13591.948</v>
      </c>
      <c r="T81">
        <v>0.395</v>
      </c>
      <c r="U81">
        <v>13592.343</v>
      </c>
      <c r="V81">
        <v>1576.325</v>
      </c>
      <c r="W81">
        <v>49.967</v>
      </c>
      <c r="X81">
        <v>12352.04</v>
      </c>
      <c r="Y81">
        <v>5027.422</v>
      </c>
      <c r="Z81">
        <v>1570.81</v>
      </c>
      <c r="AA81" t="s">
        <v>60</v>
      </c>
      <c r="AB81">
        <v>-4141.337</v>
      </c>
      <c r="AC81">
        <v>260</v>
      </c>
      <c r="AD81">
        <v>0</v>
      </c>
      <c r="AE81">
        <v>260</v>
      </c>
      <c r="AF81">
        <v>268</v>
      </c>
      <c r="AG81">
        <v>0</v>
      </c>
      <c r="AH81">
        <v>268</v>
      </c>
      <c r="AI81">
        <v>5892</v>
      </c>
      <c r="AJ81">
        <v>37681.6</v>
      </c>
      <c r="AK81">
        <v>43573.6</v>
      </c>
      <c r="AL81">
        <v>14312.96</v>
      </c>
      <c r="AM81">
        <v>14312.95</v>
      </c>
      <c r="AN81">
        <v>0.01</v>
      </c>
      <c r="AO81">
        <v>260</v>
      </c>
      <c r="AP81">
        <v>268</v>
      </c>
      <c r="AS81">
        <v>550</v>
      </c>
      <c r="AT81" s="6">
        <v>503.29</v>
      </c>
      <c r="AU81">
        <v>268</v>
      </c>
      <c r="AV81">
        <v>260</v>
      </c>
      <c r="AW81">
        <v>550</v>
      </c>
      <c r="AX81" s="6">
        <v>503.29</v>
      </c>
      <c r="AY81">
        <v>268</v>
      </c>
      <c r="AZ81">
        <v>260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37281.65</v>
      </c>
      <c r="B82">
        <v>-5893</v>
      </c>
      <c r="C82">
        <v>31696.21</v>
      </c>
      <c r="D82">
        <v>13537.08</v>
      </c>
      <c r="E82">
        <v>260</v>
      </c>
      <c r="F82">
        <v>7200</v>
      </c>
      <c r="G82">
        <v>248.86</v>
      </c>
      <c r="H82">
        <v>248.86</v>
      </c>
      <c r="I82">
        <v>427.21</v>
      </c>
      <c r="J82">
        <v>0</v>
      </c>
      <c r="K82">
        <v>272.49</v>
      </c>
      <c r="L82">
        <v>273.19</v>
      </c>
      <c r="M82">
        <v>500.32</v>
      </c>
      <c r="N82">
        <v>498.68</v>
      </c>
      <c r="O82">
        <v>499.8</v>
      </c>
      <c r="P82">
        <v>500.7</v>
      </c>
      <c r="Q82">
        <v>37371.39</v>
      </c>
      <c r="R82">
        <v>5785.768</v>
      </c>
      <c r="S82">
        <v>13801.38</v>
      </c>
      <c r="T82">
        <v>0.36</v>
      </c>
      <c r="U82">
        <v>13801.74</v>
      </c>
      <c r="V82">
        <v>1343.76</v>
      </c>
      <c r="W82">
        <v>50.01</v>
      </c>
      <c r="X82">
        <v>12938.12</v>
      </c>
      <c r="Y82">
        <v>4438.145</v>
      </c>
      <c r="Z82">
        <v>1552.1</v>
      </c>
      <c r="AA82" t="s">
        <v>60</v>
      </c>
      <c r="AB82">
        <v>-4221.321</v>
      </c>
      <c r="AC82">
        <v>260</v>
      </c>
      <c r="AD82">
        <v>0</v>
      </c>
      <c r="AE82">
        <v>260</v>
      </c>
      <c r="AF82">
        <v>290</v>
      </c>
      <c r="AG82">
        <v>0</v>
      </c>
      <c r="AH82">
        <v>290</v>
      </c>
      <c r="AI82">
        <v>5893</v>
      </c>
      <c r="AJ82">
        <v>37815.6</v>
      </c>
      <c r="AK82">
        <v>43708.6</v>
      </c>
      <c r="AL82">
        <v>14722.48</v>
      </c>
      <c r="AM82">
        <v>14722.48</v>
      </c>
      <c r="AN82">
        <v>0</v>
      </c>
      <c r="AO82">
        <v>260</v>
      </c>
      <c r="AP82">
        <v>290</v>
      </c>
      <c r="AS82">
        <v>600</v>
      </c>
      <c r="AT82" s="6">
        <v>498.55</v>
      </c>
      <c r="AU82">
        <v>290</v>
      </c>
      <c r="AV82">
        <v>260</v>
      </c>
      <c r="AW82">
        <v>600</v>
      </c>
      <c r="AX82" s="6">
        <v>498.67</v>
      </c>
      <c r="AY82">
        <v>290</v>
      </c>
      <c r="AZ82">
        <v>260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37261.84</v>
      </c>
      <c r="B83">
        <v>-6063</v>
      </c>
      <c r="C83">
        <v>32337.17</v>
      </c>
      <c r="D83">
        <v>13487.79</v>
      </c>
      <c r="E83">
        <v>276</v>
      </c>
      <c r="F83">
        <v>7200</v>
      </c>
      <c r="G83">
        <v>301.85</v>
      </c>
      <c r="H83">
        <v>298.41</v>
      </c>
      <c r="I83">
        <v>503.31</v>
      </c>
      <c r="J83">
        <v>0</v>
      </c>
      <c r="K83">
        <v>271.33</v>
      </c>
      <c r="L83">
        <v>272.72</v>
      </c>
      <c r="M83">
        <v>500.32</v>
      </c>
      <c r="N83">
        <v>499.91</v>
      </c>
      <c r="O83">
        <v>548.9</v>
      </c>
      <c r="P83">
        <v>547.4</v>
      </c>
      <c r="Q83">
        <v>37281.75</v>
      </c>
      <c r="R83">
        <v>6039.467</v>
      </c>
      <c r="S83">
        <v>13711.574</v>
      </c>
      <c r="T83">
        <v>0.371</v>
      </c>
      <c r="U83">
        <v>13711.946</v>
      </c>
      <c r="V83">
        <v>1347.609</v>
      </c>
      <c r="W83">
        <v>49.977</v>
      </c>
      <c r="X83">
        <v>12535.95</v>
      </c>
      <c r="Y83">
        <v>4726.77</v>
      </c>
      <c r="Z83">
        <v>1551.19</v>
      </c>
      <c r="AA83" t="s">
        <v>60</v>
      </c>
      <c r="AB83">
        <v>-4137.556</v>
      </c>
      <c r="AC83">
        <v>276</v>
      </c>
      <c r="AD83">
        <v>0</v>
      </c>
      <c r="AE83">
        <v>276</v>
      </c>
      <c r="AF83">
        <v>290</v>
      </c>
      <c r="AG83">
        <v>0</v>
      </c>
      <c r="AH83">
        <v>290</v>
      </c>
      <c r="AI83">
        <v>6051</v>
      </c>
      <c r="AJ83">
        <v>37725.7</v>
      </c>
      <c r="AK83">
        <v>43776.7</v>
      </c>
      <c r="AL83">
        <v>14700.79</v>
      </c>
      <c r="AM83">
        <v>14700.79</v>
      </c>
      <c r="AN83">
        <v>0</v>
      </c>
      <c r="AO83">
        <v>276</v>
      </c>
      <c r="AP83">
        <v>290</v>
      </c>
      <c r="AS83">
        <v>600</v>
      </c>
      <c r="AT83" s="6">
        <v>550</v>
      </c>
      <c r="AU83">
        <v>290</v>
      </c>
      <c r="AV83">
        <v>276</v>
      </c>
      <c r="AW83">
        <v>600</v>
      </c>
      <c r="AX83" s="6">
        <v>550</v>
      </c>
      <c r="AY83">
        <v>290</v>
      </c>
      <c r="AZ83">
        <v>276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37082.08</v>
      </c>
      <c r="B84">
        <v>-6233</v>
      </c>
      <c r="C84">
        <v>32630</v>
      </c>
      <c r="D84">
        <v>13428.83</v>
      </c>
      <c r="E84">
        <v>280</v>
      </c>
      <c r="F84">
        <v>7200</v>
      </c>
      <c r="G84">
        <v>300.97</v>
      </c>
      <c r="H84">
        <v>299.28</v>
      </c>
      <c r="I84">
        <v>574.36</v>
      </c>
      <c r="J84">
        <v>0</v>
      </c>
      <c r="K84">
        <v>280.63</v>
      </c>
      <c r="L84">
        <v>281.1</v>
      </c>
      <c r="M84">
        <v>526.64</v>
      </c>
      <c r="N84">
        <v>531.98</v>
      </c>
      <c r="O84">
        <v>553.6</v>
      </c>
      <c r="P84">
        <v>554.1</v>
      </c>
      <c r="Q84">
        <v>37073.62</v>
      </c>
      <c r="R84">
        <v>6086.017</v>
      </c>
      <c r="S84">
        <v>13449.495</v>
      </c>
      <c r="T84">
        <v>0.426</v>
      </c>
      <c r="U84">
        <v>13449.921</v>
      </c>
      <c r="V84">
        <v>1149.793</v>
      </c>
      <c r="W84">
        <v>50.03</v>
      </c>
      <c r="X84">
        <v>12220.59</v>
      </c>
      <c r="Y84">
        <v>5046.238</v>
      </c>
      <c r="Z84">
        <v>1550.78</v>
      </c>
      <c r="AA84" t="s">
        <v>60</v>
      </c>
      <c r="AB84">
        <v>-4050.568</v>
      </c>
      <c r="AC84">
        <v>280</v>
      </c>
      <c r="AD84">
        <v>0</v>
      </c>
      <c r="AE84">
        <v>280</v>
      </c>
      <c r="AF84">
        <v>290</v>
      </c>
      <c r="AG84">
        <v>0</v>
      </c>
      <c r="AH84">
        <v>290</v>
      </c>
      <c r="AI84">
        <v>6227</v>
      </c>
      <c r="AJ84">
        <v>37592</v>
      </c>
      <c r="AK84">
        <v>43819</v>
      </c>
      <c r="AL84">
        <v>14660.66</v>
      </c>
      <c r="AM84">
        <v>14660.66</v>
      </c>
      <c r="AN84">
        <v>0</v>
      </c>
      <c r="AO84">
        <v>280</v>
      </c>
      <c r="AP84">
        <v>290</v>
      </c>
      <c r="AS84">
        <v>600</v>
      </c>
      <c r="AT84" s="6">
        <v>556.67</v>
      </c>
      <c r="AU84">
        <v>290</v>
      </c>
      <c r="AV84">
        <v>280</v>
      </c>
      <c r="AW84">
        <v>600</v>
      </c>
      <c r="AX84" s="6">
        <v>557</v>
      </c>
      <c r="AY84">
        <v>290</v>
      </c>
      <c r="AZ84">
        <v>280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36883.75</v>
      </c>
      <c r="B85">
        <v>-6403</v>
      </c>
      <c r="C85">
        <v>32398.85</v>
      </c>
      <c r="D85">
        <v>13619.98</v>
      </c>
      <c r="E85">
        <v>276</v>
      </c>
      <c r="F85">
        <v>7200</v>
      </c>
      <c r="G85">
        <v>299.28</v>
      </c>
      <c r="H85">
        <v>299.28</v>
      </c>
      <c r="I85">
        <v>579.55</v>
      </c>
      <c r="J85">
        <v>0</v>
      </c>
      <c r="K85">
        <v>273.19</v>
      </c>
      <c r="L85">
        <v>273.19</v>
      </c>
      <c r="M85">
        <v>506.08</v>
      </c>
      <c r="N85">
        <v>504.43</v>
      </c>
      <c r="O85">
        <v>551.3</v>
      </c>
      <c r="P85">
        <v>550.9</v>
      </c>
      <c r="Q85">
        <v>36815.58</v>
      </c>
      <c r="R85">
        <v>6305.802</v>
      </c>
      <c r="S85">
        <v>13075.738</v>
      </c>
      <c r="T85">
        <v>0.428</v>
      </c>
      <c r="U85">
        <v>13076.166</v>
      </c>
      <c r="V85">
        <v>1094.477</v>
      </c>
      <c r="W85">
        <v>50.024</v>
      </c>
      <c r="X85">
        <v>11360.84</v>
      </c>
      <c r="Y85">
        <v>5452.121</v>
      </c>
      <c r="Z85">
        <v>1651.37</v>
      </c>
      <c r="AA85" t="s">
        <v>60</v>
      </c>
      <c r="AB85">
        <v>-4119.906</v>
      </c>
      <c r="AC85">
        <v>276</v>
      </c>
      <c r="AD85">
        <v>0</v>
      </c>
      <c r="AE85">
        <v>276</v>
      </c>
      <c r="AF85">
        <v>290</v>
      </c>
      <c r="AG85">
        <v>0</v>
      </c>
      <c r="AH85">
        <v>290</v>
      </c>
      <c r="AI85">
        <v>6393</v>
      </c>
      <c r="AJ85">
        <v>37521.6</v>
      </c>
      <c r="AK85">
        <v>43914.6</v>
      </c>
      <c r="AL85">
        <v>14670.11</v>
      </c>
      <c r="AM85">
        <v>14670.11</v>
      </c>
      <c r="AN85">
        <v>0</v>
      </c>
      <c r="AO85">
        <v>276</v>
      </c>
      <c r="AP85">
        <v>290</v>
      </c>
      <c r="AS85">
        <v>600</v>
      </c>
      <c r="AT85" s="6">
        <v>550</v>
      </c>
      <c r="AU85">
        <v>290</v>
      </c>
      <c r="AV85">
        <v>276</v>
      </c>
      <c r="AW85">
        <v>600</v>
      </c>
      <c r="AX85" s="6">
        <v>550</v>
      </c>
      <c r="AY85">
        <v>290</v>
      </c>
      <c r="AZ85">
        <v>276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36748.59</v>
      </c>
      <c r="B86">
        <v>-6570</v>
      </c>
      <c r="C86">
        <v>33140.51</v>
      </c>
      <c r="D86">
        <v>13666.73</v>
      </c>
      <c r="E86">
        <v>282</v>
      </c>
      <c r="F86">
        <v>7200</v>
      </c>
      <c r="G86">
        <v>299.28</v>
      </c>
      <c r="H86">
        <v>299.28</v>
      </c>
      <c r="I86">
        <v>580.03</v>
      </c>
      <c r="J86">
        <v>0</v>
      </c>
      <c r="K86">
        <v>341.11</v>
      </c>
      <c r="L86">
        <v>340.41</v>
      </c>
      <c r="M86">
        <v>563.64</v>
      </c>
      <c r="N86">
        <v>545.55</v>
      </c>
      <c r="O86">
        <v>598.1</v>
      </c>
      <c r="P86">
        <v>597.8</v>
      </c>
      <c r="Q86">
        <v>36545.25</v>
      </c>
      <c r="R86">
        <v>6636.425</v>
      </c>
      <c r="S86">
        <v>12746.929</v>
      </c>
      <c r="T86">
        <v>0.5</v>
      </c>
      <c r="U86">
        <v>12747.429</v>
      </c>
      <c r="V86">
        <v>1004.449</v>
      </c>
      <c r="W86">
        <v>50.022</v>
      </c>
      <c r="X86">
        <v>10887.67</v>
      </c>
      <c r="Y86">
        <v>5875.844</v>
      </c>
      <c r="Z86">
        <v>1656.7</v>
      </c>
      <c r="AA86" t="s">
        <v>60</v>
      </c>
      <c r="AB86">
        <v>-3804.315</v>
      </c>
      <c r="AC86">
        <v>282</v>
      </c>
      <c r="AD86">
        <v>0</v>
      </c>
      <c r="AE86">
        <v>282</v>
      </c>
      <c r="AF86">
        <v>290</v>
      </c>
      <c r="AG86">
        <v>0</v>
      </c>
      <c r="AH86">
        <v>290</v>
      </c>
      <c r="AI86">
        <v>6570</v>
      </c>
      <c r="AJ86">
        <v>37186.5</v>
      </c>
      <c r="AK86">
        <v>43756.5</v>
      </c>
      <c r="AL86">
        <v>15031.16</v>
      </c>
      <c r="AM86">
        <v>15031.16</v>
      </c>
      <c r="AN86">
        <v>0</v>
      </c>
      <c r="AO86">
        <v>282</v>
      </c>
      <c r="AP86">
        <v>290</v>
      </c>
      <c r="AS86">
        <v>600</v>
      </c>
      <c r="AT86" s="6">
        <v>600</v>
      </c>
      <c r="AU86">
        <v>290</v>
      </c>
      <c r="AV86">
        <v>282</v>
      </c>
      <c r="AW86">
        <v>600</v>
      </c>
      <c r="AX86" s="6">
        <v>600</v>
      </c>
      <c r="AY86">
        <v>290</v>
      </c>
      <c r="AZ86">
        <v>282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36359.9</v>
      </c>
      <c r="B87">
        <v>-6831</v>
      </c>
      <c r="C87">
        <v>33151.86</v>
      </c>
      <c r="D87">
        <v>13526.99</v>
      </c>
      <c r="E87">
        <v>282</v>
      </c>
      <c r="F87">
        <v>7199</v>
      </c>
      <c r="G87">
        <v>299.28</v>
      </c>
      <c r="H87">
        <v>298.41</v>
      </c>
      <c r="I87">
        <v>580.09</v>
      </c>
      <c r="J87">
        <v>0</v>
      </c>
      <c r="K87">
        <v>350.88</v>
      </c>
      <c r="L87">
        <v>351.34</v>
      </c>
      <c r="M87">
        <v>615.85</v>
      </c>
      <c r="N87">
        <v>594.06</v>
      </c>
      <c r="O87">
        <v>598.4</v>
      </c>
      <c r="P87">
        <v>600.1</v>
      </c>
      <c r="Q87">
        <v>36514.4</v>
      </c>
      <c r="R87">
        <v>6818.148</v>
      </c>
      <c r="S87">
        <v>12677.554</v>
      </c>
      <c r="T87">
        <v>0.467</v>
      </c>
      <c r="U87">
        <v>12678.021</v>
      </c>
      <c r="V87">
        <v>646.728</v>
      </c>
      <c r="W87">
        <v>49.971</v>
      </c>
      <c r="X87">
        <v>10328.93</v>
      </c>
      <c r="Y87">
        <v>6467.77</v>
      </c>
      <c r="Z87">
        <v>1655.46</v>
      </c>
      <c r="AA87" t="s">
        <v>60</v>
      </c>
      <c r="AB87">
        <v>-3684.271</v>
      </c>
      <c r="AC87">
        <v>282</v>
      </c>
      <c r="AD87">
        <v>0</v>
      </c>
      <c r="AE87">
        <v>282</v>
      </c>
      <c r="AF87">
        <v>298</v>
      </c>
      <c r="AG87">
        <v>0</v>
      </c>
      <c r="AH87">
        <v>298</v>
      </c>
      <c r="AI87">
        <v>6831</v>
      </c>
      <c r="AJ87">
        <v>37044.7</v>
      </c>
      <c r="AK87">
        <v>43875.7</v>
      </c>
      <c r="AL87">
        <v>14935.63</v>
      </c>
      <c r="AM87">
        <v>14935.63</v>
      </c>
      <c r="AN87">
        <v>0</v>
      </c>
      <c r="AO87">
        <v>282</v>
      </c>
      <c r="AP87">
        <v>298</v>
      </c>
      <c r="AS87">
        <v>600</v>
      </c>
      <c r="AT87" s="6">
        <v>600</v>
      </c>
      <c r="AU87">
        <v>298</v>
      </c>
      <c r="AV87">
        <v>282</v>
      </c>
      <c r="AW87">
        <v>600</v>
      </c>
      <c r="AX87" s="6">
        <v>600</v>
      </c>
      <c r="AY87">
        <v>298</v>
      </c>
      <c r="AZ87">
        <v>282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36003.22</v>
      </c>
      <c r="B88">
        <v>-7093</v>
      </c>
      <c r="C88">
        <v>33323</v>
      </c>
      <c r="D88">
        <v>13366.64</v>
      </c>
      <c r="E88">
        <v>285</v>
      </c>
      <c r="F88">
        <v>7199</v>
      </c>
      <c r="G88">
        <v>299.28</v>
      </c>
      <c r="H88">
        <v>299.28</v>
      </c>
      <c r="I88">
        <v>580.05</v>
      </c>
      <c r="J88">
        <v>0</v>
      </c>
      <c r="K88">
        <v>348.78</v>
      </c>
      <c r="L88">
        <v>350.41</v>
      </c>
      <c r="M88">
        <v>691.49</v>
      </c>
      <c r="N88">
        <v>662.71</v>
      </c>
      <c r="O88">
        <v>598.3</v>
      </c>
      <c r="P88">
        <v>600.5</v>
      </c>
      <c r="Q88">
        <v>36263.2</v>
      </c>
      <c r="R88">
        <v>6962.824</v>
      </c>
      <c r="S88">
        <v>12539.392</v>
      </c>
      <c r="T88">
        <v>0.525</v>
      </c>
      <c r="U88">
        <v>12539.916</v>
      </c>
      <c r="V88">
        <v>648.277</v>
      </c>
      <c r="W88">
        <v>50.025</v>
      </c>
      <c r="X88">
        <v>10221.81</v>
      </c>
      <c r="Y88">
        <v>6565.684</v>
      </c>
      <c r="Z88">
        <v>1784.36</v>
      </c>
      <c r="AA88" t="s">
        <v>60</v>
      </c>
      <c r="AB88">
        <v>-3537.611</v>
      </c>
      <c r="AC88">
        <v>285</v>
      </c>
      <c r="AD88">
        <v>0</v>
      </c>
      <c r="AE88">
        <v>285</v>
      </c>
      <c r="AF88">
        <v>290</v>
      </c>
      <c r="AG88">
        <v>0</v>
      </c>
      <c r="AH88">
        <v>290</v>
      </c>
      <c r="AI88">
        <v>7093</v>
      </c>
      <c r="AJ88">
        <v>36751.5</v>
      </c>
      <c r="AK88">
        <v>43844.5</v>
      </c>
      <c r="AL88">
        <v>14826.25</v>
      </c>
      <c r="AM88">
        <v>14826.25</v>
      </c>
      <c r="AN88">
        <v>0</v>
      </c>
      <c r="AO88">
        <v>285</v>
      </c>
      <c r="AP88">
        <v>290</v>
      </c>
      <c r="AS88">
        <v>600</v>
      </c>
      <c r="AT88" s="6">
        <v>600</v>
      </c>
      <c r="AU88">
        <v>290</v>
      </c>
      <c r="AV88">
        <v>285</v>
      </c>
      <c r="AW88">
        <v>600</v>
      </c>
      <c r="AX88" s="6">
        <v>600</v>
      </c>
      <c r="AY88">
        <v>290</v>
      </c>
      <c r="AZ88">
        <v>285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35697.73</v>
      </c>
      <c r="B89">
        <v>-7355</v>
      </c>
      <c r="C89">
        <v>34030.82</v>
      </c>
      <c r="D89">
        <v>13016.52</v>
      </c>
      <c r="E89">
        <v>290</v>
      </c>
      <c r="F89">
        <v>7199</v>
      </c>
      <c r="G89">
        <v>389.01</v>
      </c>
      <c r="H89">
        <v>390.7</v>
      </c>
      <c r="I89">
        <v>580.92</v>
      </c>
      <c r="J89">
        <v>0</v>
      </c>
      <c r="K89">
        <v>377.16</v>
      </c>
      <c r="L89">
        <v>380.65</v>
      </c>
      <c r="M89">
        <v>724.38</v>
      </c>
      <c r="N89">
        <v>727.26</v>
      </c>
      <c r="O89">
        <v>600.3</v>
      </c>
      <c r="P89">
        <v>601.1</v>
      </c>
      <c r="Q89">
        <v>35836.86</v>
      </c>
      <c r="R89">
        <v>7333.596</v>
      </c>
      <c r="S89">
        <v>12526.757</v>
      </c>
      <c r="T89">
        <v>0.52</v>
      </c>
      <c r="U89">
        <v>12527.276</v>
      </c>
      <c r="V89">
        <v>649.636</v>
      </c>
      <c r="W89">
        <v>50.029</v>
      </c>
      <c r="X89">
        <v>10138.87</v>
      </c>
      <c r="Y89">
        <v>6674.832</v>
      </c>
      <c r="Z89">
        <v>1786.92</v>
      </c>
      <c r="AA89" t="s">
        <v>60</v>
      </c>
      <c r="AB89">
        <v>-3383.528</v>
      </c>
      <c r="AC89">
        <v>290</v>
      </c>
      <c r="AD89">
        <v>0</v>
      </c>
      <c r="AE89">
        <v>290</v>
      </c>
      <c r="AF89">
        <v>290</v>
      </c>
      <c r="AG89">
        <v>0</v>
      </c>
      <c r="AH89">
        <v>290</v>
      </c>
      <c r="AI89">
        <v>7355</v>
      </c>
      <c r="AJ89">
        <v>36386.7</v>
      </c>
      <c r="AK89">
        <v>43741.7</v>
      </c>
      <c r="AL89">
        <v>14700.13</v>
      </c>
      <c r="AM89">
        <v>14700.13</v>
      </c>
      <c r="AN89">
        <v>0</v>
      </c>
      <c r="AO89">
        <v>290</v>
      </c>
      <c r="AP89">
        <v>290</v>
      </c>
      <c r="AS89">
        <v>600</v>
      </c>
      <c r="AT89" s="6">
        <v>600</v>
      </c>
      <c r="AU89">
        <v>290</v>
      </c>
      <c r="AV89">
        <v>290</v>
      </c>
      <c r="AW89">
        <v>600</v>
      </c>
      <c r="AX89" s="6">
        <v>600</v>
      </c>
      <c r="AY89">
        <v>290</v>
      </c>
      <c r="AZ89">
        <v>290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35538.16</v>
      </c>
      <c r="B90">
        <v>-8117</v>
      </c>
      <c r="C90">
        <v>35319.56</v>
      </c>
      <c r="D90">
        <v>12813.06</v>
      </c>
      <c r="E90">
        <v>300</v>
      </c>
      <c r="F90">
        <v>7200</v>
      </c>
      <c r="G90">
        <v>447.97</v>
      </c>
      <c r="H90">
        <v>450.54</v>
      </c>
      <c r="I90">
        <v>579.91</v>
      </c>
      <c r="J90">
        <v>0</v>
      </c>
      <c r="K90">
        <v>447.17</v>
      </c>
      <c r="L90">
        <v>450.2</v>
      </c>
      <c r="M90">
        <v>768.37</v>
      </c>
      <c r="N90">
        <v>794.27</v>
      </c>
      <c r="O90">
        <v>613.2</v>
      </c>
      <c r="P90">
        <v>636.7</v>
      </c>
      <c r="Q90">
        <v>35682.05</v>
      </c>
      <c r="R90">
        <v>8275.791</v>
      </c>
      <c r="S90">
        <v>12381.533</v>
      </c>
      <c r="T90">
        <v>-0.559</v>
      </c>
      <c r="U90">
        <v>12380.974</v>
      </c>
      <c r="V90">
        <v>649.361</v>
      </c>
      <c r="W90">
        <v>49.994</v>
      </c>
      <c r="X90">
        <v>9191.156</v>
      </c>
      <c r="Y90">
        <v>7641.879</v>
      </c>
      <c r="Z90">
        <v>1760.78</v>
      </c>
      <c r="AA90" t="s">
        <v>60</v>
      </c>
      <c r="AB90">
        <v>-3100.295</v>
      </c>
      <c r="AC90">
        <v>300</v>
      </c>
      <c r="AD90">
        <v>0</v>
      </c>
      <c r="AE90">
        <v>300</v>
      </c>
      <c r="AF90">
        <v>290</v>
      </c>
      <c r="AG90">
        <v>0</v>
      </c>
      <c r="AH90">
        <v>290</v>
      </c>
      <c r="AI90">
        <v>7617</v>
      </c>
      <c r="AJ90">
        <v>36090.8</v>
      </c>
      <c r="AK90">
        <v>43707.8</v>
      </c>
      <c r="AL90">
        <v>14791.27</v>
      </c>
      <c r="AM90">
        <v>14791.27</v>
      </c>
      <c r="AN90">
        <v>0</v>
      </c>
      <c r="AO90">
        <v>300</v>
      </c>
      <c r="AP90">
        <v>290</v>
      </c>
      <c r="AS90">
        <v>600</v>
      </c>
      <c r="AT90" s="6">
        <v>619.6</v>
      </c>
      <c r="AU90">
        <v>290</v>
      </c>
      <c r="AV90">
        <v>300</v>
      </c>
      <c r="AW90">
        <v>600</v>
      </c>
      <c r="AX90" s="6">
        <v>638.93</v>
      </c>
      <c r="AY90">
        <v>290</v>
      </c>
      <c r="AZ90">
        <v>300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35253.19</v>
      </c>
      <c r="B91">
        <v>-7922</v>
      </c>
      <c r="C91">
        <v>34881.3</v>
      </c>
      <c r="D91">
        <v>12690.45</v>
      </c>
      <c r="E91">
        <v>299</v>
      </c>
      <c r="F91">
        <v>7199</v>
      </c>
      <c r="G91">
        <v>448.82</v>
      </c>
      <c r="H91">
        <v>449.66</v>
      </c>
      <c r="I91">
        <v>578.89</v>
      </c>
      <c r="J91">
        <v>0</v>
      </c>
      <c r="K91">
        <v>402.28</v>
      </c>
      <c r="L91">
        <v>402.98</v>
      </c>
      <c r="M91">
        <v>753.57</v>
      </c>
      <c r="N91">
        <v>753.16</v>
      </c>
      <c r="O91">
        <v>600.5</v>
      </c>
      <c r="P91">
        <v>601.2</v>
      </c>
      <c r="Q91">
        <v>35502.33</v>
      </c>
      <c r="R91">
        <v>7932.593</v>
      </c>
      <c r="S91">
        <v>12188.173</v>
      </c>
      <c r="T91">
        <v>-0.613</v>
      </c>
      <c r="U91">
        <v>12187.56</v>
      </c>
      <c r="V91">
        <v>651.378</v>
      </c>
      <c r="W91">
        <v>49.999</v>
      </c>
      <c r="X91">
        <v>9490.273</v>
      </c>
      <c r="Y91">
        <v>7333.84</v>
      </c>
      <c r="Z91">
        <v>1752.01</v>
      </c>
      <c r="AA91" t="s">
        <v>60</v>
      </c>
      <c r="AB91">
        <v>-3270.907</v>
      </c>
      <c r="AC91">
        <v>299</v>
      </c>
      <c r="AD91">
        <v>0</v>
      </c>
      <c r="AE91">
        <v>299</v>
      </c>
      <c r="AF91">
        <v>290</v>
      </c>
      <c r="AG91">
        <v>0</v>
      </c>
      <c r="AH91">
        <v>290</v>
      </c>
      <c r="AI91">
        <v>7412</v>
      </c>
      <c r="AJ91">
        <v>35696.8</v>
      </c>
      <c r="AK91">
        <v>43108.8</v>
      </c>
      <c r="AL91">
        <v>14771.34</v>
      </c>
      <c r="AM91">
        <v>14771.34</v>
      </c>
      <c r="AN91">
        <v>0</v>
      </c>
      <c r="AO91">
        <v>299</v>
      </c>
      <c r="AP91">
        <v>290</v>
      </c>
      <c r="AS91">
        <v>600</v>
      </c>
      <c r="AT91" s="6">
        <v>600</v>
      </c>
      <c r="AU91">
        <v>290</v>
      </c>
      <c r="AV91">
        <v>299</v>
      </c>
      <c r="AW91">
        <v>600</v>
      </c>
      <c r="AX91" s="6">
        <v>600</v>
      </c>
      <c r="AY91">
        <v>290</v>
      </c>
      <c r="AZ91">
        <v>299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34782.16</v>
      </c>
      <c r="B92">
        <v>-7733</v>
      </c>
      <c r="C92">
        <v>33814.23</v>
      </c>
      <c r="D92">
        <v>12570.35</v>
      </c>
      <c r="E92">
        <v>288</v>
      </c>
      <c r="F92">
        <v>7200</v>
      </c>
      <c r="G92">
        <v>332.61</v>
      </c>
      <c r="H92">
        <v>334.3</v>
      </c>
      <c r="I92">
        <v>579.53</v>
      </c>
      <c r="J92">
        <v>0</v>
      </c>
      <c r="K92">
        <v>351.81</v>
      </c>
      <c r="L92">
        <v>352.97</v>
      </c>
      <c r="M92">
        <v>705.47</v>
      </c>
      <c r="N92">
        <v>698.89</v>
      </c>
      <c r="O92">
        <v>599.2</v>
      </c>
      <c r="P92">
        <v>600.6</v>
      </c>
      <c r="Q92">
        <v>34922.98</v>
      </c>
      <c r="R92">
        <v>7669.083</v>
      </c>
      <c r="S92">
        <v>12087.815</v>
      </c>
      <c r="T92">
        <v>-0.643</v>
      </c>
      <c r="U92">
        <v>12087.171</v>
      </c>
      <c r="V92">
        <v>650.256</v>
      </c>
      <c r="W92">
        <v>50.025</v>
      </c>
      <c r="X92">
        <v>10251.46</v>
      </c>
      <c r="Y92">
        <v>6583.137</v>
      </c>
      <c r="Z92">
        <v>1744.74</v>
      </c>
      <c r="AA92" t="s">
        <v>60</v>
      </c>
      <c r="AB92">
        <v>-3486.344</v>
      </c>
      <c r="AC92">
        <v>288</v>
      </c>
      <c r="AD92">
        <v>0</v>
      </c>
      <c r="AE92">
        <v>288</v>
      </c>
      <c r="AF92">
        <v>280</v>
      </c>
      <c r="AG92">
        <v>0</v>
      </c>
      <c r="AH92">
        <v>280</v>
      </c>
      <c r="AI92">
        <v>7222</v>
      </c>
      <c r="AJ92">
        <v>35259.1</v>
      </c>
      <c r="AK92">
        <v>42481.1</v>
      </c>
      <c r="AL92">
        <v>14755.98</v>
      </c>
      <c r="AM92">
        <v>14755.98</v>
      </c>
      <c r="AN92">
        <v>0</v>
      </c>
      <c r="AO92">
        <v>288</v>
      </c>
      <c r="AP92">
        <v>280</v>
      </c>
      <c r="AS92">
        <v>598.5</v>
      </c>
      <c r="AT92" s="6">
        <v>600</v>
      </c>
      <c r="AU92">
        <v>280</v>
      </c>
      <c r="AV92">
        <v>288</v>
      </c>
      <c r="AW92">
        <v>598.5</v>
      </c>
      <c r="AX92" s="6">
        <v>600</v>
      </c>
      <c r="AY92">
        <v>280</v>
      </c>
      <c r="AZ92">
        <v>288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34510.3</v>
      </c>
      <c r="B93">
        <v>-7542</v>
      </c>
      <c r="C93">
        <v>33502.26</v>
      </c>
      <c r="D93">
        <v>12468.86</v>
      </c>
      <c r="E93">
        <v>282</v>
      </c>
      <c r="F93">
        <v>7200</v>
      </c>
      <c r="G93">
        <v>300.13</v>
      </c>
      <c r="H93">
        <v>300.13</v>
      </c>
      <c r="I93">
        <v>580.69</v>
      </c>
      <c r="J93">
        <v>0</v>
      </c>
      <c r="K93">
        <v>350.41</v>
      </c>
      <c r="L93">
        <v>352.97</v>
      </c>
      <c r="M93">
        <v>700.12</v>
      </c>
      <c r="N93">
        <v>700.12</v>
      </c>
      <c r="O93">
        <v>599.7</v>
      </c>
      <c r="P93">
        <v>600.1</v>
      </c>
      <c r="Q93">
        <v>34379.02</v>
      </c>
      <c r="R93">
        <v>7651.473</v>
      </c>
      <c r="S93">
        <v>11908.575</v>
      </c>
      <c r="T93">
        <v>-0.591</v>
      </c>
      <c r="U93">
        <v>11907.984</v>
      </c>
      <c r="V93">
        <v>648.284</v>
      </c>
      <c r="W93">
        <v>50.028</v>
      </c>
      <c r="X93">
        <v>10772.94</v>
      </c>
      <c r="Y93">
        <v>6329.527</v>
      </c>
      <c r="Z93">
        <v>1748.36</v>
      </c>
      <c r="AA93" t="s">
        <v>60</v>
      </c>
      <c r="AB93">
        <v>-3487.464</v>
      </c>
      <c r="AC93">
        <v>282</v>
      </c>
      <c r="AD93">
        <v>0</v>
      </c>
      <c r="AE93">
        <v>282</v>
      </c>
      <c r="AF93">
        <v>280</v>
      </c>
      <c r="AG93">
        <v>0</v>
      </c>
      <c r="AH93">
        <v>280</v>
      </c>
      <c r="AI93">
        <v>7020</v>
      </c>
      <c r="AJ93">
        <v>34867.2</v>
      </c>
      <c r="AK93">
        <v>41887.2</v>
      </c>
      <c r="AL93">
        <v>14754.78</v>
      </c>
      <c r="AM93">
        <v>14754.78</v>
      </c>
      <c r="AN93">
        <v>0</v>
      </c>
      <c r="AO93">
        <v>282</v>
      </c>
      <c r="AP93">
        <v>280</v>
      </c>
      <c r="AS93">
        <v>554</v>
      </c>
      <c r="AT93" s="6">
        <v>600</v>
      </c>
      <c r="AU93">
        <v>280</v>
      </c>
      <c r="AV93">
        <v>282</v>
      </c>
      <c r="AW93">
        <v>554</v>
      </c>
      <c r="AX93" s="6">
        <v>600</v>
      </c>
      <c r="AY93">
        <v>280</v>
      </c>
      <c r="AZ93">
        <v>282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34393.16</v>
      </c>
      <c r="B94">
        <v>-7346</v>
      </c>
      <c r="C94">
        <v>32604.7</v>
      </c>
      <c r="D94">
        <v>12313.77</v>
      </c>
      <c r="E94">
        <v>282</v>
      </c>
      <c r="F94">
        <v>7200</v>
      </c>
      <c r="G94">
        <v>300.97</v>
      </c>
      <c r="H94">
        <v>300.13</v>
      </c>
      <c r="I94">
        <v>580.94</v>
      </c>
      <c r="J94">
        <v>0</v>
      </c>
      <c r="K94">
        <v>349.71</v>
      </c>
      <c r="L94">
        <v>351.81</v>
      </c>
      <c r="M94">
        <v>699.71</v>
      </c>
      <c r="N94">
        <v>699.3</v>
      </c>
      <c r="O94">
        <v>600.5</v>
      </c>
      <c r="P94">
        <v>599.6</v>
      </c>
      <c r="Q94">
        <v>34374.3</v>
      </c>
      <c r="R94">
        <v>7467.22</v>
      </c>
      <c r="S94">
        <v>11755.907</v>
      </c>
      <c r="T94">
        <v>-0.655</v>
      </c>
      <c r="U94">
        <v>11755.251</v>
      </c>
      <c r="V94">
        <v>654.308</v>
      </c>
      <c r="W94">
        <v>49.996</v>
      </c>
      <c r="X94">
        <v>10817.03</v>
      </c>
      <c r="Y94">
        <v>6283.432</v>
      </c>
      <c r="Z94">
        <v>1755.32</v>
      </c>
      <c r="AA94" t="s">
        <v>60</v>
      </c>
      <c r="AB94">
        <v>-3483.962</v>
      </c>
      <c r="AC94">
        <v>282</v>
      </c>
      <c r="AD94">
        <v>0</v>
      </c>
      <c r="AE94">
        <v>282</v>
      </c>
      <c r="AF94">
        <v>280</v>
      </c>
      <c r="AG94">
        <v>0</v>
      </c>
      <c r="AH94">
        <v>280</v>
      </c>
      <c r="AI94">
        <v>6836</v>
      </c>
      <c r="AJ94">
        <v>34718.9</v>
      </c>
      <c r="AK94">
        <v>41554.9</v>
      </c>
      <c r="AL94">
        <v>14730.4</v>
      </c>
      <c r="AM94">
        <v>14730.4</v>
      </c>
      <c r="AN94">
        <v>0</v>
      </c>
      <c r="AO94">
        <v>282</v>
      </c>
      <c r="AP94">
        <v>280</v>
      </c>
      <c r="AS94">
        <v>586</v>
      </c>
      <c r="AT94" s="6">
        <v>600</v>
      </c>
      <c r="AU94">
        <v>280</v>
      </c>
      <c r="AV94">
        <v>282</v>
      </c>
      <c r="AW94">
        <v>586.5</v>
      </c>
      <c r="AX94" s="6">
        <v>600</v>
      </c>
      <c r="AY94">
        <v>280</v>
      </c>
      <c r="AZ94">
        <v>282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34079.13</v>
      </c>
      <c r="B95">
        <v>-7346</v>
      </c>
      <c r="C95">
        <v>32075.49</v>
      </c>
      <c r="D95">
        <v>12247.36</v>
      </c>
      <c r="E95">
        <v>280</v>
      </c>
      <c r="F95">
        <v>7200</v>
      </c>
      <c r="G95">
        <v>301.85</v>
      </c>
      <c r="H95">
        <v>299.28</v>
      </c>
      <c r="I95">
        <v>580.86</v>
      </c>
      <c r="J95">
        <v>0</v>
      </c>
      <c r="K95">
        <v>325.99</v>
      </c>
      <c r="L95">
        <v>324.59</v>
      </c>
      <c r="M95">
        <v>658.6</v>
      </c>
      <c r="N95">
        <v>685.74</v>
      </c>
      <c r="O95">
        <v>583.4</v>
      </c>
      <c r="P95">
        <v>583.9</v>
      </c>
      <c r="Q95">
        <v>34029.54</v>
      </c>
      <c r="R95">
        <v>7466.003</v>
      </c>
      <c r="S95">
        <v>11653.982</v>
      </c>
      <c r="T95">
        <v>-0.582</v>
      </c>
      <c r="U95">
        <v>11653.4</v>
      </c>
      <c r="V95">
        <v>651.816</v>
      </c>
      <c r="W95">
        <v>49.967</v>
      </c>
      <c r="X95">
        <v>11033.84</v>
      </c>
      <c r="Y95">
        <v>6049.355</v>
      </c>
      <c r="Z95">
        <v>1758.6</v>
      </c>
      <c r="AA95" t="s">
        <v>60</v>
      </c>
      <c r="AB95">
        <v>-3627.68</v>
      </c>
      <c r="AC95">
        <v>280</v>
      </c>
      <c r="AD95">
        <v>0</v>
      </c>
      <c r="AE95">
        <v>280</v>
      </c>
      <c r="AF95">
        <v>264</v>
      </c>
      <c r="AG95">
        <v>0</v>
      </c>
      <c r="AH95">
        <v>264</v>
      </c>
      <c r="AI95">
        <v>6836</v>
      </c>
      <c r="AJ95">
        <v>34255.1</v>
      </c>
      <c r="AK95">
        <v>41091.1</v>
      </c>
      <c r="AL95">
        <v>14640.01</v>
      </c>
      <c r="AM95">
        <v>14640.01</v>
      </c>
      <c r="AN95">
        <v>0</v>
      </c>
      <c r="AO95">
        <v>280</v>
      </c>
      <c r="AP95">
        <v>264</v>
      </c>
      <c r="AS95">
        <v>550</v>
      </c>
      <c r="AT95" s="6">
        <v>583</v>
      </c>
      <c r="AU95">
        <v>264</v>
      </c>
      <c r="AV95">
        <v>280</v>
      </c>
      <c r="AW95">
        <v>550</v>
      </c>
      <c r="AX95" s="6">
        <v>582.95</v>
      </c>
      <c r="AY95">
        <v>264</v>
      </c>
      <c r="AZ95">
        <v>280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33825.45</v>
      </c>
      <c r="B96">
        <v>-7346</v>
      </c>
      <c r="C96">
        <v>31895.63</v>
      </c>
      <c r="D96">
        <v>12122.19</v>
      </c>
      <c r="E96">
        <v>280</v>
      </c>
      <c r="F96">
        <v>7200</v>
      </c>
      <c r="G96">
        <v>301.85</v>
      </c>
      <c r="H96">
        <v>300.13</v>
      </c>
      <c r="I96">
        <v>581.42</v>
      </c>
      <c r="J96">
        <v>0</v>
      </c>
      <c r="K96">
        <v>312.5</v>
      </c>
      <c r="L96">
        <v>312.03</v>
      </c>
      <c r="M96">
        <v>640.1</v>
      </c>
      <c r="N96">
        <v>670.11</v>
      </c>
      <c r="O96">
        <v>574.6</v>
      </c>
      <c r="P96">
        <v>571</v>
      </c>
      <c r="Q96">
        <v>33818.42</v>
      </c>
      <c r="R96">
        <v>7364.369</v>
      </c>
      <c r="S96">
        <v>11483.876</v>
      </c>
      <c r="T96">
        <v>-0.599</v>
      </c>
      <c r="U96">
        <v>11483.277</v>
      </c>
      <c r="V96">
        <v>651.803</v>
      </c>
      <c r="W96">
        <v>50.032</v>
      </c>
      <c r="X96">
        <v>11180.71</v>
      </c>
      <c r="Y96">
        <v>5908.951</v>
      </c>
      <c r="Z96">
        <v>1762.58</v>
      </c>
      <c r="AA96" t="s">
        <v>60</v>
      </c>
      <c r="AB96">
        <v>-3709.064</v>
      </c>
      <c r="AC96">
        <v>280</v>
      </c>
      <c r="AD96">
        <v>0</v>
      </c>
      <c r="AE96">
        <v>280</v>
      </c>
      <c r="AF96">
        <v>276</v>
      </c>
      <c r="AG96">
        <v>0</v>
      </c>
      <c r="AH96">
        <v>276</v>
      </c>
      <c r="AI96">
        <v>6836</v>
      </c>
      <c r="AJ96">
        <v>33986.3</v>
      </c>
      <c r="AK96">
        <v>40822.3</v>
      </c>
      <c r="AL96">
        <v>14564.26</v>
      </c>
      <c r="AM96">
        <v>14564.26</v>
      </c>
      <c r="AN96">
        <v>0</v>
      </c>
      <c r="AO96">
        <v>280</v>
      </c>
      <c r="AP96">
        <v>276</v>
      </c>
      <c r="AS96">
        <v>550</v>
      </c>
      <c r="AT96" s="6">
        <v>574.67</v>
      </c>
      <c r="AU96">
        <v>276</v>
      </c>
      <c r="AV96">
        <v>280</v>
      </c>
      <c r="AW96">
        <v>550</v>
      </c>
      <c r="AX96" s="6">
        <v>574.67</v>
      </c>
      <c r="AY96">
        <v>276</v>
      </c>
      <c r="AZ96">
        <v>280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33511.24</v>
      </c>
      <c r="B97">
        <v>-7346</v>
      </c>
      <c r="C97">
        <v>31681.2</v>
      </c>
      <c r="D97">
        <v>11881.29</v>
      </c>
      <c r="E97">
        <v>276</v>
      </c>
      <c r="F97">
        <v>7200</v>
      </c>
      <c r="G97">
        <v>299.28</v>
      </c>
      <c r="H97">
        <v>299.28</v>
      </c>
      <c r="I97">
        <v>581.34</v>
      </c>
      <c r="J97">
        <v>0</v>
      </c>
      <c r="K97">
        <v>326.22</v>
      </c>
      <c r="L97">
        <v>327.38</v>
      </c>
      <c r="M97">
        <v>666.41</v>
      </c>
      <c r="N97">
        <v>678.34</v>
      </c>
      <c r="O97">
        <v>497.4</v>
      </c>
      <c r="P97">
        <v>554.5</v>
      </c>
      <c r="Q97">
        <v>33064.1</v>
      </c>
      <c r="R97">
        <v>7229.833</v>
      </c>
      <c r="S97">
        <v>11279.712</v>
      </c>
      <c r="T97">
        <v>-0.628</v>
      </c>
      <c r="U97">
        <v>11279.084</v>
      </c>
      <c r="V97">
        <v>653.462</v>
      </c>
      <c r="W97">
        <v>50.032</v>
      </c>
      <c r="X97">
        <v>11279.59</v>
      </c>
      <c r="Y97">
        <v>5471.928</v>
      </c>
      <c r="Z97">
        <v>1742.07</v>
      </c>
      <c r="AA97" t="s">
        <v>60</v>
      </c>
      <c r="AB97">
        <v>-3727.834</v>
      </c>
      <c r="AC97">
        <v>276</v>
      </c>
      <c r="AD97">
        <v>0</v>
      </c>
      <c r="AE97">
        <v>276</v>
      </c>
      <c r="AF97">
        <v>269</v>
      </c>
      <c r="AG97">
        <v>0</v>
      </c>
      <c r="AH97">
        <v>269</v>
      </c>
      <c r="AI97">
        <v>6836</v>
      </c>
      <c r="AJ97">
        <v>33613.5</v>
      </c>
      <c r="AK97">
        <v>40449.5</v>
      </c>
      <c r="AL97">
        <v>14124.44</v>
      </c>
      <c r="AM97">
        <v>14124.44</v>
      </c>
      <c r="AN97">
        <v>0</v>
      </c>
      <c r="AO97">
        <v>276</v>
      </c>
      <c r="AP97">
        <v>269</v>
      </c>
      <c r="AS97">
        <v>550</v>
      </c>
      <c r="AT97" s="6">
        <v>499</v>
      </c>
      <c r="AU97">
        <v>269</v>
      </c>
      <c r="AV97">
        <v>276</v>
      </c>
      <c r="AW97">
        <v>550</v>
      </c>
      <c r="AX97" s="6">
        <v>550</v>
      </c>
      <c r="AY97">
        <v>269</v>
      </c>
      <c r="AZ97">
        <v>276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49</v>
      </c>
      <c r="BF98">
        <f t="shared" si="20"/>
        <v>31</v>
      </c>
      <c r="BG98">
        <f t="shared" si="20"/>
        <v>0</v>
      </c>
      <c r="BH98">
        <f t="shared" si="20"/>
        <v>0</v>
      </c>
      <c r="BJ98">
        <f t="shared" ref="BJ98:BM98" si="21">SUM(BJ2:BJ97)</f>
        <v>14224.77</v>
      </c>
      <c r="BK98">
        <f t="shared" si="21"/>
        <v>49</v>
      </c>
      <c r="BL98">
        <f t="shared" si="21"/>
        <v>9042.56</v>
      </c>
      <c r="BM98">
        <f t="shared" si="21"/>
        <v>31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12.25</v>
      </c>
      <c r="BF99">
        <f t="shared" si="22"/>
        <v>7.75</v>
      </c>
      <c r="BG99">
        <f t="shared" si="22"/>
        <v>0</v>
      </c>
      <c r="BH99">
        <f t="shared" si="22"/>
        <v>0</v>
      </c>
      <c r="BJ99">
        <f>BJ98/BK98</f>
        <v>290.301428571428</v>
      </c>
      <c r="BL99">
        <f>BL98/BM98</f>
        <v>291.695483870968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12.25</v>
      </c>
      <c r="BE102" s="10">
        <f>BJ99</f>
        <v>290.301428571428</v>
      </c>
      <c r="BF102" s="9">
        <f>BG99</f>
        <v>0</v>
      </c>
      <c r="BG102" s="9">
        <f>BD99</f>
        <v>0</v>
      </c>
      <c r="BH102" s="9">
        <f>BF99</f>
        <v>7.75</v>
      </c>
      <c r="BI102" s="10">
        <f>BL99</f>
        <v>291.695483870968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3"/>
  <dimension ref="A1:BM102"/>
  <sheetViews>
    <sheetView zoomScale="85" zoomScaleNormal="85" topLeftCell="AO72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33905.64</v>
      </c>
      <c r="B2">
        <v>-6833</v>
      </c>
      <c r="C2">
        <v>31587.14</v>
      </c>
      <c r="D2">
        <v>11861.39</v>
      </c>
      <c r="E2">
        <v>281</v>
      </c>
      <c r="F2">
        <v>7199</v>
      </c>
      <c r="G2">
        <v>299.28</v>
      </c>
      <c r="H2">
        <v>299.28</v>
      </c>
      <c r="I2">
        <v>570.06</v>
      </c>
      <c r="J2">
        <v>0</v>
      </c>
      <c r="K2">
        <v>397.16</v>
      </c>
      <c r="L2">
        <v>401.58</v>
      </c>
      <c r="M2">
        <v>733.84</v>
      </c>
      <c r="N2">
        <v>748.64</v>
      </c>
      <c r="O2">
        <v>408</v>
      </c>
      <c r="P2">
        <v>602.3</v>
      </c>
      <c r="Q2">
        <v>33500.47</v>
      </c>
      <c r="R2">
        <v>6852.959</v>
      </c>
      <c r="S2">
        <v>11182.912</v>
      </c>
      <c r="T2">
        <v>-0.024</v>
      </c>
      <c r="U2">
        <v>11182.888</v>
      </c>
      <c r="V2">
        <v>648.067</v>
      </c>
      <c r="W2">
        <v>49.983</v>
      </c>
      <c r="X2">
        <v>10902.83</v>
      </c>
      <c r="Y2">
        <v>6095.93</v>
      </c>
      <c r="Z2">
        <v>1724.16</v>
      </c>
      <c r="AA2" t="s">
        <v>60</v>
      </c>
      <c r="AB2">
        <v>-3494.608</v>
      </c>
      <c r="AC2">
        <v>281</v>
      </c>
      <c r="AD2">
        <v>0</v>
      </c>
      <c r="AE2">
        <v>281</v>
      </c>
      <c r="AF2">
        <v>264</v>
      </c>
      <c r="AG2">
        <v>0</v>
      </c>
      <c r="AH2">
        <v>264</v>
      </c>
      <c r="AI2">
        <v>6828</v>
      </c>
      <c r="AJ2">
        <v>34214</v>
      </c>
      <c r="AK2">
        <v>41042</v>
      </c>
      <c r="AL2">
        <v>14695.51</v>
      </c>
      <c r="AM2">
        <v>14695.51</v>
      </c>
      <c r="AN2">
        <v>0</v>
      </c>
      <c r="AO2">
        <v>281</v>
      </c>
      <c r="AP2">
        <v>264</v>
      </c>
      <c r="AQ2" s="5" t="s">
        <v>140</v>
      </c>
      <c r="AR2" s="5" t="s">
        <v>141</v>
      </c>
      <c r="AS2">
        <v>451</v>
      </c>
      <c r="AT2" s="6">
        <v>400</v>
      </c>
      <c r="AU2">
        <v>264</v>
      </c>
      <c r="AV2">
        <v>281</v>
      </c>
      <c r="AW2">
        <v>550</v>
      </c>
      <c r="AX2" s="6">
        <v>600</v>
      </c>
      <c r="AY2">
        <v>264</v>
      </c>
      <c r="AZ2">
        <v>281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33729.41</v>
      </c>
      <c r="B3">
        <v>-6832</v>
      </c>
      <c r="C3">
        <v>32060.94</v>
      </c>
      <c r="D3">
        <v>11715.16</v>
      </c>
      <c r="E3">
        <v>281</v>
      </c>
      <c r="F3">
        <v>7198</v>
      </c>
      <c r="G3">
        <v>299.28</v>
      </c>
      <c r="H3">
        <v>299.28</v>
      </c>
      <c r="I3">
        <v>571.67</v>
      </c>
      <c r="J3">
        <v>0</v>
      </c>
      <c r="K3">
        <v>470.67</v>
      </c>
      <c r="L3">
        <v>472.06</v>
      </c>
      <c r="M3">
        <v>814</v>
      </c>
      <c r="N3">
        <v>798.79</v>
      </c>
      <c r="O3">
        <v>400.7</v>
      </c>
      <c r="P3">
        <v>603.8</v>
      </c>
      <c r="Q3">
        <v>33458.04</v>
      </c>
      <c r="R3">
        <v>6946.998</v>
      </c>
      <c r="S3">
        <v>11021.091</v>
      </c>
      <c r="T3">
        <v>4.631</v>
      </c>
      <c r="U3">
        <v>11025.722</v>
      </c>
      <c r="V3">
        <v>534.635</v>
      </c>
      <c r="W3">
        <v>49.994</v>
      </c>
      <c r="X3">
        <v>10758.18</v>
      </c>
      <c r="Y3">
        <v>6478.27</v>
      </c>
      <c r="Z3">
        <v>1710.29</v>
      </c>
      <c r="AA3" t="s">
        <v>60</v>
      </c>
      <c r="AB3">
        <v>-3226.363</v>
      </c>
      <c r="AC3">
        <v>281</v>
      </c>
      <c r="AD3">
        <v>0</v>
      </c>
      <c r="AE3">
        <v>281</v>
      </c>
      <c r="AF3">
        <v>278</v>
      </c>
      <c r="AG3">
        <v>0</v>
      </c>
      <c r="AH3">
        <v>278</v>
      </c>
      <c r="AI3">
        <v>6827</v>
      </c>
      <c r="AJ3">
        <v>34502.9</v>
      </c>
      <c r="AK3">
        <v>41329.9</v>
      </c>
      <c r="AL3">
        <v>14590.4</v>
      </c>
      <c r="AM3">
        <v>14590.4</v>
      </c>
      <c r="AN3">
        <v>0</v>
      </c>
      <c r="AO3">
        <v>281</v>
      </c>
      <c r="AP3">
        <v>278</v>
      </c>
      <c r="AS3">
        <v>400</v>
      </c>
      <c r="AT3" s="6">
        <v>400</v>
      </c>
      <c r="AU3">
        <v>278</v>
      </c>
      <c r="AV3">
        <v>281</v>
      </c>
      <c r="AW3">
        <v>550</v>
      </c>
      <c r="AX3" s="6">
        <v>600</v>
      </c>
      <c r="AY3">
        <v>278</v>
      </c>
      <c r="AZ3">
        <v>281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33301.62</v>
      </c>
      <c r="B4">
        <v>-6832</v>
      </c>
      <c r="C4">
        <v>31536.14</v>
      </c>
      <c r="D4">
        <v>11569.66</v>
      </c>
      <c r="E4">
        <v>280</v>
      </c>
      <c r="F4">
        <v>7198</v>
      </c>
      <c r="G4">
        <v>299.28</v>
      </c>
      <c r="H4">
        <v>299.28</v>
      </c>
      <c r="I4">
        <v>571.25</v>
      </c>
      <c r="J4">
        <v>0</v>
      </c>
      <c r="K4">
        <v>472.29</v>
      </c>
      <c r="L4">
        <v>474.16</v>
      </c>
      <c r="M4">
        <v>860.87</v>
      </c>
      <c r="N4">
        <v>846.48</v>
      </c>
      <c r="O4">
        <v>400.2</v>
      </c>
      <c r="P4">
        <v>587.3</v>
      </c>
      <c r="Q4">
        <v>33569.07</v>
      </c>
      <c r="R4">
        <v>6794.055</v>
      </c>
      <c r="S4">
        <v>10862.122</v>
      </c>
      <c r="T4">
        <v>4.567</v>
      </c>
      <c r="U4">
        <v>10866.689</v>
      </c>
      <c r="V4">
        <v>532.073</v>
      </c>
      <c r="W4">
        <v>50</v>
      </c>
      <c r="X4">
        <v>10664.46</v>
      </c>
      <c r="Y4">
        <v>6551.018</v>
      </c>
      <c r="Z4">
        <v>1717.01</v>
      </c>
      <c r="AA4" t="s">
        <v>60</v>
      </c>
      <c r="AB4">
        <v>-3153.104</v>
      </c>
      <c r="AC4">
        <v>280</v>
      </c>
      <c r="AD4">
        <v>0</v>
      </c>
      <c r="AE4">
        <v>280</v>
      </c>
      <c r="AF4">
        <v>270</v>
      </c>
      <c r="AG4">
        <v>0</v>
      </c>
      <c r="AH4">
        <v>270</v>
      </c>
      <c r="AI4">
        <v>6827</v>
      </c>
      <c r="AJ4">
        <v>34201.4</v>
      </c>
      <c r="AK4">
        <v>41028.4</v>
      </c>
      <c r="AL4">
        <v>14517.48</v>
      </c>
      <c r="AM4">
        <v>14517.48</v>
      </c>
      <c r="AN4">
        <v>0</v>
      </c>
      <c r="AO4">
        <v>280</v>
      </c>
      <c r="AP4">
        <v>270</v>
      </c>
      <c r="AS4">
        <v>400</v>
      </c>
      <c r="AT4" s="6">
        <v>400</v>
      </c>
      <c r="AU4">
        <v>270</v>
      </c>
      <c r="AV4">
        <v>280</v>
      </c>
      <c r="AW4">
        <v>550</v>
      </c>
      <c r="AX4" s="6">
        <v>586.33</v>
      </c>
      <c r="AY4">
        <v>270</v>
      </c>
      <c r="AZ4">
        <v>280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33049.07</v>
      </c>
      <c r="B5">
        <v>-6832</v>
      </c>
      <c r="C5">
        <v>31418.39</v>
      </c>
      <c r="D5">
        <v>11422.38</v>
      </c>
      <c r="E5">
        <v>280</v>
      </c>
      <c r="F5">
        <v>7198</v>
      </c>
      <c r="G5">
        <v>299.28</v>
      </c>
      <c r="H5">
        <v>297.56</v>
      </c>
      <c r="I5">
        <v>571.58</v>
      </c>
      <c r="J5">
        <v>0</v>
      </c>
      <c r="K5">
        <v>472.76</v>
      </c>
      <c r="L5">
        <v>472.99</v>
      </c>
      <c r="M5">
        <v>871.97</v>
      </c>
      <c r="N5">
        <v>858.81</v>
      </c>
      <c r="O5">
        <v>400.8</v>
      </c>
      <c r="P5">
        <v>585.9</v>
      </c>
      <c r="Q5">
        <v>33364.74</v>
      </c>
      <c r="R5">
        <v>6889.797</v>
      </c>
      <c r="S5">
        <v>10759.2</v>
      </c>
      <c r="T5">
        <v>4.604</v>
      </c>
      <c r="U5">
        <v>10763.804</v>
      </c>
      <c r="V5">
        <v>416.376</v>
      </c>
      <c r="W5">
        <v>49.981</v>
      </c>
      <c r="X5">
        <v>11257.22</v>
      </c>
      <c r="Y5">
        <v>6387.191</v>
      </c>
      <c r="Z5">
        <v>1609.45</v>
      </c>
      <c r="AA5" t="s">
        <v>60</v>
      </c>
      <c r="AB5">
        <v>-3130.972</v>
      </c>
      <c r="AC5">
        <v>280</v>
      </c>
      <c r="AD5">
        <v>0</v>
      </c>
      <c r="AE5">
        <v>280</v>
      </c>
      <c r="AF5">
        <v>260</v>
      </c>
      <c r="AG5">
        <v>0</v>
      </c>
      <c r="AH5">
        <v>260</v>
      </c>
      <c r="AI5">
        <v>6827</v>
      </c>
      <c r="AJ5">
        <v>33993.2</v>
      </c>
      <c r="AK5">
        <v>40820.2</v>
      </c>
      <c r="AL5">
        <v>14804.17</v>
      </c>
      <c r="AM5">
        <v>14804.17</v>
      </c>
      <c r="AN5">
        <v>0</v>
      </c>
      <c r="AO5">
        <v>280</v>
      </c>
      <c r="AP5">
        <v>260</v>
      </c>
      <c r="AS5">
        <v>394.54</v>
      </c>
      <c r="AT5" s="6">
        <v>400</v>
      </c>
      <c r="AU5">
        <v>260</v>
      </c>
      <c r="AV5">
        <v>280</v>
      </c>
      <c r="AW5">
        <v>539.99</v>
      </c>
      <c r="AX5" s="6">
        <v>585</v>
      </c>
      <c r="AY5">
        <v>260</v>
      </c>
      <c r="AZ5">
        <v>280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33204.91</v>
      </c>
      <c r="B6">
        <v>-6832</v>
      </c>
      <c r="C6">
        <v>31646.15</v>
      </c>
      <c r="D6">
        <v>11320.16</v>
      </c>
      <c r="E6">
        <v>280</v>
      </c>
      <c r="F6">
        <v>7199</v>
      </c>
      <c r="G6">
        <v>298.41</v>
      </c>
      <c r="H6">
        <v>298.41</v>
      </c>
      <c r="I6">
        <v>571.31</v>
      </c>
      <c r="J6">
        <v>0</v>
      </c>
      <c r="K6">
        <v>469.27</v>
      </c>
      <c r="L6">
        <v>468.81</v>
      </c>
      <c r="M6">
        <v>867.86</v>
      </c>
      <c r="N6">
        <v>869.09</v>
      </c>
      <c r="O6">
        <v>399.7</v>
      </c>
      <c r="P6">
        <v>583.5</v>
      </c>
      <c r="Q6">
        <v>33273.48</v>
      </c>
      <c r="R6">
        <v>6810.022</v>
      </c>
      <c r="S6">
        <v>10686.324</v>
      </c>
      <c r="T6">
        <v>4.57</v>
      </c>
      <c r="U6">
        <v>10690.894</v>
      </c>
      <c r="V6">
        <v>408.878</v>
      </c>
      <c r="W6">
        <v>49.987</v>
      </c>
      <c r="X6">
        <v>11339.37</v>
      </c>
      <c r="Y6">
        <v>6304.715</v>
      </c>
      <c r="Z6">
        <v>1599.44</v>
      </c>
      <c r="AA6" t="s">
        <v>60</v>
      </c>
      <c r="AB6">
        <v>-3138.676</v>
      </c>
      <c r="AC6">
        <v>280</v>
      </c>
      <c r="AD6">
        <v>0</v>
      </c>
      <c r="AE6">
        <v>280</v>
      </c>
      <c r="AF6">
        <v>260</v>
      </c>
      <c r="AG6">
        <v>0</v>
      </c>
      <c r="AH6">
        <v>260</v>
      </c>
      <c r="AI6">
        <v>6827</v>
      </c>
      <c r="AJ6">
        <v>33756.6</v>
      </c>
      <c r="AK6">
        <v>40583.6</v>
      </c>
      <c r="AL6">
        <v>14788.22</v>
      </c>
      <c r="AM6">
        <v>14788.22</v>
      </c>
      <c r="AN6">
        <v>0</v>
      </c>
      <c r="AO6">
        <v>280</v>
      </c>
      <c r="AP6">
        <v>260</v>
      </c>
      <c r="AS6">
        <v>381.28</v>
      </c>
      <c r="AT6" s="6">
        <v>400</v>
      </c>
      <c r="AU6">
        <v>260</v>
      </c>
      <c r="AV6">
        <v>280</v>
      </c>
      <c r="AW6">
        <v>513.04</v>
      </c>
      <c r="AX6" s="6">
        <v>583</v>
      </c>
      <c r="AY6">
        <v>260</v>
      </c>
      <c r="AZ6">
        <v>280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33033.3</v>
      </c>
      <c r="B7">
        <v>-6832</v>
      </c>
      <c r="C7">
        <v>31648.91</v>
      </c>
      <c r="D7">
        <v>11212.82</v>
      </c>
      <c r="E7">
        <v>280</v>
      </c>
      <c r="F7">
        <v>7198</v>
      </c>
      <c r="G7">
        <v>298.41</v>
      </c>
      <c r="H7">
        <v>297.56</v>
      </c>
      <c r="I7">
        <v>571.44</v>
      </c>
      <c r="J7">
        <v>0</v>
      </c>
      <c r="K7">
        <v>471.6</v>
      </c>
      <c r="L7">
        <v>474.85</v>
      </c>
      <c r="M7">
        <v>869.5</v>
      </c>
      <c r="N7">
        <v>870.74</v>
      </c>
      <c r="O7">
        <v>398.4</v>
      </c>
      <c r="P7">
        <v>586.9</v>
      </c>
      <c r="Q7">
        <v>32938.77</v>
      </c>
      <c r="R7">
        <v>6924.19</v>
      </c>
      <c r="S7">
        <v>10630.868</v>
      </c>
      <c r="T7">
        <v>4.577</v>
      </c>
      <c r="U7">
        <v>10635.445</v>
      </c>
      <c r="V7">
        <v>411.592</v>
      </c>
      <c r="W7">
        <v>50.035</v>
      </c>
      <c r="X7">
        <v>11453.3</v>
      </c>
      <c r="Y7">
        <v>6167.322</v>
      </c>
      <c r="Z7">
        <v>1470.37</v>
      </c>
      <c r="AA7" t="s">
        <v>60</v>
      </c>
      <c r="AB7">
        <v>-3117.244</v>
      </c>
      <c r="AC7">
        <v>280</v>
      </c>
      <c r="AD7">
        <v>0</v>
      </c>
      <c r="AE7">
        <v>280</v>
      </c>
      <c r="AF7">
        <v>264</v>
      </c>
      <c r="AG7">
        <v>0</v>
      </c>
      <c r="AH7">
        <v>264</v>
      </c>
      <c r="AI7">
        <v>6827</v>
      </c>
      <c r="AJ7">
        <v>33496.6</v>
      </c>
      <c r="AK7">
        <v>40323.6</v>
      </c>
      <c r="AL7">
        <v>14727.17</v>
      </c>
      <c r="AM7">
        <v>14727.17</v>
      </c>
      <c r="AN7">
        <v>0</v>
      </c>
      <c r="AO7">
        <v>280</v>
      </c>
      <c r="AP7">
        <v>264</v>
      </c>
      <c r="AS7">
        <v>400</v>
      </c>
      <c r="AT7" s="6">
        <v>400</v>
      </c>
      <c r="AU7">
        <v>264</v>
      </c>
      <c r="AV7">
        <v>280</v>
      </c>
      <c r="AW7">
        <v>550</v>
      </c>
      <c r="AX7" s="6">
        <v>586.86</v>
      </c>
      <c r="AY7">
        <v>264</v>
      </c>
      <c r="AZ7">
        <v>280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32942.81</v>
      </c>
      <c r="B8">
        <v>-6832</v>
      </c>
      <c r="C8">
        <v>31269.45</v>
      </c>
      <c r="D8">
        <v>11121.93</v>
      </c>
      <c r="E8">
        <v>280</v>
      </c>
      <c r="F8">
        <v>7198</v>
      </c>
      <c r="G8">
        <v>298.41</v>
      </c>
      <c r="H8">
        <v>297.56</v>
      </c>
      <c r="I8">
        <v>572.23</v>
      </c>
      <c r="J8">
        <v>0</v>
      </c>
      <c r="K8">
        <v>435.54</v>
      </c>
      <c r="L8">
        <v>437.4</v>
      </c>
      <c r="M8">
        <v>838.67</v>
      </c>
      <c r="N8">
        <v>837.02</v>
      </c>
      <c r="O8">
        <v>399.6</v>
      </c>
      <c r="P8">
        <v>568.2</v>
      </c>
      <c r="Q8">
        <v>32878.59</v>
      </c>
      <c r="R8">
        <v>6818.4</v>
      </c>
      <c r="S8">
        <v>10447.664</v>
      </c>
      <c r="T8">
        <v>4.616</v>
      </c>
      <c r="U8">
        <v>10452.28</v>
      </c>
      <c r="V8">
        <v>412.017</v>
      </c>
      <c r="W8">
        <v>50.019</v>
      </c>
      <c r="X8">
        <v>11472.55</v>
      </c>
      <c r="Y8">
        <v>6157.648</v>
      </c>
      <c r="Z8">
        <v>1455.41</v>
      </c>
      <c r="AA8" t="s">
        <v>60</v>
      </c>
      <c r="AB8">
        <v>-3270.347</v>
      </c>
      <c r="AC8">
        <v>280</v>
      </c>
      <c r="AD8">
        <v>0</v>
      </c>
      <c r="AE8">
        <v>280</v>
      </c>
      <c r="AF8">
        <v>268</v>
      </c>
      <c r="AG8">
        <v>0</v>
      </c>
      <c r="AH8">
        <v>268</v>
      </c>
      <c r="AI8">
        <v>6827</v>
      </c>
      <c r="AJ8">
        <v>33409.8</v>
      </c>
      <c r="AK8">
        <v>40236.8</v>
      </c>
      <c r="AL8">
        <v>14663.35</v>
      </c>
      <c r="AM8">
        <v>14663.35</v>
      </c>
      <c r="AN8">
        <v>0</v>
      </c>
      <c r="AO8">
        <v>280</v>
      </c>
      <c r="AP8">
        <v>268</v>
      </c>
      <c r="AS8">
        <v>400</v>
      </c>
      <c r="AT8" s="6">
        <v>400</v>
      </c>
      <c r="AU8">
        <v>268</v>
      </c>
      <c r="AV8">
        <v>280</v>
      </c>
      <c r="AW8">
        <v>550</v>
      </c>
      <c r="AX8" s="6">
        <v>567</v>
      </c>
      <c r="AY8">
        <v>268</v>
      </c>
      <c r="AZ8">
        <v>280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32794.1</v>
      </c>
      <c r="B9">
        <v>-6832</v>
      </c>
      <c r="C9">
        <v>31100.99</v>
      </c>
      <c r="D9">
        <v>11030.06</v>
      </c>
      <c r="E9">
        <v>280</v>
      </c>
      <c r="F9">
        <v>7198</v>
      </c>
      <c r="G9">
        <v>299.28</v>
      </c>
      <c r="H9">
        <v>297.56</v>
      </c>
      <c r="I9">
        <v>571.61</v>
      </c>
      <c r="J9">
        <v>0</v>
      </c>
      <c r="K9">
        <v>427.87</v>
      </c>
      <c r="L9">
        <v>428.33</v>
      </c>
      <c r="M9">
        <v>825.92</v>
      </c>
      <c r="N9">
        <v>829.21</v>
      </c>
      <c r="O9">
        <v>400.1</v>
      </c>
      <c r="P9">
        <v>563.8</v>
      </c>
      <c r="Q9">
        <v>32692.21</v>
      </c>
      <c r="R9">
        <v>6893.201</v>
      </c>
      <c r="S9">
        <v>10597.328</v>
      </c>
      <c r="T9">
        <v>4.584</v>
      </c>
      <c r="U9">
        <v>10601.912</v>
      </c>
      <c r="V9">
        <v>412.005</v>
      </c>
      <c r="W9">
        <v>50.019</v>
      </c>
      <c r="X9">
        <v>11734.57</v>
      </c>
      <c r="Y9">
        <v>5935.262</v>
      </c>
      <c r="Z9">
        <v>1458.99</v>
      </c>
      <c r="AA9" t="s">
        <v>60</v>
      </c>
      <c r="AB9">
        <v>-3311.949</v>
      </c>
      <c r="AC9">
        <v>280</v>
      </c>
      <c r="AD9">
        <v>0</v>
      </c>
      <c r="AE9">
        <v>280</v>
      </c>
      <c r="AF9">
        <v>268</v>
      </c>
      <c r="AG9">
        <v>0</v>
      </c>
      <c r="AH9">
        <v>268</v>
      </c>
      <c r="AI9">
        <v>6827</v>
      </c>
      <c r="AJ9">
        <v>33363.9</v>
      </c>
      <c r="AK9">
        <v>40190.9</v>
      </c>
      <c r="AL9">
        <v>14601.3</v>
      </c>
      <c r="AM9">
        <v>14601.3</v>
      </c>
      <c r="AN9">
        <v>0</v>
      </c>
      <c r="AO9">
        <v>280</v>
      </c>
      <c r="AP9">
        <v>268</v>
      </c>
      <c r="AS9">
        <v>400</v>
      </c>
      <c r="AT9" s="6">
        <v>400</v>
      </c>
      <c r="AU9">
        <v>268</v>
      </c>
      <c r="AV9">
        <v>280</v>
      </c>
      <c r="AW9">
        <v>550</v>
      </c>
      <c r="AX9" s="6">
        <v>562.67</v>
      </c>
      <c r="AY9">
        <v>268</v>
      </c>
      <c r="AZ9">
        <v>280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32710.74</v>
      </c>
      <c r="B10">
        <v>-6850.92</v>
      </c>
      <c r="C10">
        <v>31046.2</v>
      </c>
      <c r="D10">
        <v>11049.09</v>
      </c>
      <c r="E10">
        <v>280</v>
      </c>
      <c r="F10">
        <v>7199</v>
      </c>
      <c r="G10">
        <v>299.28</v>
      </c>
      <c r="H10">
        <v>297.56</v>
      </c>
      <c r="I10">
        <v>572.13</v>
      </c>
      <c r="J10">
        <v>0</v>
      </c>
      <c r="K10">
        <v>415.07</v>
      </c>
      <c r="L10">
        <v>414.38</v>
      </c>
      <c r="M10">
        <v>816.06</v>
      </c>
      <c r="N10">
        <v>811.12</v>
      </c>
      <c r="O10">
        <v>399.3</v>
      </c>
      <c r="P10">
        <v>560.4</v>
      </c>
      <c r="Q10">
        <v>32611.29</v>
      </c>
      <c r="R10">
        <v>6954.825</v>
      </c>
      <c r="S10">
        <v>10734.295</v>
      </c>
      <c r="T10">
        <v>4.603</v>
      </c>
      <c r="U10">
        <v>10738.898</v>
      </c>
      <c r="V10">
        <v>412.062</v>
      </c>
      <c r="W10">
        <v>49.979</v>
      </c>
      <c r="X10">
        <v>11939.21</v>
      </c>
      <c r="Y10">
        <v>5736.295</v>
      </c>
      <c r="Z10">
        <v>1458.38</v>
      </c>
      <c r="AA10" t="s">
        <v>60</v>
      </c>
      <c r="AB10">
        <v>-3358.735</v>
      </c>
      <c r="AC10">
        <v>280</v>
      </c>
      <c r="AD10">
        <v>0</v>
      </c>
      <c r="AE10">
        <v>280</v>
      </c>
      <c r="AF10">
        <v>262</v>
      </c>
      <c r="AG10">
        <v>0</v>
      </c>
      <c r="AH10">
        <v>262</v>
      </c>
      <c r="AI10">
        <v>6828</v>
      </c>
      <c r="AJ10">
        <v>33127.9</v>
      </c>
      <c r="AK10">
        <v>39955.9</v>
      </c>
      <c r="AL10">
        <v>14555.81</v>
      </c>
      <c r="AM10">
        <v>14555.81</v>
      </c>
      <c r="AN10">
        <v>0</v>
      </c>
      <c r="AO10">
        <v>280</v>
      </c>
      <c r="AP10">
        <v>262</v>
      </c>
      <c r="AS10">
        <v>400</v>
      </c>
      <c r="AT10" s="6">
        <v>400</v>
      </c>
      <c r="AU10">
        <v>262</v>
      </c>
      <c r="AV10">
        <v>280</v>
      </c>
      <c r="AW10">
        <v>550</v>
      </c>
      <c r="AX10" s="6">
        <v>556.33</v>
      </c>
      <c r="AY10">
        <v>262</v>
      </c>
      <c r="AZ10">
        <v>280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32637.73</v>
      </c>
      <c r="B11">
        <v>-6850.92</v>
      </c>
      <c r="C11">
        <v>30623.32</v>
      </c>
      <c r="D11">
        <v>10988.4</v>
      </c>
      <c r="E11">
        <v>270</v>
      </c>
      <c r="F11">
        <v>7199</v>
      </c>
      <c r="G11">
        <v>250.57</v>
      </c>
      <c r="H11">
        <v>250.57</v>
      </c>
      <c r="I11">
        <v>570.47</v>
      </c>
      <c r="J11">
        <v>0</v>
      </c>
      <c r="K11">
        <v>397.63</v>
      </c>
      <c r="L11">
        <v>398.33</v>
      </c>
      <c r="M11">
        <v>797.15</v>
      </c>
      <c r="N11">
        <v>795.91</v>
      </c>
      <c r="O11">
        <v>401.2</v>
      </c>
      <c r="P11">
        <v>544.7</v>
      </c>
      <c r="Q11">
        <v>32601.91</v>
      </c>
      <c r="R11">
        <v>6922.121</v>
      </c>
      <c r="S11">
        <v>10882.346</v>
      </c>
      <c r="T11">
        <v>4.639</v>
      </c>
      <c r="U11">
        <v>10886.984</v>
      </c>
      <c r="V11">
        <v>410.137</v>
      </c>
      <c r="W11">
        <v>50.033</v>
      </c>
      <c r="X11">
        <v>12163.86</v>
      </c>
      <c r="Y11">
        <v>5547.375</v>
      </c>
      <c r="Z11">
        <v>1461.67</v>
      </c>
      <c r="AA11" t="s">
        <v>60</v>
      </c>
      <c r="AB11">
        <v>-3439.138</v>
      </c>
      <c r="AC11">
        <v>270</v>
      </c>
      <c r="AD11">
        <v>0</v>
      </c>
      <c r="AE11">
        <v>270</v>
      </c>
      <c r="AF11">
        <v>250</v>
      </c>
      <c r="AG11">
        <v>0</v>
      </c>
      <c r="AH11">
        <v>250</v>
      </c>
      <c r="AI11">
        <v>6828</v>
      </c>
      <c r="AJ11">
        <v>33128.5</v>
      </c>
      <c r="AK11">
        <v>39956.5</v>
      </c>
      <c r="AL11">
        <v>14528.52</v>
      </c>
      <c r="AM11">
        <v>14528.52</v>
      </c>
      <c r="AN11">
        <v>0</v>
      </c>
      <c r="AO11">
        <v>270</v>
      </c>
      <c r="AP11">
        <v>250</v>
      </c>
      <c r="AS11">
        <v>361</v>
      </c>
      <c r="AT11" s="6">
        <v>400</v>
      </c>
      <c r="AU11">
        <v>250</v>
      </c>
      <c r="AV11">
        <v>270</v>
      </c>
      <c r="AW11">
        <v>473</v>
      </c>
      <c r="AX11" s="6">
        <v>550</v>
      </c>
      <c r="AY11">
        <v>250</v>
      </c>
      <c r="AZ11">
        <v>270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32351.83</v>
      </c>
      <c r="B12">
        <v>-6850.92</v>
      </c>
      <c r="C12">
        <v>29603.56</v>
      </c>
      <c r="D12">
        <v>10925.48</v>
      </c>
      <c r="E12">
        <v>260</v>
      </c>
      <c r="F12">
        <v>7199</v>
      </c>
      <c r="G12">
        <v>252.29</v>
      </c>
      <c r="H12">
        <v>249.73</v>
      </c>
      <c r="I12">
        <v>571.41</v>
      </c>
      <c r="J12">
        <v>0</v>
      </c>
      <c r="K12">
        <v>325.52</v>
      </c>
      <c r="L12">
        <v>329.48</v>
      </c>
      <c r="M12">
        <v>762.61</v>
      </c>
      <c r="N12">
        <v>777.41</v>
      </c>
      <c r="O12">
        <v>365.5</v>
      </c>
      <c r="P12">
        <v>481.6</v>
      </c>
      <c r="Q12">
        <v>32643.45</v>
      </c>
      <c r="R12">
        <v>6787.311</v>
      </c>
      <c r="S12">
        <v>10822.072</v>
      </c>
      <c r="T12">
        <v>4.628</v>
      </c>
      <c r="U12">
        <v>10826.7</v>
      </c>
      <c r="V12">
        <v>410.451</v>
      </c>
      <c r="W12">
        <v>49.995</v>
      </c>
      <c r="X12">
        <v>12404.01</v>
      </c>
      <c r="Y12">
        <v>5292.842</v>
      </c>
      <c r="Z12">
        <v>1458.64</v>
      </c>
      <c r="AA12" t="s">
        <v>60</v>
      </c>
      <c r="AB12">
        <v>-3731.196</v>
      </c>
      <c r="AC12">
        <v>260</v>
      </c>
      <c r="AD12">
        <v>0</v>
      </c>
      <c r="AE12">
        <v>260</v>
      </c>
      <c r="AF12">
        <v>268</v>
      </c>
      <c r="AG12">
        <v>0</v>
      </c>
      <c r="AH12">
        <v>268</v>
      </c>
      <c r="AI12">
        <v>6828</v>
      </c>
      <c r="AJ12">
        <v>32951.2</v>
      </c>
      <c r="AK12">
        <v>39779.2</v>
      </c>
      <c r="AL12">
        <v>14487.3</v>
      </c>
      <c r="AM12">
        <v>14487.3</v>
      </c>
      <c r="AN12">
        <v>0</v>
      </c>
      <c r="AO12">
        <v>260</v>
      </c>
      <c r="AP12">
        <v>268</v>
      </c>
      <c r="AS12">
        <v>400</v>
      </c>
      <c r="AT12" s="6">
        <v>366.2</v>
      </c>
      <c r="AU12">
        <v>268</v>
      </c>
      <c r="AV12">
        <v>260</v>
      </c>
      <c r="AW12">
        <v>550</v>
      </c>
      <c r="AX12" s="6">
        <v>482.88</v>
      </c>
      <c r="AY12">
        <v>268</v>
      </c>
      <c r="AZ12">
        <v>260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32475.38</v>
      </c>
      <c r="B13">
        <v>-6850.92</v>
      </c>
      <c r="C13">
        <v>29671.15</v>
      </c>
      <c r="D13">
        <v>10982.48</v>
      </c>
      <c r="E13">
        <v>260</v>
      </c>
      <c r="F13">
        <v>7199</v>
      </c>
      <c r="G13">
        <v>252.29</v>
      </c>
      <c r="H13">
        <v>250.57</v>
      </c>
      <c r="I13">
        <v>571.88</v>
      </c>
      <c r="J13">
        <v>0</v>
      </c>
      <c r="K13">
        <v>311.57</v>
      </c>
      <c r="L13">
        <v>310.64</v>
      </c>
      <c r="M13">
        <v>719.04</v>
      </c>
      <c r="N13">
        <v>740.82</v>
      </c>
      <c r="O13">
        <v>382.5</v>
      </c>
      <c r="P13">
        <v>509.5</v>
      </c>
      <c r="Q13">
        <v>32536.98</v>
      </c>
      <c r="R13">
        <v>6865.631</v>
      </c>
      <c r="S13">
        <v>10828.674</v>
      </c>
      <c r="T13">
        <v>4.572</v>
      </c>
      <c r="U13">
        <v>10833.245</v>
      </c>
      <c r="V13">
        <v>410.467</v>
      </c>
      <c r="W13">
        <v>50.008</v>
      </c>
      <c r="X13">
        <v>12506.09</v>
      </c>
      <c r="Y13">
        <v>5187.992</v>
      </c>
      <c r="Z13">
        <v>1449.04</v>
      </c>
      <c r="AA13" t="s">
        <v>60</v>
      </c>
      <c r="AB13">
        <v>-3801.794</v>
      </c>
      <c r="AC13">
        <v>260</v>
      </c>
      <c r="AD13">
        <v>0</v>
      </c>
      <c r="AE13">
        <v>260</v>
      </c>
      <c r="AF13">
        <v>264</v>
      </c>
      <c r="AG13">
        <v>0</v>
      </c>
      <c r="AH13">
        <v>264</v>
      </c>
      <c r="AI13">
        <v>6828</v>
      </c>
      <c r="AJ13">
        <v>32786</v>
      </c>
      <c r="AK13">
        <v>39614</v>
      </c>
      <c r="AL13">
        <v>14418.68</v>
      </c>
      <c r="AM13">
        <v>14418.68</v>
      </c>
      <c r="AN13">
        <v>0</v>
      </c>
      <c r="AO13">
        <v>260</v>
      </c>
      <c r="AP13">
        <v>264</v>
      </c>
      <c r="AS13">
        <v>400</v>
      </c>
      <c r="AT13" s="6">
        <v>379.72</v>
      </c>
      <c r="AU13">
        <v>264</v>
      </c>
      <c r="AV13">
        <v>260</v>
      </c>
      <c r="AW13">
        <v>550</v>
      </c>
      <c r="AX13" s="6">
        <v>509.96</v>
      </c>
      <c r="AY13">
        <v>264</v>
      </c>
      <c r="AZ13">
        <v>260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32491.37</v>
      </c>
      <c r="B14">
        <v>-6850.92</v>
      </c>
      <c r="C14">
        <v>29662.11</v>
      </c>
      <c r="D14">
        <v>11005.5</v>
      </c>
      <c r="E14">
        <v>260</v>
      </c>
      <c r="F14">
        <v>7199</v>
      </c>
      <c r="G14">
        <v>251.42</v>
      </c>
      <c r="H14">
        <v>249.73</v>
      </c>
      <c r="I14">
        <v>572</v>
      </c>
      <c r="J14">
        <v>0</v>
      </c>
      <c r="K14">
        <v>308.54</v>
      </c>
      <c r="L14">
        <v>308.54</v>
      </c>
      <c r="M14">
        <v>720.27</v>
      </c>
      <c r="N14">
        <v>723.56</v>
      </c>
      <c r="O14">
        <v>382.6</v>
      </c>
      <c r="P14">
        <v>511.4</v>
      </c>
      <c r="Q14">
        <v>32383.34</v>
      </c>
      <c r="R14">
        <v>6853.243</v>
      </c>
      <c r="S14">
        <v>10827.801</v>
      </c>
      <c r="T14">
        <v>1.65</v>
      </c>
      <c r="U14">
        <v>10829.451</v>
      </c>
      <c r="V14">
        <v>410.976</v>
      </c>
      <c r="W14">
        <v>50.027</v>
      </c>
      <c r="X14">
        <v>12639.79</v>
      </c>
      <c r="Y14">
        <v>5050.277</v>
      </c>
      <c r="Z14">
        <v>1450.98</v>
      </c>
      <c r="AA14" t="s">
        <v>60</v>
      </c>
      <c r="AB14">
        <v>-3809.078</v>
      </c>
      <c r="AC14">
        <v>260</v>
      </c>
      <c r="AD14">
        <v>0</v>
      </c>
      <c r="AE14">
        <v>260</v>
      </c>
      <c r="AF14">
        <v>260</v>
      </c>
      <c r="AG14">
        <v>0</v>
      </c>
      <c r="AH14">
        <v>260</v>
      </c>
      <c r="AI14">
        <v>6828</v>
      </c>
      <c r="AJ14">
        <v>32740.2</v>
      </c>
      <c r="AK14">
        <v>39568.2</v>
      </c>
      <c r="AL14">
        <v>14366.53</v>
      </c>
      <c r="AM14">
        <v>14366.53</v>
      </c>
      <c r="AN14">
        <v>0</v>
      </c>
      <c r="AO14">
        <v>260</v>
      </c>
      <c r="AP14">
        <v>260</v>
      </c>
      <c r="AS14">
        <v>378.94</v>
      </c>
      <c r="AT14" s="6">
        <v>379.07</v>
      </c>
      <c r="AU14">
        <v>260</v>
      </c>
      <c r="AV14">
        <v>260</v>
      </c>
      <c r="AW14">
        <v>508.42</v>
      </c>
      <c r="AX14" s="6">
        <v>508.94</v>
      </c>
      <c r="AY14">
        <v>260</v>
      </c>
      <c r="AZ14">
        <v>260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32375.5</v>
      </c>
      <c r="B15">
        <v>-6850.92</v>
      </c>
      <c r="C15">
        <v>30240.84</v>
      </c>
      <c r="D15">
        <v>11079.69</v>
      </c>
      <c r="E15">
        <v>269</v>
      </c>
      <c r="F15">
        <v>7199</v>
      </c>
      <c r="G15">
        <v>251.42</v>
      </c>
      <c r="H15">
        <v>249.73</v>
      </c>
      <c r="I15">
        <v>572.23</v>
      </c>
      <c r="J15">
        <v>0</v>
      </c>
      <c r="K15">
        <v>349.71</v>
      </c>
      <c r="L15">
        <v>349.25</v>
      </c>
      <c r="M15">
        <v>746.17</v>
      </c>
      <c r="N15">
        <v>746.17</v>
      </c>
      <c r="O15">
        <v>400.2</v>
      </c>
      <c r="P15">
        <v>548.7</v>
      </c>
      <c r="Q15">
        <v>32066.78</v>
      </c>
      <c r="R15">
        <v>7017.702</v>
      </c>
      <c r="S15">
        <v>10838.781</v>
      </c>
      <c r="T15">
        <v>1.593</v>
      </c>
      <c r="U15">
        <v>10840.374</v>
      </c>
      <c r="V15">
        <v>410.933</v>
      </c>
      <c r="W15">
        <v>49.99</v>
      </c>
      <c r="X15">
        <v>12734.16</v>
      </c>
      <c r="Y15">
        <v>4952.617</v>
      </c>
      <c r="Z15">
        <v>1465.26</v>
      </c>
      <c r="AA15" t="s">
        <v>60</v>
      </c>
      <c r="AB15">
        <v>-3634.544</v>
      </c>
      <c r="AC15">
        <v>269</v>
      </c>
      <c r="AD15">
        <v>0</v>
      </c>
      <c r="AE15">
        <v>269</v>
      </c>
      <c r="AF15">
        <v>260</v>
      </c>
      <c r="AG15">
        <v>0</v>
      </c>
      <c r="AH15">
        <v>260</v>
      </c>
      <c r="AI15">
        <v>6828</v>
      </c>
      <c r="AJ15">
        <v>32633</v>
      </c>
      <c r="AK15">
        <v>39461</v>
      </c>
      <c r="AL15">
        <v>14319.75</v>
      </c>
      <c r="AM15">
        <v>14319.75</v>
      </c>
      <c r="AN15">
        <v>0</v>
      </c>
      <c r="AO15">
        <v>269</v>
      </c>
      <c r="AP15">
        <v>260</v>
      </c>
      <c r="AS15">
        <v>389.08</v>
      </c>
      <c r="AT15" s="6">
        <v>400</v>
      </c>
      <c r="AU15">
        <v>260</v>
      </c>
      <c r="AV15">
        <v>269</v>
      </c>
      <c r="AW15">
        <v>528.69</v>
      </c>
      <c r="AX15" s="6">
        <v>550</v>
      </c>
      <c r="AY15">
        <v>260</v>
      </c>
      <c r="AZ15">
        <v>269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32117.91</v>
      </c>
      <c r="B16">
        <v>-6850.92</v>
      </c>
      <c r="C16">
        <v>30027.73</v>
      </c>
      <c r="D16">
        <v>11034.18</v>
      </c>
      <c r="E16">
        <v>264</v>
      </c>
      <c r="F16">
        <v>7199</v>
      </c>
      <c r="G16">
        <v>252.29</v>
      </c>
      <c r="H16">
        <v>250.57</v>
      </c>
      <c r="I16">
        <v>571.45</v>
      </c>
      <c r="J16">
        <v>0</v>
      </c>
      <c r="K16">
        <v>348.55</v>
      </c>
      <c r="L16">
        <v>352.97</v>
      </c>
      <c r="M16">
        <v>749.46</v>
      </c>
      <c r="N16">
        <v>749.05</v>
      </c>
      <c r="O16">
        <v>402.9</v>
      </c>
      <c r="P16">
        <v>551.1</v>
      </c>
      <c r="Q16">
        <v>32077.91</v>
      </c>
      <c r="R16">
        <v>6860.106</v>
      </c>
      <c r="S16">
        <v>10792.135</v>
      </c>
      <c r="T16">
        <v>1.604</v>
      </c>
      <c r="U16">
        <v>10793.739</v>
      </c>
      <c r="V16">
        <v>411.699</v>
      </c>
      <c r="W16">
        <v>50.001</v>
      </c>
      <c r="X16">
        <v>12835.76</v>
      </c>
      <c r="Y16">
        <v>4875.117</v>
      </c>
      <c r="Z16">
        <v>1465.01</v>
      </c>
      <c r="AA16" t="s">
        <v>60</v>
      </c>
      <c r="AB16">
        <v>-3626.279</v>
      </c>
      <c r="AC16">
        <v>264</v>
      </c>
      <c r="AD16">
        <v>0</v>
      </c>
      <c r="AE16">
        <v>264</v>
      </c>
      <c r="AF16">
        <v>260</v>
      </c>
      <c r="AG16">
        <v>0</v>
      </c>
      <c r="AH16">
        <v>260</v>
      </c>
      <c r="AI16">
        <v>6828</v>
      </c>
      <c r="AJ16">
        <v>32536.4</v>
      </c>
      <c r="AK16">
        <v>39364.4</v>
      </c>
      <c r="AL16">
        <v>14275.05</v>
      </c>
      <c r="AM16">
        <v>14275.05</v>
      </c>
      <c r="AN16">
        <v>0</v>
      </c>
      <c r="AO16">
        <v>264</v>
      </c>
      <c r="AP16">
        <v>260</v>
      </c>
      <c r="AS16">
        <v>370.36</v>
      </c>
      <c r="AT16" s="6">
        <v>400</v>
      </c>
      <c r="AU16">
        <v>260</v>
      </c>
      <c r="AV16">
        <v>264</v>
      </c>
      <c r="AW16">
        <v>490.71</v>
      </c>
      <c r="AX16" s="6">
        <v>550</v>
      </c>
      <c r="AY16">
        <v>260</v>
      </c>
      <c r="AZ16">
        <v>264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31874.05</v>
      </c>
      <c r="B17">
        <v>-6850.92</v>
      </c>
      <c r="C17">
        <v>29770.56</v>
      </c>
      <c r="D17">
        <v>11061.47</v>
      </c>
      <c r="E17">
        <v>260</v>
      </c>
      <c r="F17">
        <v>7199</v>
      </c>
      <c r="G17">
        <v>249.73</v>
      </c>
      <c r="H17">
        <v>249.73</v>
      </c>
      <c r="I17">
        <v>571.66</v>
      </c>
      <c r="J17">
        <v>0</v>
      </c>
      <c r="K17">
        <v>324.59</v>
      </c>
      <c r="L17">
        <v>324.83</v>
      </c>
      <c r="M17">
        <v>735.07</v>
      </c>
      <c r="N17">
        <v>730.14</v>
      </c>
      <c r="O17">
        <v>390.3</v>
      </c>
      <c r="P17">
        <v>526.6</v>
      </c>
      <c r="Q17">
        <v>32120.81</v>
      </c>
      <c r="R17">
        <v>6852.293</v>
      </c>
      <c r="S17">
        <v>10836.697</v>
      </c>
      <c r="T17">
        <v>1.582</v>
      </c>
      <c r="U17">
        <v>10838.279</v>
      </c>
      <c r="V17">
        <v>410.735</v>
      </c>
      <c r="W17">
        <v>50.012</v>
      </c>
      <c r="X17">
        <v>12882.21</v>
      </c>
      <c r="Y17">
        <v>4816.781</v>
      </c>
      <c r="Z17">
        <v>1450.96</v>
      </c>
      <c r="AA17" t="s">
        <v>60</v>
      </c>
      <c r="AB17">
        <v>-3738.62</v>
      </c>
      <c r="AC17">
        <v>260</v>
      </c>
      <c r="AD17">
        <v>0</v>
      </c>
      <c r="AE17">
        <v>260</v>
      </c>
      <c r="AF17">
        <v>260</v>
      </c>
      <c r="AG17">
        <v>0</v>
      </c>
      <c r="AH17">
        <v>260</v>
      </c>
      <c r="AI17">
        <v>6828</v>
      </c>
      <c r="AJ17">
        <v>32560.9</v>
      </c>
      <c r="AK17">
        <v>39388.9</v>
      </c>
      <c r="AL17">
        <v>14228.05</v>
      </c>
      <c r="AM17">
        <v>14228.05</v>
      </c>
      <c r="AN17">
        <v>0</v>
      </c>
      <c r="AO17">
        <v>260</v>
      </c>
      <c r="AP17">
        <v>260</v>
      </c>
      <c r="AS17">
        <v>367.24</v>
      </c>
      <c r="AT17" s="6">
        <v>386.74</v>
      </c>
      <c r="AU17">
        <v>260</v>
      </c>
      <c r="AV17">
        <v>260</v>
      </c>
      <c r="AW17">
        <v>485.32</v>
      </c>
      <c r="AX17" s="6">
        <v>524.33</v>
      </c>
      <c r="AY17">
        <v>260</v>
      </c>
      <c r="AZ17">
        <v>260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32074.36</v>
      </c>
      <c r="B18">
        <v>-6833</v>
      </c>
      <c r="C18">
        <v>30033.73</v>
      </c>
      <c r="D18">
        <v>10998.46</v>
      </c>
      <c r="E18">
        <v>268</v>
      </c>
      <c r="F18">
        <v>7199</v>
      </c>
      <c r="G18">
        <v>249.73</v>
      </c>
      <c r="H18">
        <v>250.57</v>
      </c>
      <c r="I18">
        <v>571.52</v>
      </c>
      <c r="J18">
        <v>0</v>
      </c>
      <c r="K18">
        <v>348.32</v>
      </c>
      <c r="L18">
        <v>350.88</v>
      </c>
      <c r="M18">
        <v>745.35</v>
      </c>
      <c r="N18">
        <v>747.81</v>
      </c>
      <c r="O18">
        <v>405.2</v>
      </c>
      <c r="P18">
        <v>548.1</v>
      </c>
      <c r="Q18">
        <v>31795.95</v>
      </c>
      <c r="R18">
        <v>7054.063</v>
      </c>
      <c r="S18">
        <v>10822.506</v>
      </c>
      <c r="T18">
        <v>1.579</v>
      </c>
      <c r="U18">
        <v>10824.085</v>
      </c>
      <c r="V18">
        <v>410.662</v>
      </c>
      <c r="W18">
        <v>49.978</v>
      </c>
      <c r="X18">
        <v>12954.4</v>
      </c>
      <c r="Y18">
        <v>4749.086</v>
      </c>
      <c r="Z18">
        <v>1442.4</v>
      </c>
      <c r="AA18" t="s">
        <v>60</v>
      </c>
      <c r="AB18">
        <v>-3632.022</v>
      </c>
      <c r="AC18">
        <v>268</v>
      </c>
      <c r="AD18">
        <v>0</v>
      </c>
      <c r="AE18">
        <v>268</v>
      </c>
      <c r="AF18">
        <v>259</v>
      </c>
      <c r="AG18">
        <v>0</v>
      </c>
      <c r="AH18">
        <v>259</v>
      </c>
      <c r="AI18">
        <v>6828</v>
      </c>
      <c r="AJ18">
        <v>32499.3</v>
      </c>
      <c r="AK18">
        <v>39327.3</v>
      </c>
      <c r="AL18">
        <v>14177.8</v>
      </c>
      <c r="AM18">
        <v>14177.8</v>
      </c>
      <c r="AN18">
        <v>0</v>
      </c>
      <c r="AO18">
        <v>268</v>
      </c>
      <c r="AP18">
        <v>259</v>
      </c>
      <c r="AS18">
        <v>361</v>
      </c>
      <c r="AT18" s="6">
        <v>400</v>
      </c>
      <c r="AU18">
        <v>259</v>
      </c>
      <c r="AV18">
        <v>268</v>
      </c>
      <c r="AW18">
        <v>473</v>
      </c>
      <c r="AX18" s="6">
        <v>550</v>
      </c>
      <c r="AY18">
        <v>259</v>
      </c>
      <c r="AZ18">
        <v>268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31994.91</v>
      </c>
      <c r="B19">
        <v>-6830</v>
      </c>
      <c r="C19">
        <v>29920.49</v>
      </c>
      <c r="D19">
        <v>11038.23</v>
      </c>
      <c r="E19">
        <v>260</v>
      </c>
      <c r="F19">
        <v>7194</v>
      </c>
      <c r="G19">
        <v>249.73</v>
      </c>
      <c r="H19">
        <v>250.57</v>
      </c>
      <c r="I19">
        <v>570.97</v>
      </c>
      <c r="J19">
        <v>0</v>
      </c>
      <c r="K19">
        <v>343.9</v>
      </c>
      <c r="L19">
        <v>344.36</v>
      </c>
      <c r="M19">
        <v>748.64</v>
      </c>
      <c r="N19">
        <v>747.4</v>
      </c>
      <c r="O19">
        <v>398.8</v>
      </c>
      <c r="P19">
        <v>542.6</v>
      </c>
      <c r="Q19">
        <v>32159.86</v>
      </c>
      <c r="R19">
        <v>6827.851</v>
      </c>
      <c r="S19">
        <v>10658.733</v>
      </c>
      <c r="T19">
        <v>1.589</v>
      </c>
      <c r="U19">
        <v>10660.322</v>
      </c>
      <c r="V19">
        <v>411.685</v>
      </c>
      <c r="W19">
        <v>50.034</v>
      </c>
      <c r="X19">
        <v>12641.53</v>
      </c>
      <c r="Y19">
        <v>5059.859</v>
      </c>
      <c r="Z19">
        <v>1443.4</v>
      </c>
      <c r="AA19" t="s">
        <v>60</v>
      </c>
      <c r="AB19">
        <v>-3642.668</v>
      </c>
      <c r="AC19">
        <v>260</v>
      </c>
      <c r="AD19">
        <v>0</v>
      </c>
      <c r="AE19">
        <v>260</v>
      </c>
      <c r="AF19">
        <v>260</v>
      </c>
      <c r="AG19">
        <v>0</v>
      </c>
      <c r="AH19">
        <v>260</v>
      </c>
      <c r="AI19">
        <v>6825</v>
      </c>
      <c r="AJ19">
        <v>32350</v>
      </c>
      <c r="AK19">
        <v>39175</v>
      </c>
      <c r="AL19">
        <v>14106.11</v>
      </c>
      <c r="AM19">
        <v>14106.11</v>
      </c>
      <c r="AN19">
        <v>0</v>
      </c>
      <c r="AO19">
        <v>260</v>
      </c>
      <c r="AP19">
        <v>260</v>
      </c>
      <c r="AS19">
        <v>382.45</v>
      </c>
      <c r="AT19" s="6">
        <v>396.36</v>
      </c>
      <c r="AU19">
        <v>260</v>
      </c>
      <c r="AV19">
        <v>260</v>
      </c>
      <c r="AW19">
        <v>515.35</v>
      </c>
      <c r="AX19" s="6">
        <v>542.82</v>
      </c>
      <c r="AY19">
        <v>260</v>
      </c>
      <c r="AZ19">
        <v>260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31891.85</v>
      </c>
      <c r="B20">
        <v>-6828</v>
      </c>
      <c r="C20">
        <v>29936.88</v>
      </c>
      <c r="D20">
        <v>10955.26</v>
      </c>
      <c r="E20">
        <v>260</v>
      </c>
      <c r="F20">
        <v>7191</v>
      </c>
      <c r="G20">
        <v>249.73</v>
      </c>
      <c r="H20">
        <v>249.73</v>
      </c>
      <c r="I20">
        <v>572.08</v>
      </c>
      <c r="J20">
        <v>0</v>
      </c>
      <c r="K20">
        <v>341.11</v>
      </c>
      <c r="L20">
        <v>340.18</v>
      </c>
      <c r="M20">
        <v>743.29</v>
      </c>
      <c r="N20">
        <v>744.11</v>
      </c>
      <c r="O20">
        <v>397.3</v>
      </c>
      <c r="P20">
        <v>543.4</v>
      </c>
      <c r="Q20">
        <v>31863.24</v>
      </c>
      <c r="R20">
        <v>6997.087</v>
      </c>
      <c r="S20">
        <v>10593.223</v>
      </c>
      <c r="T20">
        <v>1.548</v>
      </c>
      <c r="U20">
        <v>10594.771</v>
      </c>
      <c r="V20">
        <v>410.04</v>
      </c>
      <c r="W20">
        <v>50.025</v>
      </c>
      <c r="X20">
        <v>12661.71</v>
      </c>
      <c r="Y20">
        <v>5039.133</v>
      </c>
      <c r="Z20">
        <v>1449.63</v>
      </c>
      <c r="AA20" t="s">
        <v>60</v>
      </c>
      <c r="AB20">
        <v>-3653.874</v>
      </c>
      <c r="AC20">
        <v>260</v>
      </c>
      <c r="AD20">
        <v>0</v>
      </c>
      <c r="AE20">
        <v>260</v>
      </c>
      <c r="AF20">
        <v>268</v>
      </c>
      <c r="AG20">
        <v>0</v>
      </c>
      <c r="AH20">
        <v>268</v>
      </c>
      <c r="AI20">
        <v>6823</v>
      </c>
      <c r="AJ20">
        <v>32505</v>
      </c>
      <c r="AK20">
        <v>39328</v>
      </c>
      <c r="AL20">
        <v>14065.21</v>
      </c>
      <c r="AM20">
        <v>14065.21</v>
      </c>
      <c r="AN20">
        <v>0</v>
      </c>
      <c r="AO20">
        <v>260</v>
      </c>
      <c r="AP20">
        <v>268</v>
      </c>
      <c r="AS20">
        <v>400</v>
      </c>
      <c r="AT20" s="6">
        <v>394.28</v>
      </c>
      <c r="AU20">
        <v>268</v>
      </c>
      <c r="AV20">
        <v>260</v>
      </c>
      <c r="AW20">
        <v>550</v>
      </c>
      <c r="AX20" s="6">
        <v>538.7</v>
      </c>
      <c r="AY20">
        <v>268</v>
      </c>
      <c r="AZ20">
        <v>260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32044.07</v>
      </c>
      <c r="B21">
        <v>-6825</v>
      </c>
      <c r="C21">
        <v>30072.7</v>
      </c>
      <c r="D21">
        <v>10969.55</v>
      </c>
      <c r="E21">
        <v>264</v>
      </c>
      <c r="F21">
        <v>7187</v>
      </c>
      <c r="G21">
        <v>249.73</v>
      </c>
      <c r="H21">
        <v>250.57</v>
      </c>
      <c r="I21">
        <v>571.56</v>
      </c>
      <c r="J21">
        <v>0</v>
      </c>
      <c r="K21">
        <v>348.78</v>
      </c>
      <c r="L21">
        <v>349.95</v>
      </c>
      <c r="M21">
        <v>747.81</v>
      </c>
      <c r="N21">
        <v>749.05</v>
      </c>
      <c r="O21">
        <v>404.2</v>
      </c>
      <c r="P21">
        <v>554.5</v>
      </c>
      <c r="Q21">
        <v>32072.14</v>
      </c>
      <c r="R21">
        <v>6862.272</v>
      </c>
      <c r="S21">
        <v>10383.414</v>
      </c>
      <c r="T21">
        <v>0.39</v>
      </c>
      <c r="U21">
        <v>10383.804</v>
      </c>
      <c r="V21">
        <v>413.46</v>
      </c>
      <c r="W21">
        <v>49.972</v>
      </c>
      <c r="X21">
        <v>12389.46</v>
      </c>
      <c r="Y21">
        <v>5289.982</v>
      </c>
      <c r="Z21">
        <v>1445.17</v>
      </c>
      <c r="AA21" t="s">
        <v>60</v>
      </c>
      <c r="AB21">
        <v>-3613.112</v>
      </c>
      <c r="AC21">
        <v>264</v>
      </c>
      <c r="AD21">
        <v>0</v>
      </c>
      <c r="AE21">
        <v>264</v>
      </c>
      <c r="AF21">
        <v>264</v>
      </c>
      <c r="AG21">
        <v>0</v>
      </c>
      <c r="AH21">
        <v>264</v>
      </c>
      <c r="AI21">
        <v>6820</v>
      </c>
      <c r="AJ21">
        <v>32473.4</v>
      </c>
      <c r="AK21">
        <v>39293.4</v>
      </c>
      <c r="AL21">
        <v>13980.65</v>
      </c>
      <c r="AM21">
        <v>13980.65</v>
      </c>
      <c r="AN21">
        <v>0</v>
      </c>
      <c r="AO21">
        <v>264</v>
      </c>
      <c r="AP21">
        <v>264</v>
      </c>
      <c r="AS21">
        <v>400</v>
      </c>
      <c r="AT21" s="6">
        <v>400</v>
      </c>
      <c r="AU21">
        <v>264</v>
      </c>
      <c r="AV21">
        <v>264</v>
      </c>
      <c r="AW21">
        <v>550</v>
      </c>
      <c r="AX21" s="6">
        <v>550</v>
      </c>
      <c r="AY21">
        <v>264</v>
      </c>
      <c r="AZ21">
        <v>264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32357.04</v>
      </c>
      <c r="B22">
        <v>-6837</v>
      </c>
      <c r="C22">
        <v>30650.36</v>
      </c>
      <c r="D22">
        <v>10774.5</v>
      </c>
      <c r="E22">
        <v>270</v>
      </c>
      <c r="F22">
        <v>7198</v>
      </c>
      <c r="G22">
        <v>248.86</v>
      </c>
      <c r="H22">
        <v>252.29</v>
      </c>
      <c r="I22">
        <v>571.66</v>
      </c>
      <c r="J22">
        <v>0</v>
      </c>
      <c r="K22">
        <v>391.58</v>
      </c>
      <c r="L22">
        <v>392.51</v>
      </c>
      <c r="M22">
        <v>789.34</v>
      </c>
      <c r="N22">
        <v>787.28</v>
      </c>
      <c r="O22">
        <v>403.1</v>
      </c>
      <c r="P22">
        <v>554</v>
      </c>
      <c r="Q22">
        <v>32158.99</v>
      </c>
      <c r="R22">
        <v>7016.537</v>
      </c>
      <c r="S22">
        <v>10268.323</v>
      </c>
      <c r="T22">
        <v>0.376</v>
      </c>
      <c r="U22">
        <v>10268.699</v>
      </c>
      <c r="V22">
        <v>414.09</v>
      </c>
      <c r="W22">
        <v>50.002</v>
      </c>
      <c r="X22">
        <v>11936.73</v>
      </c>
      <c r="Y22">
        <v>5744.094</v>
      </c>
      <c r="Z22">
        <v>1445.13</v>
      </c>
      <c r="AA22" t="s">
        <v>60</v>
      </c>
      <c r="AB22">
        <v>-3462.251</v>
      </c>
      <c r="AC22">
        <v>270</v>
      </c>
      <c r="AD22">
        <v>0</v>
      </c>
      <c r="AE22">
        <v>270</v>
      </c>
      <c r="AF22">
        <v>270</v>
      </c>
      <c r="AG22">
        <v>0</v>
      </c>
      <c r="AH22">
        <v>270</v>
      </c>
      <c r="AI22">
        <v>6832</v>
      </c>
      <c r="AJ22">
        <v>32551.5</v>
      </c>
      <c r="AK22">
        <v>39383.5</v>
      </c>
      <c r="AL22">
        <v>13873.56</v>
      </c>
      <c r="AM22">
        <v>13873.56</v>
      </c>
      <c r="AN22">
        <v>0</v>
      </c>
      <c r="AO22">
        <v>270</v>
      </c>
      <c r="AP22">
        <v>270</v>
      </c>
      <c r="AS22">
        <v>400</v>
      </c>
      <c r="AT22" s="6">
        <v>400</v>
      </c>
      <c r="AU22">
        <v>270</v>
      </c>
      <c r="AV22">
        <v>270</v>
      </c>
      <c r="AW22">
        <v>550</v>
      </c>
      <c r="AX22" s="6">
        <v>550</v>
      </c>
      <c r="AY22">
        <v>270</v>
      </c>
      <c r="AZ22">
        <v>270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32466.04</v>
      </c>
      <c r="B23">
        <v>-6835</v>
      </c>
      <c r="C23">
        <v>30987.4</v>
      </c>
      <c r="D23">
        <v>10627.97</v>
      </c>
      <c r="E23">
        <v>275</v>
      </c>
      <c r="F23">
        <v>7195</v>
      </c>
      <c r="G23">
        <v>283.03</v>
      </c>
      <c r="H23">
        <v>280.47</v>
      </c>
      <c r="I23">
        <v>570.98</v>
      </c>
      <c r="J23">
        <v>0</v>
      </c>
      <c r="K23">
        <v>398.33</v>
      </c>
      <c r="L23">
        <v>402.05</v>
      </c>
      <c r="M23">
        <v>799.61</v>
      </c>
      <c r="N23">
        <v>795.91</v>
      </c>
      <c r="O23">
        <v>403.7</v>
      </c>
      <c r="P23">
        <v>555.3</v>
      </c>
      <c r="Q23">
        <v>32210.02</v>
      </c>
      <c r="R23">
        <v>6848.785</v>
      </c>
      <c r="S23">
        <v>9939.784</v>
      </c>
      <c r="T23">
        <v>0.391</v>
      </c>
      <c r="U23">
        <v>9940.175</v>
      </c>
      <c r="V23">
        <v>412.928</v>
      </c>
      <c r="W23">
        <v>50.013</v>
      </c>
      <c r="X23">
        <v>11699.02</v>
      </c>
      <c r="Y23">
        <v>5979.055</v>
      </c>
      <c r="Z23">
        <v>1464.41</v>
      </c>
      <c r="AA23" t="s">
        <v>60</v>
      </c>
      <c r="AB23">
        <v>-3421.629</v>
      </c>
      <c r="AC23">
        <v>275</v>
      </c>
      <c r="AD23">
        <v>0</v>
      </c>
      <c r="AE23">
        <v>275</v>
      </c>
      <c r="AF23">
        <v>271</v>
      </c>
      <c r="AG23">
        <v>0</v>
      </c>
      <c r="AH23">
        <v>271</v>
      </c>
      <c r="AI23">
        <v>6830</v>
      </c>
      <c r="AJ23">
        <v>32762.8</v>
      </c>
      <c r="AK23">
        <v>39592.8</v>
      </c>
      <c r="AL23">
        <v>13765.15</v>
      </c>
      <c r="AM23">
        <v>13765.15</v>
      </c>
      <c r="AN23">
        <v>0</v>
      </c>
      <c r="AO23">
        <v>275</v>
      </c>
      <c r="AP23">
        <v>271</v>
      </c>
      <c r="AS23">
        <v>400</v>
      </c>
      <c r="AT23" s="6">
        <v>400</v>
      </c>
      <c r="AU23">
        <v>271</v>
      </c>
      <c r="AV23">
        <v>275</v>
      </c>
      <c r="AW23">
        <v>550</v>
      </c>
      <c r="AX23" s="6">
        <v>550</v>
      </c>
      <c r="AY23">
        <v>271</v>
      </c>
      <c r="AZ23">
        <v>275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32538.25</v>
      </c>
      <c r="B24">
        <v>-6835</v>
      </c>
      <c r="C24">
        <v>31215.96</v>
      </c>
      <c r="D24">
        <v>10481.8</v>
      </c>
      <c r="E24">
        <v>280</v>
      </c>
      <c r="F24">
        <v>7195</v>
      </c>
      <c r="G24">
        <v>300.13</v>
      </c>
      <c r="H24">
        <v>297.56</v>
      </c>
      <c r="I24">
        <v>571.17</v>
      </c>
      <c r="J24">
        <v>0</v>
      </c>
      <c r="K24">
        <v>410.19</v>
      </c>
      <c r="L24">
        <v>411.59</v>
      </c>
      <c r="M24">
        <v>808.25</v>
      </c>
      <c r="N24">
        <v>813.59</v>
      </c>
      <c r="O24">
        <v>403.7</v>
      </c>
      <c r="P24">
        <v>560.1</v>
      </c>
      <c r="Q24">
        <v>32507.31</v>
      </c>
      <c r="R24">
        <v>6949.162</v>
      </c>
      <c r="S24">
        <v>9551.984</v>
      </c>
      <c r="T24">
        <v>0.441</v>
      </c>
      <c r="U24">
        <v>9552.425</v>
      </c>
      <c r="V24">
        <v>414.281</v>
      </c>
      <c r="W24">
        <v>50.01</v>
      </c>
      <c r="X24">
        <v>10950.63</v>
      </c>
      <c r="Y24">
        <v>6705.461</v>
      </c>
      <c r="Z24">
        <v>1469.62</v>
      </c>
      <c r="AA24" t="s">
        <v>60</v>
      </c>
      <c r="AB24">
        <v>-3373.863</v>
      </c>
      <c r="AC24">
        <v>280</v>
      </c>
      <c r="AD24">
        <v>0</v>
      </c>
      <c r="AE24">
        <v>280</v>
      </c>
      <c r="AF24">
        <v>280</v>
      </c>
      <c r="AG24">
        <v>0</v>
      </c>
      <c r="AH24">
        <v>280</v>
      </c>
      <c r="AI24">
        <v>6830</v>
      </c>
      <c r="AJ24">
        <v>32825</v>
      </c>
      <c r="AK24">
        <v>39655</v>
      </c>
      <c r="AL24">
        <v>13640.62</v>
      </c>
      <c r="AM24">
        <v>13640.62</v>
      </c>
      <c r="AN24">
        <v>0</v>
      </c>
      <c r="AO24">
        <v>280</v>
      </c>
      <c r="AP24">
        <v>280</v>
      </c>
      <c r="AS24">
        <v>400</v>
      </c>
      <c r="AT24" s="6">
        <v>400</v>
      </c>
      <c r="AU24">
        <v>280</v>
      </c>
      <c r="AV24">
        <v>280</v>
      </c>
      <c r="AW24">
        <v>554</v>
      </c>
      <c r="AX24" s="6">
        <v>555.33</v>
      </c>
      <c r="AY24">
        <v>280</v>
      </c>
      <c r="AZ24">
        <v>280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32726.54</v>
      </c>
      <c r="B25">
        <v>-6835</v>
      </c>
      <c r="C25">
        <v>31770.34</v>
      </c>
      <c r="D25">
        <v>10224.87</v>
      </c>
      <c r="E25">
        <v>280</v>
      </c>
      <c r="F25">
        <v>7194</v>
      </c>
      <c r="G25">
        <v>300.13</v>
      </c>
      <c r="H25">
        <v>298.41</v>
      </c>
      <c r="I25">
        <v>570.48</v>
      </c>
      <c r="J25">
        <v>0</v>
      </c>
      <c r="K25">
        <v>466.25</v>
      </c>
      <c r="L25">
        <v>468.81</v>
      </c>
      <c r="M25">
        <v>863.75</v>
      </c>
      <c r="N25">
        <v>848.95</v>
      </c>
      <c r="O25">
        <v>402.2</v>
      </c>
      <c r="P25">
        <v>584.1</v>
      </c>
      <c r="Q25">
        <v>32814.3</v>
      </c>
      <c r="R25">
        <v>6884.896</v>
      </c>
      <c r="S25">
        <v>9290.603</v>
      </c>
      <c r="T25">
        <v>0.414</v>
      </c>
      <c r="U25">
        <v>9291.017</v>
      </c>
      <c r="V25">
        <v>414.178</v>
      </c>
      <c r="W25">
        <v>50.029</v>
      </c>
      <c r="X25">
        <v>10509.73</v>
      </c>
      <c r="Y25">
        <v>7094.221</v>
      </c>
      <c r="Z25">
        <v>1473.42</v>
      </c>
      <c r="AA25" t="s">
        <v>60</v>
      </c>
      <c r="AB25">
        <v>-3153.244</v>
      </c>
      <c r="AC25">
        <v>280</v>
      </c>
      <c r="AD25">
        <v>0</v>
      </c>
      <c r="AE25">
        <v>280</v>
      </c>
      <c r="AF25">
        <v>270</v>
      </c>
      <c r="AG25">
        <v>0</v>
      </c>
      <c r="AH25">
        <v>270</v>
      </c>
      <c r="AI25">
        <v>6830</v>
      </c>
      <c r="AJ25">
        <v>32987.9</v>
      </c>
      <c r="AK25">
        <v>39817.9</v>
      </c>
      <c r="AL25">
        <v>13484.71</v>
      </c>
      <c r="AM25">
        <v>13484.71</v>
      </c>
      <c r="AN25">
        <v>0</v>
      </c>
      <c r="AO25">
        <v>280</v>
      </c>
      <c r="AP25">
        <v>270</v>
      </c>
      <c r="AS25">
        <v>400</v>
      </c>
      <c r="AT25" s="6">
        <v>400</v>
      </c>
      <c r="AU25">
        <v>270</v>
      </c>
      <c r="AV25">
        <v>280</v>
      </c>
      <c r="AW25">
        <v>550</v>
      </c>
      <c r="AX25" s="6">
        <v>583.67</v>
      </c>
      <c r="AY25">
        <v>270</v>
      </c>
      <c r="AZ25">
        <v>280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33135.68</v>
      </c>
      <c r="B26">
        <v>-6874</v>
      </c>
      <c r="C26">
        <v>32459.15</v>
      </c>
      <c r="D26">
        <v>10044.82</v>
      </c>
      <c r="E26">
        <v>282.2</v>
      </c>
      <c r="F26">
        <v>7199</v>
      </c>
      <c r="G26">
        <v>300.13</v>
      </c>
      <c r="H26">
        <v>299.28</v>
      </c>
      <c r="I26">
        <v>571.11</v>
      </c>
      <c r="J26">
        <v>0</v>
      </c>
      <c r="K26">
        <v>499.51</v>
      </c>
      <c r="L26">
        <v>501.6</v>
      </c>
      <c r="M26">
        <v>896.64</v>
      </c>
      <c r="N26">
        <v>890.88</v>
      </c>
      <c r="O26">
        <v>404.1</v>
      </c>
      <c r="P26">
        <v>602.1</v>
      </c>
      <c r="Q26">
        <v>32976.19</v>
      </c>
      <c r="R26">
        <v>6887.132</v>
      </c>
      <c r="S26">
        <v>9101.251</v>
      </c>
      <c r="T26">
        <v>0.456</v>
      </c>
      <c r="U26">
        <v>9101.707</v>
      </c>
      <c r="V26">
        <v>415.571</v>
      </c>
      <c r="W26">
        <v>49.991</v>
      </c>
      <c r="X26">
        <v>10023.07</v>
      </c>
      <c r="Y26">
        <v>7787.557</v>
      </c>
      <c r="Z26">
        <v>1487.27</v>
      </c>
      <c r="AA26" t="s">
        <v>60</v>
      </c>
      <c r="AB26">
        <v>-3006.444</v>
      </c>
      <c r="AC26">
        <v>282.2</v>
      </c>
      <c r="AD26">
        <v>0</v>
      </c>
      <c r="AE26">
        <v>282.2</v>
      </c>
      <c r="AF26">
        <v>280</v>
      </c>
      <c r="AG26">
        <v>0</v>
      </c>
      <c r="AH26">
        <v>280</v>
      </c>
      <c r="AI26">
        <v>6835</v>
      </c>
      <c r="AJ26">
        <v>33156.7</v>
      </c>
      <c r="AK26">
        <v>39991.7</v>
      </c>
      <c r="AL26">
        <v>13252.04</v>
      </c>
      <c r="AM26">
        <v>13252.04</v>
      </c>
      <c r="AN26">
        <v>0</v>
      </c>
      <c r="AO26">
        <v>282.2</v>
      </c>
      <c r="AP26">
        <v>280</v>
      </c>
      <c r="AS26">
        <v>400</v>
      </c>
      <c r="AT26" s="6">
        <v>400</v>
      </c>
      <c r="AU26">
        <v>280</v>
      </c>
      <c r="AV26">
        <v>282.2</v>
      </c>
      <c r="AW26">
        <v>550</v>
      </c>
      <c r="AX26" s="6">
        <v>600</v>
      </c>
      <c r="AY26">
        <v>280</v>
      </c>
      <c r="AZ26">
        <v>282.2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33447.13</v>
      </c>
      <c r="B27">
        <v>-6944</v>
      </c>
      <c r="C27">
        <v>33359.89</v>
      </c>
      <c r="D27">
        <v>9739.29</v>
      </c>
      <c r="E27">
        <v>297</v>
      </c>
      <c r="F27">
        <v>7198</v>
      </c>
      <c r="G27">
        <v>417.21</v>
      </c>
      <c r="H27">
        <v>419.77</v>
      </c>
      <c r="I27">
        <v>571</v>
      </c>
      <c r="J27">
        <v>0</v>
      </c>
      <c r="K27">
        <v>548.82</v>
      </c>
      <c r="L27">
        <v>549.98</v>
      </c>
      <c r="M27">
        <v>899.1</v>
      </c>
      <c r="N27">
        <v>897.87</v>
      </c>
      <c r="O27">
        <v>399.6</v>
      </c>
      <c r="P27">
        <v>602.8</v>
      </c>
      <c r="Q27">
        <v>33321.98</v>
      </c>
      <c r="R27">
        <v>6893.687</v>
      </c>
      <c r="S27">
        <v>8927.123</v>
      </c>
      <c r="T27">
        <v>0.429</v>
      </c>
      <c r="U27">
        <v>8927.551</v>
      </c>
      <c r="V27">
        <v>413.44</v>
      </c>
      <c r="W27">
        <v>50.032</v>
      </c>
      <c r="X27">
        <v>9511.074</v>
      </c>
      <c r="Y27">
        <v>8423.699</v>
      </c>
      <c r="Z27">
        <v>1501.26</v>
      </c>
      <c r="AA27" t="s">
        <v>60</v>
      </c>
      <c r="AB27">
        <v>-2907.131</v>
      </c>
      <c r="AC27">
        <v>297</v>
      </c>
      <c r="AD27">
        <v>0</v>
      </c>
      <c r="AE27">
        <v>297</v>
      </c>
      <c r="AF27">
        <v>282</v>
      </c>
      <c r="AG27">
        <v>0</v>
      </c>
      <c r="AH27">
        <v>282</v>
      </c>
      <c r="AI27">
        <v>6906</v>
      </c>
      <c r="AJ27">
        <v>33446.6</v>
      </c>
      <c r="AK27">
        <v>40352.6</v>
      </c>
      <c r="AL27">
        <v>12995.37</v>
      </c>
      <c r="AM27">
        <v>12995.37</v>
      </c>
      <c r="AN27">
        <v>0</v>
      </c>
      <c r="AO27">
        <v>297</v>
      </c>
      <c r="AP27">
        <v>282</v>
      </c>
      <c r="AS27">
        <v>400</v>
      </c>
      <c r="AT27" s="6">
        <v>400</v>
      </c>
      <c r="AU27">
        <v>282</v>
      </c>
      <c r="AV27">
        <v>297</v>
      </c>
      <c r="AW27">
        <v>600</v>
      </c>
      <c r="AX27" s="6">
        <v>600</v>
      </c>
      <c r="AY27">
        <v>282</v>
      </c>
      <c r="AZ27">
        <v>297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33331.91</v>
      </c>
      <c r="B28">
        <v>-7034</v>
      </c>
      <c r="C28">
        <v>34415.23</v>
      </c>
      <c r="D28">
        <v>9408.03</v>
      </c>
      <c r="E28">
        <v>305</v>
      </c>
      <c r="F28">
        <v>7197</v>
      </c>
      <c r="G28">
        <v>449.66</v>
      </c>
      <c r="H28">
        <v>451.38</v>
      </c>
      <c r="I28">
        <v>571.7</v>
      </c>
      <c r="J28">
        <v>0</v>
      </c>
      <c r="K28">
        <v>567.43</v>
      </c>
      <c r="L28">
        <v>569.52</v>
      </c>
      <c r="M28">
        <v>899.92</v>
      </c>
      <c r="N28">
        <v>899.51</v>
      </c>
      <c r="O28">
        <v>503.1</v>
      </c>
      <c r="P28">
        <v>641.3</v>
      </c>
      <c r="Q28">
        <v>33665.12</v>
      </c>
      <c r="R28">
        <v>6938.208</v>
      </c>
      <c r="S28">
        <v>8695.15</v>
      </c>
      <c r="T28">
        <v>0.466</v>
      </c>
      <c r="U28">
        <v>8695.616</v>
      </c>
      <c r="V28">
        <v>413.287</v>
      </c>
      <c r="W28">
        <v>49.965</v>
      </c>
      <c r="X28">
        <v>8894.902</v>
      </c>
      <c r="Y28">
        <v>9039.162</v>
      </c>
      <c r="Z28">
        <v>1511.38</v>
      </c>
      <c r="AA28" t="s">
        <v>60</v>
      </c>
      <c r="AB28">
        <v>-2730.916</v>
      </c>
      <c r="AC28">
        <v>305</v>
      </c>
      <c r="AD28">
        <v>0</v>
      </c>
      <c r="AE28">
        <v>305</v>
      </c>
      <c r="AF28">
        <v>295</v>
      </c>
      <c r="AG28">
        <v>0</v>
      </c>
      <c r="AH28">
        <v>295</v>
      </c>
      <c r="AI28">
        <v>6999</v>
      </c>
      <c r="AJ28">
        <v>33825.8</v>
      </c>
      <c r="AK28">
        <v>40824.8</v>
      </c>
      <c r="AL28">
        <v>12292.18</v>
      </c>
      <c r="AM28">
        <v>12292.18</v>
      </c>
      <c r="AN28">
        <v>0</v>
      </c>
      <c r="AO28">
        <v>305</v>
      </c>
      <c r="AP28">
        <v>295</v>
      </c>
      <c r="AS28">
        <v>400</v>
      </c>
      <c r="AT28" s="6">
        <v>499</v>
      </c>
      <c r="AU28">
        <v>295</v>
      </c>
      <c r="AV28">
        <v>305</v>
      </c>
      <c r="AW28">
        <v>600</v>
      </c>
      <c r="AX28" s="6">
        <v>640</v>
      </c>
      <c r="AY28">
        <v>295</v>
      </c>
      <c r="AZ28">
        <v>305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33668.9</v>
      </c>
      <c r="B29">
        <v>-7108.85</v>
      </c>
      <c r="C29">
        <v>35543.8</v>
      </c>
      <c r="D29">
        <v>9158.13</v>
      </c>
      <c r="E29">
        <v>315</v>
      </c>
      <c r="F29">
        <v>7198</v>
      </c>
      <c r="G29">
        <v>550.49</v>
      </c>
      <c r="H29">
        <v>553.05</v>
      </c>
      <c r="I29">
        <v>571.58</v>
      </c>
      <c r="J29">
        <v>0</v>
      </c>
      <c r="K29">
        <v>569.29</v>
      </c>
      <c r="L29">
        <v>570.45</v>
      </c>
      <c r="M29">
        <v>899.92</v>
      </c>
      <c r="N29">
        <v>898.28</v>
      </c>
      <c r="O29">
        <v>551.5</v>
      </c>
      <c r="P29">
        <v>643.3</v>
      </c>
      <c r="Q29">
        <v>33527.31</v>
      </c>
      <c r="R29">
        <v>7212.392</v>
      </c>
      <c r="S29">
        <v>8324.253</v>
      </c>
      <c r="T29">
        <v>0.474</v>
      </c>
      <c r="U29">
        <v>8324.727</v>
      </c>
      <c r="V29">
        <v>414.021</v>
      </c>
      <c r="W29">
        <v>50.003</v>
      </c>
      <c r="X29">
        <v>8387.625</v>
      </c>
      <c r="Y29">
        <v>9560.484</v>
      </c>
      <c r="Z29">
        <v>1493.86</v>
      </c>
      <c r="AA29" t="s">
        <v>60</v>
      </c>
      <c r="AB29">
        <v>-2674.605</v>
      </c>
      <c r="AC29">
        <v>315</v>
      </c>
      <c r="AD29">
        <v>0</v>
      </c>
      <c r="AE29">
        <v>315</v>
      </c>
      <c r="AF29">
        <v>300</v>
      </c>
      <c r="AG29">
        <v>0</v>
      </c>
      <c r="AH29">
        <v>300</v>
      </c>
      <c r="AI29">
        <v>7077</v>
      </c>
      <c r="AJ29">
        <v>33862.3</v>
      </c>
      <c r="AK29">
        <v>40939.3</v>
      </c>
      <c r="AL29">
        <v>11899.28</v>
      </c>
      <c r="AM29">
        <v>11898.28</v>
      </c>
      <c r="AN29">
        <v>1</v>
      </c>
      <c r="AO29">
        <v>315</v>
      </c>
      <c r="AP29">
        <v>300</v>
      </c>
      <c r="AS29">
        <v>465.16</v>
      </c>
      <c r="AT29" s="6">
        <v>550</v>
      </c>
      <c r="AU29">
        <v>300</v>
      </c>
      <c r="AV29">
        <v>315</v>
      </c>
      <c r="AW29">
        <v>617.6</v>
      </c>
      <c r="AX29" s="6">
        <v>640</v>
      </c>
      <c r="AY29">
        <v>300</v>
      </c>
      <c r="AZ29">
        <v>315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33964.08</v>
      </c>
      <c r="B30">
        <v>-7209</v>
      </c>
      <c r="C30">
        <v>36159.61</v>
      </c>
      <c r="D30">
        <v>8948.38</v>
      </c>
      <c r="E30">
        <v>320</v>
      </c>
      <c r="F30">
        <v>7200</v>
      </c>
      <c r="G30">
        <v>552.21</v>
      </c>
      <c r="H30">
        <v>553.05</v>
      </c>
      <c r="I30">
        <v>571.13</v>
      </c>
      <c r="J30">
        <v>0</v>
      </c>
      <c r="K30">
        <v>569.52</v>
      </c>
      <c r="L30">
        <v>569.52</v>
      </c>
      <c r="M30">
        <v>899.1</v>
      </c>
      <c r="N30">
        <v>897.46</v>
      </c>
      <c r="O30">
        <v>611.3</v>
      </c>
      <c r="P30">
        <v>643.8</v>
      </c>
      <c r="Q30">
        <v>33682.4</v>
      </c>
      <c r="R30">
        <v>7180.024</v>
      </c>
      <c r="S30">
        <v>8041.374</v>
      </c>
      <c r="T30">
        <v>0.477</v>
      </c>
      <c r="U30">
        <v>8041.851</v>
      </c>
      <c r="V30">
        <v>413.405</v>
      </c>
      <c r="W30">
        <v>50.005</v>
      </c>
      <c r="X30">
        <v>8342.629</v>
      </c>
      <c r="Y30">
        <v>9607.852</v>
      </c>
      <c r="Z30">
        <v>1486.5</v>
      </c>
      <c r="AA30" t="s">
        <v>60</v>
      </c>
      <c r="AB30">
        <v>-2621.797</v>
      </c>
      <c r="AC30">
        <v>320</v>
      </c>
      <c r="AD30">
        <v>0</v>
      </c>
      <c r="AE30">
        <v>320</v>
      </c>
      <c r="AF30">
        <v>290</v>
      </c>
      <c r="AG30">
        <v>0</v>
      </c>
      <c r="AH30">
        <v>290</v>
      </c>
      <c r="AI30">
        <v>7175</v>
      </c>
      <c r="AJ30">
        <v>34019</v>
      </c>
      <c r="AK30">
        <v>41194</v>
      </c>
      <c r="AL30">
        <v>11471.97</v>
      </c>
      <c r="AM30">
        <v>11467.78</v>
      </c>
      <c r="AN30">
        <v>4.19</v>
      </c>
      <c r="AO30">
        <v>320</v>
      </c>
      <c r="AP30">
        <v>290</v>
      </c>
      <c r="AS30">
        <v>400</v>
      </c>
      <c r="AT30" s="6">
        <v>611.13</v>
      </c>
      <c r="AU30">
        <v>290</v>
      </c>
      <c r="AV30">
        <v>320</v>
      </c>
      <c r="AW30">
        <v>600</v>
      </c>
      <c r="AX30" s="6">
        <v>640</v>
      </c>
      <c r="AY30">
        <v>290</v>
      </c>
      <c r="AZ30">
        <v>320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34004.08</v>
      </c>
      <c r="B31">
        <v>-7428</v>
      </c>
      <c r="C31">
        <v>36158.74</v>
      </c>
      <c r="D31">
        <v>8801.68</v>
      </c>
      <c r="E31">
        <v>325</v>
      </c>
      <c r="F31">
        <v>7198</v>
      </c>
      <c r="G31">
        <v>553.05</v>
      </c>
      <c r="H31">
        <v>553.05</v>
      </c>
      <c r="I31">
        <v>571.86</v>
      </c>
      <c r="J31">
        <v>0</v>
      </c>
      <c r="K31">
        <v>570.68</v>
      </c>
      <c r="L31">
        <v>569.99</v>
      </c>
      <c r="M31">
        <v>899.1</v>
      </c>
      <c r="N31">
        <v>897.05</v>
      </c>
      <c r="O31">
        <v>619.4</v>
      </c>
      <c r="P31">
        <v>642.4</v>
      </c>
      <c r="Q31">
        <v>34234.12</v>
      </c>
      <c r="R31">
        <v>7341.721</v>
      </c>
      <c r="S31">
        <v>7783.977</v>
      </c>
      <c r="T31">
        <v>0.515</v>
      </c>
      <c r="U31">
        <v>7784.492</v>
      </c>
      <c r="V31">
        <v>413.574</v>
      </c>
      <c r="W31">
        <v>49.967</v>
      </c>
      <c r="X31">
        <v>7516.84</v>
      </c>
      <c r="Y31">
        <v>10423.9</v>
      </c>
      <c r="Z31">
        <v>1487.77</v>
      </c>
      <c r="AA31" t="s">
        <v>60</v>
      </c>
      <c r="AB31">
        <v>-2617.034</v>
      </c>
      <c r="AC31">
        <v>325</v>
      </c>
      <c r="AD31">
        <v>0</v>
      </c>
      <c r="AE31">
        <v>325</v>
      </c>
      <c r="AF31">
        <v>305</v>
      </c>
      <c r="AG31">
        <v>0</v>
      </c>
      <c r="AH31">
        <v>305</v>
      </c>
      <c r="AI31">
        <v>7394</v>
      </c>
      <c r="AJ31">
        <v>34383.9</v>
      </c>
      <c r="AK31">
        <v>41777.9</v>
      </c>
      <c r="AL31">
        <v>10613.74</v>
      </c>
      <c r="AM31">
        <v>10605.07</v>
      </c>
      <c r="AN31">
        <v>8.67</v>
      </c>
      <c r="AO31">
        <v>325</v>
      </c>
      <c r="AP31">
        <v>305</v>
      </c>
      <c r="AS31">
        <v>499</v>
      </c>
      <c r="AT31" s="6">
        <v>620</v>
      </c>
      <c r="AU31">
        <v>305</v>
      </c>
      <c r="AV31">
        <v>325</v>
      </c>
      <c r="AW31">
        <v>640</v>
      </c>
      <c r="AX31" s="6">
        <v>640</v>
      </c>
      <c r="AY31">
        <v>305</v>
      </c>
      <c r="AZ31">
        <v>325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34292.91</v>
      </c>
      <c r="B32">
        <v>-7655</v>
      </c>
      <c r="C32">
        <v>36832.26</v>
      </c>
      <c r="D32">
        <v>8510.71</v>
      </c>
      <c r="E32">
        <v>330</v>
      </c>
      <c r="F32">
        <v>7198</v>
      </c>
      <c r="G32">
        <v>639.37</v>
      </c>
      <c r="H32">
        <v>641.93</v>
      </c>
      <c r="I32">
        <v>571.86</v>
      </c>
      <c r="J32">
        <v>0</v>
      </c>
      <c r="K32">
        <v>569.99</v>
      </c>
      <c r="L32">
        <v>569.52</v>
      </c>
      <c r="M32">
        <v>901.16</v>
      </c>
      <c r="N32">
        <v>897.05</v>
      </c>
      <c r="O32">
        <v>618.4</v>
      </c>
      <c r="P32">
        <v>641.8</v>
      </c>
      <c r="Q32">
        <v>34611.38</v>
      </c>
      <c r="R32">
        <v>7692.355</v>
      </c>
      <c r="S32">
        <v>7436.729</v>
      </c>
      <c r="T32">
        <v>13.147</v>
      </c>
      <c r="U32">
        <v>7449.876</v>
      </c>
      <c r="V32">
        <v>413.184</v>
      </c>
      <c r="W32">
        <v>49.996</v>
      </c>
      <c r="X32">
        <v>6567.281</v>
      </c>
      <c r="Y32">
        <v>11372.46</v>
      </c>
      <c r="Z32">
        <v>1489.83</v>
      </c>
      <c r="AA32" t="s">
        <v>60</v>
      </c>
      <c r="AB32">
        <v>-2613.532</v>
      </c>
      <c r="AC32">
        <v>330</v>
      </c>
      <c r="AD32">
        <v>0</v>
      </c>
      <c r="AE32">
        <v>330</v>
      </c>
      <c r="AF32">
        <v>316</v>
      </c>
      <c r="AG32">
        <v>0</v>
      </c>
      <c r="AH32">
        <v>316</v>
      </c>
      <c r="AI32">
        <v>7621</v>
      </c>
      <c r="AJ32">
        <v>34628.8</v>
      </c>
      <c r="AK32">
        <v>42249.8</v>
      </c>
      <c r="AL32">
        <v>10061.61</v>
      </c>
      <c r="AM32">
        <v>10001.54</v>
      </c>
      <c r="AN32">
        <v>60.07</v>
      </c>
      <c r="AO32">
        <v>330</v>
      </c>
      <c r="AP32">
        <v>316</v>
      </c>
      <c r="AS32">
        <v>550</v>
      </c>
      <c r="AT32" s="6">
        <v>620</v>
      </c>
      <c r="AU32">
        <v>316</v>
      </c>
      <c r="AV32">
        <v>330</v>
      </c>
      <c r="AW32">
        <v>640</v>
      </c>
      <c r="AX32" s="6">
        <v>640</v>
      </c>
      <c r="AY32">
        <v>316</v>
      </c>
      <c r="AZ32">
        <v>330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34777.26</v>
      </c>
      <c r="B33">
        <v>-7878</v>
      </c>
      <c r="C33">
        <v>37798.54</v>
      </c>
      <c r="D33">
        <v>8401.13</v>
      </c>
      <c r="E33">
        <v>350</v>
      </c>
      <c r="F33">
        <v>7198</v>
      </c>
      <c r="G33">
        <v>650.47</v>
      </c>
      <c r="H33">
        <v>648.78</v>
      </c>
      <c r="I33">
        <v>571.53</v>
      </c>
      <c r="J33">
        <v>0</v>
      </c>
      <c r="K33">
        <v>569.99</v>
      </c>
      <c r="L33">
        <v>570.92</v>
      </c>
      <c r="M33">
        <v>899.51</v>
      </c>
      <c r="N33">
        <v>897.87</v>
      </c>
      <c r="O33">
        <v>625.6</v>
      </c>
      <c r="P33">
        <v>642.6</v>
      </c>
      <c r="Q33">
        <v>34831.91</v>
      </c>
      <c r="R33">
        <v>7961.275</v>
      </c>
      <c r="S33">
        <v>7199.226</v>
      </c>
      <c r="T33">
        <v>364.084</v>
      </c>
      <c r="U33">
        <v>7563.31</v>
      </c>
      <c r="V33">
        <v>411.333</v>
      </c>
      <c r="W33">
        <v>49.978</v>
      </c>
      <c r="X33">
        <v>6091.777</v>
      </c>
      <c r="Y33">
        <v>11848.34</v>
      </c>
      <c r="Z33">
        <v>1479.69</v>
      </c>
      <c r="AA33" t="s">
        <v>60</v>
      </c>
      <c r="AB33">
        <v>-2607.369</v>
      </c>
      <c r="AC33">
        <v>350</v>
      </c>
      <c r="AD33">
        <v>0</v>
      </c>
      <c r="AE33">
        <v>350</v>
      </c>
      <c r="AF33">
        <v>330</v>
      </c>
      <c r="AG33">
        <v>0</v>
      </c>
      <c r="AH33">
        <v>330</v>
      </c>
      <c r="AI33">
        <v>7844</v>
      </c>
      <c r="AJ33">
        <v>35102.2</v>
      </c>
      <c r="AK33">
        <v>42946.2</v>
      </c>
      <c r="AL33">
        <v>9857.84</v>
      </c>
      <c r="AM33">
        <v>9514.61</v>
      </c>
      <c r="AN33">
        <v>343.23</v>
      </c>
      <c r="AO33">
        <v>350</v>
      </c>
      <c r="AP33">
        <v>330</v>
      </c>
      <c r="AS33">
        <v>620</v>
      </c>
      <c r="AT33" s="6">
        <v>620</v>
      </c>
      <c r="AU33">
        <v>330</v>
      </c>
      <c r="AV33">
        <v>350</v>
      </c>
      <c r="AW33">
        <v>640</v>
      </c>
      <c r="AX33" s="6">
        <v>640</v>
      </c>
      <c r="AY33">
        <v>330</v>
      </c>
      <c r="AZ33">
        <v>350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35379.36</v>
      </c>
      <c r="B34">
        <v>-8095</v>
      </c>
      <c r="C34">
        <v>38453.07</v>
      </c>
      <c r="D34">
        <v>8635.7</v>
      </c>
      <c r="E34">
        <v>370</v>
      </c>
      <c r="F34">
        <v>7200</v>
      </c>
      <c r="G34">
        <v>658.16</v>
      </c>
      <c r="H34">
        <v>658.16</v>
      </c>
      <c r="I34">
        <v>571.23</v>
      </c>
      <c r="J34">
        <v>0</v>
      </c>
      <c r="K34">
        <v>569.29</v>
      </c>
      <c r="L34">
        <v>569.52</v>
      </c>
      <c r="M34">
        <v>900.75</v>
      </c>
      <c r="N34">
        <v>898.69</v>
      </c>
      <c r="O34">
        <v>623.5</v>
      </c>
      <c r="P34">
        <v>641</v>
      </c>
      <c r="Q34">
        <v>35360.23</v>
      </c>
      <c r="R34">
        <v>8148.661</v>
      </c>
      <c r="S34">
        <v>6882.132</v>
      </c>
      <c r="T34">
        <v>1198.194</v>
      </c>
      <c r="U34">
        <v>8080.326</v>
      </c>
      <c r="V34">
        <v>413.803</v>
      </c>
      <c r="W34">
        <v>49.995</v>
      </c>
      <c r="X34">
        <v>5821.039</v>
      </c>
      <c r="Y34">
        <v>12121.99</v>
      </c>
      <c r="Z34">
        <v>1480.41</v>
      </c>
      <c r="AA34" t="s">
        <v>60</v>
      </c>
      <c r="AB34">
        <v>-2615.633</v>
      </c>
      <c r="AC34">
        <v>370</v>
      </c>
      <c r="AD34">
        <v>0</v>
      </c>
      <c r="AE34">
        <v>370</v>
      </c>
      <c r="AF34">
        <v>339</v>
      </c>
      <c r="AG34">
        <v>0</v>
      </c>
      <c r="AH34">
        <v>339</v>
      </c>
      <c r="AI34">
        <v>8084</v>
      </c>
      <c r="AJ34">
        <v>35883.6</v>
      </c>
      <c r="AK34">
        <v>43967.6</v>
      </c>
      <c r="AL34">
        <v>9975.06</v>
      </c>
      <c r="AM34">
        <v>8975.43</v>
      </c>
      <c r="AN34">
        <v>999.63</v>
      </c>
      <c r="AO34">
        <v>370</v>
      </c>
      <c r="AP34">
        <v>339</v>
      </c>
      <c r="AS34">
        <v>620</v>
      </c>
      <c r="AT34" s="6">
        <v>620</v>
      </c>
      <c r="AU34">
        <v>339</v>
      </c>
      <c r="AV34">
        <v>370</v>
      </c>
      <c r="AW34">
        <v>640</v>
      </c>
      <c r="AX34" s="6">
        <v>640</v>
      </c>
      <c r="AY34">
        <v>339</v>
      </c>
      <c r="AZ34">
        <v>370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35464.6</v>
      </c>
      <c r="B35">
        <v>-8230</v>
      </c>
      <c r="C35">
        <v>37949.78</v>
      </c>
      <c r="D35">
        <v>9476.55</v>
      </c>
      <c r="E35">
        <v>349</v>
      </c>
      <c r="F35">
        <v>7199</v>
      </c>
      <c r="G35">
        <v>653.03</v>
      </c>
      <c r="H35">
        <v>652.19</v>
      </c>
      <c r="I35">
        <v>572.11</v>
      </c>
      <c r="J35">
        <v>0</v>
      </c>
      <c r="K35">
        <v>568.13</v>
      </c>
      <c r="L35">
        <v>569.99</v>
      </c>
      <c r="M35">
        <v>899.92</v>
      </c>
      <c r="N35">
        <v>897.46</v>
      </c>
      <c r="O35">
        <v>623.1</v>
      </c>
      <c r="P35">
        <v>643.1</v>
      </c>
      <c r="Q35">
        <v>35363.88</v>
      </c>
      <c r="R35">
        <v>8342.543</v>
      </c>
      <c r="S35">
        <v>6537.801</v>
      </c>
      <c r="T35">
        <v>2310.973</v>
      </c>
      <c r="U35">
        <v>8848.774</v>
      </c>
      <c r="V35">
        <v>412.511</v>
      </c>
      <c r="W35">
        <v>50.031</v>
      </c>
      <c r="X35">
        <v>6378.07</v>
      </c>
      <c r="Y35">
        <v>11580.23</v>
      </c>
      <c r="Z35">
        <v>1482.14</v>
      </c>
      <c r="AA35" t="s">
        <v>60</v>
      </c>
      <c r="AB35">
        <v>-2605.548</v>
      </c>
      <c r="AC35">
        <v>349</v>
      </c>
      <c r="AD35">
        <v>0</v>
      </c>
      <c r="AE35">
        <v>349</v>
      </c>
      <c r="AF35">
        <v>330</v>
      </c>
      <c r="AG35">
        <v>0</v>
      </c>
      <c r="AH35">
        <v>330</v>
      </c>
      <c r="AI35">
        <v>8219</v>
      </c>
      <c r="AJ35">
        <v>36225.6</v>
      </c>
      <c r="AK35">
        <v>44444.6</v>
      </c>
      <c r="AL35">
        <v>10962.84</v>
      </c>
      <c r="AM35">
        <v>8809.43</v>
      </c>
      <c r="AN35">
        <v>2153.41</v>
      </c>
      <c r="AO35">
        <v>349</v>
      </c>
      <c r="AP35">
        <v>330</v>
      </c>
      <c r="AS35">
        <v>620</v>
      </c>
      <c r="AT35" s="6">
        <v>620</v>
      </c>
      <c r="AU35">
        <v>330</v>
      </c>
      <c r="AV35">
        <v>349</v>
      </c>
      <c r="AW35">
        <v>640</v>
      </c>
      <c r="AX35" s="6">
        <v>640</v>
      </c>
      <c r="AY35">
        <v>330</v>
      </c>
      <c r="AZ35">
        <v>349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35307.48</v>
      </c>
      <c r="B36">
        <v>-8367</v>
      </c>
      <c r="C36">
        <v>36569.78</v>
      </c>
      <c r="D36">
        <v>10666.77</v>
      </c>
      <c r="E36">
        <v>330</v>
      </c>
      <c r="F36">
        <v>7199</v>
      </c>
      <c r="G36">
        <v>577</v>
      </c>
      <c r="H36">
        <v>581.25</v>
      </c>
      <c r="I36">
        <v>571.28</v>
      </c>
      <c r="J36">
        <v>0</v>
      </c>
      <c r="K36">
        <v>570.68</v>
      </c>
      <c r="L36">
        <v>570.68</v>
      </c>
      <c r="M36">
        <v>899.51</v>
      </c>
      <c r="N36">
        <v>898.28</v>
      </c>
      <c r="O36">
        <v>620.5</v>
      </c>
      <c r="P36">
        <v>643.1</v>
      </c>
      <c r="Q36">
        <v>35211.48</v>
      </c>
      <c r="R36">
        <v>8359.113</v>
      </c>
      <c r="S36">
        <v>6270.844</v>
      </c>
      <c r="T36">
        <v>3623.37</v>
      </c>
      <c r="U36">
        <v>9894.214</v>
      </c>
      <c r="V36">
        <v>412.851</v>
      </c>
      <c r="W36">
        <v>50.014</v>
      </c>
      <c r="X36">
        <v>7417.234</v>
      </c>
      <c r="Y36">
        <v>10514.3</v>
      </c>
      <c r="Z36">
        <v>1491.76</v>
      </c>
      <c r="AA36" t="s">
        <v>60</v>
      </c>
      <c r="AB36">
        <v>-2607.649</v>
      </c>
      <c r="AC36">
        <v>330</v>
      </c>
      <c r="AD36">
        <v>0</v>
      </c>
      <c r="AE36">
        <v>330</v>
      </c>
      <c r="AF36">
        <v>315</v>
      </c>
      <c r="AG36">
        <v>0</v>
      </c>
      <c r="AH36">
        <v>315</v>
      </c>
      <c r="AI36">
        <v>8357</v>
      </c>
      <c r="AJ36">
        <v>36109.4</v>
      </c>
      <c r="AK36">
        <v>44466.4</v>
      </c>
      <c r="AL36">
        <v>12503.65</v>
      </c>
      <c r="AM36">
        <v>8829.47</v>
      </c>
      <c r="AN36">
        <v>3674.18</v>
      </c>
      <c r="AO36">
        <v>330</v>
      </c>
      <c r="AP36">
        <v>315</v>
      </c>
      <c r="AS36">
        <v>550</v>
      </c>
      <c r="AT36" s="6">
        <v>620</v>
      </c>
      <c r="AU36">
        <v>315</v>
      </c>
      <c r="AV36">
        <v>330</v>
      </c>
      <c r="AW36">
        <v>640</v>
      </c>
      <c r="AX36" s="6">
        <v>640</v>
      </c>
      <c r="AY36">
        <v>315</v>
      </c>
      <c r="AZ36">
        <v>330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34768.02</v>
      </c>
      <c r="B37">
        <v>-8509</v>
      </c>
      <c r="C37">
        <v>34907.33</v>
      </c>
      <c r="D37">
        <v>11878.89</v>
      </c>
      <c r="E37">
        <v>315</v>
      </c>
      <c r="F37">
        <v>7199</v>
      </c>
      <c r="G37">
        <v>535.98</v>
      </c>
      <c r="H37">
        <v>541.11</v>
      </c>
      <c r="I37">
        <v>570.94</v>
      </c>
      <c r="J37">
        <v>0</v>
      </c>
      <c r="K37">
        <v>546.49</v>
      </c>
      <c r="L37">
        <v>546.26</v>
      </c>
      <c r="M37">
        <v>899.51</v>
      </c>
      <c r="N37">
        <v>898.69</v>
      </c>
      <c r="O37">
        <v>556.1</v>
      </c>
      <c r="P37">
        <v>644.9</v>
      </c>
      <c r="Q37">
        <v>34682.05</v>
      </c>
      <c r="R37">
        <v>8676.088</v>
      </c>
      <c r="S37">
        <v>6082.967</v>
      </c>
      <c r="T37">
        <v>5063.392</v>
      </c>
      <c r="U37">
        <v>11146.358</v>
      </c>
      <c r="V37">
        <v>411.089</v>
      </c>
      <c r="W37">
        <v>49.966</v>
      </c>
      <c r="X37">
        <v>8779.438</v>
      </c>
      <c r="Y37">
        <v>9170.383</v>
      </c>
      <c r="Z37">
        <v>1480.07</v>
      </c>
      <c r="AA37" t="s">
        <v>60</v>
      </c>
      <c r="AB37">
        <v>-2713.686</v>
      </c>
      <c r="AC37">
        <v>315</v>
      </c>
      <c r="AD37">
        <v>0</v>
      </c>
      <c r="AE37">
        <v>315</v>
      </c>
      <c r="AF37">
        <v>302</v>
      </c>
      <c r="AG37">
        <v>0</v>
      </c>
      <c r="AH37">
        <v>302</v>
      </c>
      <c r="AI37">
        <v>8494</v>
      </c>
      <c r="AJ37">
        <v>35786.8</v>
      </c>
      <c r="AK37">
        <v>44280.8</v>
      </c>
      <c r="AL37">
        <v>14746.27</v>
      </c>
      <c r="AM37">
        <v>9360.71</v>
      </c>
      <c r="AN37">
        <v>5385.56</v>
      </c>
      <c r="AO37">
        <v>315</v>
      </c>
      <c r="AP37">
        <v>302</v>
      </c>
      <c r="AS37">
        <v>499</v>
      </c>
      <c r="AT37" s="6">
        <v>550</v>
      </c>
      <c r="AU37">
        <v>302</v>
      </c>
      <c r="AV37">
        <v>315</v>
      </c>
      <c r="AW37">
        <v>640</v>
      </c>
      <c r="AX37" s="6">
        <v>640</v>
      </c>
      <c r="AY37">
        <v>302</v>
      </c>
      <c r="AZ37">
        <v>315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34146.24</v>
      </c>
      <c r="B38">
        <v>-8671</v>
      </c>
      <c r="C38">
        <v>33127.69</v>
      </c>
      <c r="D38">
        <v>13143.18</v>
      </c>
      <c r="E38">
        <v>300</v>
      </c>
      <c r="F38">
        <v>7200</v>
      </c>
      <c r="G38">
        <v>418.9</v>
      </c>
      <c r="H38">
        <v>423.18</v>
      </c>
      <c r="I38">
        <v>571.42</v>
      </c>
      <c r="J38">
        <v>0</v>
      </c>
      <c r="K38">
        <v>489.74</v>
      </c>
      <c r="L38">
        <v>490.67</v>
      </c>
      <c r="M38">
        <v>900.34</v>
      </c>
      <c r="N38">
        <v>897.87</v>
      </c>
      <c r="O38">
        <v>454</v>
      </c>
      <c r="P38">
        <v>611</v>
      </c>
      <c r="Q38">
        <v>34384.41</v>
      </c>
      <c r="R38">
        <v>8627.151</v>
      </c>
      <c r="S38">
        <v>5678.969</v>
      </c>
      <c r="T38">
        <v>6647.254</v>
      </c>
      <c r="U38">
        <v>12326.223</v>
      </c>
      <c r="V38">
        <v>410.347</v>
      </c>
      <c r="W38">
        <v>49.978</v>
      </c>
      <c r="X38">
        <v>10251.05</v>
      </c>
      <c r="Y38">
        <v>7675.998</v>
      </c>
      <c r="Z38">
        <v>1454.18</v>
      </c>
      <c r="AA38" t="s">
        <v>60</v>
      </c>
      <c r="AB38">
        <v>-2947.473</v>
      </c>
      <c r="AC38">
        <v>300</v>
      </c>
      <c r="AD38">
        <v>0</v>
      </c>
      <c r="AE38">
        <v>300</v>
      </c>
      <c r="AF38">
        <v>271</v>
      </c>
      <c r="AG38">
        <v>0</v>
      </c>
      <c r="AH38">
        <v>271</v>
      </c>
      <c r="AI38">
        <v>8656</v>
      </c>
      <c r="AJ38">
        <v>35467.2</v>
      </c>
      <c r="AK38">
        <v>44123.2</v>
      </c>
      <c r="AL38">
        <v>16818.63</v>
      </c>
      <c r="AM38">
        <v>9780.24</v>
      </c>
      <c r="AN38">
        <v>7038.39</v>
      </c>
      <c r="AO38">
        <v>300</v>
      </c>
      <c r="AP38">
        <v>271</v>
      </c>
      <c r="AS38">
        <v>400</v>
      </c>
      <c r="AT38" s="6">
        <v>451</v>
      </c>
      <c r="AU38">
        <v>271</v>
      </c>
      <c r="AV38">
        <v>300</v>
      </c>
      <c r="AW38">
        <v>550</v>
      </c>
      <c r="AX38" s="6">
        <v>608.53</v>
      </c>
      <c r="AY38">
        <v>271</v>
      </c>
      <c r="AZ38">
        <v>300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33472.45</v>
      </c>
      <c r="B39">
        <v>-8618.92</v>
      </c>
      <c r="C39">
        <v>30401.35</v>
      </c>
      <c r="D39">
        <v>14213.05</v>
      </c>
      <c r="E39">
        <v>270</v>
      </c>
      <c r="F39">
        <v>7200</v>
      </c>
      <c r="G39">
        <v>300.13</v>
      </c>
      <c r="H39">
        <v>301.85</v>
      </c>
      <c r="I39">
        <v>493.27</v>
      </c>
      <c r="J39">
        <v>0</v>
      </c>
      <c r="K39">
        <v>416.94</v>
      </c>
      <c r="L39">
        <v>418.33</v>
      </c>
      <c r="M39">
        <v>828.39</v>
      </c>
      <c r="N39">
        <v>830.86</v>
      </c>
      <c r="O39">
        <v>396.2</v>
      </c>
      <c r="P39">
        <v>551.1</v>
      </c>
      <c r="Q39">
        <v>33707.21</v>
      </c>
      <c r="R39">
        <v>8579.818</v>
      </c>
      <c r="S39">
        <v>5218.072</v>
      </c>
      <c r="T39">
        <v>8170.664</v>
      </c>
      <c r="U39">
        <v>13388.737</v>
      </c>
      <c r="V39">
        <v>413.813</v>
      </c>
      <c r="W39">
        <v>50.032</v>
      </c>
      <c r="X39">
        <v>12053.3</v>
      </c>
      <c r="Y39">
        <v>5891.18</v>
      </c>
      <c r="Z39">
        <v>1450.01</v>
      </c>
      <c r="AA39" t="s">
        <v>60</v>
      </c>
      <c r="AB39">
        <v>-3329.459</v>
      </c>
      <c r="AC39">
        <v>270</v>
      </c>
      <c r="AD39">
        <v>0</v>
      </c>
      <c r="AE39">
        <v>270</v>
      </c>
      <c r="AF39">
        <v>227</v>
      </c>
      <c r="AG39">
        <v>0</v>
      </c>
      <c r="AH39">
        <v>227</v>
      </c>
      <c r="AI39">
        <v>8606</v>
      </c>
      <c r="AJ39">
        <v>34482.1</v>
      </c>
      <c r="AK39">
        <v>43088.1</v>
      </c>
      <c r="AL39">
        <v>18140.01</v>
      </c>
      <c r="AM39">
        <v>9452.7</v>
      </c>
      <c r="AN39">
        <v>8687.31</v>
      </c>
      <c r="AO39">
        <v>270</v>
      </c>
      <c r="AP39">
        <v>227</v>
      </c>
      <c r="AS39">
        <v>361</v>
      </c>
      <c r="AT39" s="6">
        <v>400</v>
      </c>
      <c r="AU39">
        <v>227</v>
      </c>
      <c r="AV39">
        <v>270</v>
      </c>
      <c r="AW39">
        <v>473</v>
      </c>
      <c r="AX39" s="6">
        <v>550</v>
      </c>
      <c r="AY39">
        <v>227</v>
      </c>
      <c r="AZ39">
        <v>270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33157.29</v>
      </c>
      <c r="B40">
        <v>-8573</v>
      </c>
      <c r="C40">
        <v>28947.52</v>
      </c>
      <c r="D40">
        <v>15240.08</v>
      </c>
      <c r="E40">
        <v>255</v>
      </c>
      <c r="F40">
        <v>7200</v>
      </c>
      <c r="G40">
        <v>251.42</v>
      </c>
      <c r="H40">
        <v>252.29</v>
      </c>
      <c r="I40">
        <v>413.62</v>
      </c>
      <c r="J40">
        <v>0</v>
      </c>
      <c r="K40">
        <v>347.16</v>
      </c>
      <c r="L40">
        <v>345.29</v>
      </c>
      <c r="M40">
        <v>753.57</v>
      </c>
      <c r="N40">
        <v>756.04</v>
      </c>
      <c r="O40">
        <v>359.5</v>
      </c>
      <c r="P40">
        <v>475.6</v>
      </c>
      <c r="Q40">
        <v>33138.32</v>
      </c>
      <c r="R40">
        <v>8569.51</v>
      </c>
      <c r="S40">
        <v>4940.206</v>
      </c>
      <c r="T40">
        <v>9493.376</v>
      </c>
      <c r="U40">
        <v>14433.582</v>
      </c>
      <c r="V40">
        <v>411.421</v>
      </c>
      <c r="W40">
        <v>50.035</v>
      </c>
      <c r="X40">
        <v>13663.2</v>
      </c>
      <c r="Y40">
        <v>4272.371</v>
      </c>
      <c r="Z40">
        <v>1469.31</v>
      </c>
      <c r="AA40" t="s">
        <v>60</v>
      </c>
      <c r="AB40">
        <v>-3736.098</v>
      </c>
      <c r="AC40">
        <v>255</v>
      </c>
      <c r="AD40">
        <v>0</v>
      </c>
      <c r="AE40">
        <v>255</v>
      </c>
      <c r="AF40">
        <v>0</v>
      </c>
      <c r="AG40">
        <v>277.78</v>
      </c>
      <c r="AH40">
        <v>277.78</v>
      </c>
      <c r="AI40">
        <v>8557</v>
      </c>
      <c r="AJ40">
        <v>34146.4</v>
      </c>
      <c r="AK40">
        <v>42703.4</v>
      </c>
      <c r="AL40">
        <v>19189.87</v>
      </c>
      <c r="AM40">
        <v>8976.56</v>
      </c>
      <c r="AN40">
        <v>10213.31</v>
      </c>
      <c r="AO40">
        <v>255</v>
      </c>
      <c r="AP40">
        <v>21.71</v>
      </c>
      <c r="AS40">
        <v>361</v>
      </c>
      <c r="AT40" s="6">
        <v>361</v>
      </c>
      <c r="AU40">
        <v>277.78</v>
      </c>
      <c r="AV40">
        <v>255</v>
      </c>
      <c r="AW40">
        <v>473</v>
      </c>
      <c r="AX40" s="6">
        <v>473</v>
      </c>
      <c r="AY40">
        <v>277.78</v>
      </c>
      <c r="AZ40">
        <v>255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277.78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32693.45</v>
      </c>
      <c r="B41">
        <v>-8527</v>
      </c>
      <c r="C41">
        <v>27390.87</v>
      </c>
      <c r="D41">
        <v>16196.12</v>
      </c>
      <c r="E41">
        <v>100</v>
      </c>
      <c r="F41">
        <v>7200</v>
      </c>
      <c r="G41">
        <v>198.46</v>
      </c>
      <c r="H41">
        <v>197.58</v>
      </c>
      <c r="I41">
        <v>335.53</v>
      </c>
      <c r="J41">
        <v>0</v>
      </c>
      <c r="K41">
        <v>277.84</v>
      </c>
      <c r="L41">
        <v>279.24</v>
      </c>
      <c r="M41">
        <v>678.34</v>
      </c>
      <c r="N41">
        <v>680.39</v>
      </c>
      <c r="O41">
        <v>364</v>
      </c>
      <c r="P41">
        <v>475.1</v>
      </c>
      <c r="Q41">
        <v>32781.91</v>
      </c>
      <c r="R41">
        <v>8416.505</v>
      </c>
      <c r="S41">
        <v>4803.352</v>
      </c>
      <c r="T41">
        <v>10697.983</v>
      </c>
      <c r="U41">
        <v>15501.335</v>
      </c>
      <c r="V41">
        <v>410.574</v>
      </c>
      <c r="W41">
        <v>50.035</v>
      </c>
      <c r="X41">
        <v>15209.14</v>
      </c>
      <c r="Y41">
        <v>2889.008</v>
      </c>
      <c r="Z41">
        <v>1474.84</v>
      </c>
      <c r="AA41" t="s">
        <v>60</v>
      </c>
      <c r="AB41">
        <v>-4015.55</v>
      </c>
      <c r="AC41">
        <v>100</v>
      </c>
      <c r="AD41">
        <v>0</v>
      </c>
      <c r="AE41">
        <v>100</v>
      </c>
      <c r="AF41">
        <v>0</v>
      </c>
      <c r="AG41">
        <v>277.78</v>
      </c>
      <c r="AH41">
        <v>277.78</v>
      </c>
      <c r="AI41">
        <v>8507</v>
      </c>
      <c r="AJ41">
        <v>33621.2</v>
      </c>
      <c r="AK41">
        <v>42128.2</v>
      </c>
      <c r="AL41">
        <v>19907.17</v>
      </c>
      <c r="AM41">
        <v>8456.65</v>
      </c>
      <c r="AN41">
        <v>11450.52</v>
      </c>
      <c r="AO41">
        <v>100</v>
      </c>
      <c r="AP41">
        <v>22.1</v>
      </c>
      <c r="AS41">
        <v>361</v>
      </c>
      <c r="AT41" s="6">
        <v>361</v>
      </c>
      <c r="AU41">
        <v>277.78</v>
      </c>
      <c r="AV41">
        <v>100</v>
      </c>
      <c r="AW41">
        <v>473</v>
      </c>
      <c r="AX41" s="6">
        <v>473</v>
      </c>
      <c r="AY41">
        <v>277.78</v>
      </c>
      <c r="AZ41">
        <v>100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277.78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32276.85</v>
      </c>
      <c r="B42">
        <v>-8459</v>
      </c>
      <c r="C42">
        <v>26711.53</v>
      </c>
      <c r="D42">
        <v>16344.63</v>
      </c>
      <c r="E42">
        <v>22.77</v>
      </c>
      <c r="F42">
        <v>7200</v>
      </c>
      <c r="G42">
        <v>195.02</v>
      </c>
      <c r="H42">
        <v>194.17</v>
      </c>
      <c r="I42">
        <v>335</v>
      </c>
      <c r="J42">
        <v>0</v>
      </c>
      <c r="K42">
        <v>271.33</v>
      </c>
      <c r="L42">
        <v>271.56</v>
      </c>
      <c r="M42">
        <v>603.1</v>
      </c>
      <c r="N42">
        <v>607.21</v>
      </c>
      <c r="O42">
        <v>363</v>
      </c>
      <c r="P42">
        <v>475.7</v>
      </c>
      <c r="Q42">
        <v>32401.16</v>
      </c>
      <c r="R42">
        <v>8377.765</v>
      </c>
      <c r="S42">
        <v>4665.342</v>
      </c>
      <c r="T42">
        <v>11799.273</v>
      </c>
      <c r="U42">
        <v>16464.615</v>
      </c>
      <c r="V42">
        <v>410.841</v>
      </c>
      <c r="W42">
        <v>50.033</v>
      </c>
      <c r="X42">
        <v>16561.13</v>
      </c>
      <c r="Y42">
        <v>1880.406</v>
      </c>
      <c r="Z42">
        <v>1441.59</v>
      </c>
      <c r="AA42" t="s">
        <v>60</v>
      </c>
      <c r="AB42">
        <v>-4176.356</v>
      </c>
      <c r="AC42">
        <v>0</v>
      </c>
      <c r="AD42">
        <v>277.78</v>
      </c>
      <c r="AE42">
        <v>277.78</v>
      </c>
      <c r="AF42">
        <v>0</v>
      </c>
      <c r="AG42">
        <v>277.78</v>
      </c>
      <c r="AH42">
        <v>277.78</v>
      </c>
      <c r="AI42">
        <v>8459</v>
      </c>
      <c r="AJ42">
        <v>33567</v>
      </c>
      <c r="AK42">
        <v>42026</v>
      </c>
      <c r="AL42">
        <v>19758.51</v>
      </c>
      <c r="AM42">
        <v>7404.33</v>
      </c>
      <c r="AN42">
        <v>12354.18</v>
      </c>
      <c r="AO42">
        <v>22.77</v>
      </c>
      <c r="AP42">
        <v>22.8</v>
      </c>
      <c r="AS42">
        <v>361</v>
      </c>
      <c r="AT42" s="6">
        <v>361</v>
      </c>
      <c r="AU42">
        <v>277.78</v>
      </c>
      <c r="AV42">
        <v>277.78</v>
      </c>
      <c r="AW42">
        <v>473</v>
      </c>
      <c r="AX42" s="6">
        <v>473</v>
      </c>
      <c r="AY42">
        <v>277.78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277.78</v>
      </c>
      <c r="BM42">
        <f t="shared" si="9"/>
        <v>1</v>
      </c>
    </row>
    <row r="43" spans="1:65">
      <c r="A43">
        <v>32023.19</v>
      </c>
      <c r="B43">
        <v>-8344</v>
      </c>
      <c r="C43">
        <v>26478.08</v>
      </c>
      <c r="D43">
        <v>15222.14</v>
      </c>
      <c r="E43">
        <v>22.92</v>
      </c>
      <c r="F43">
        <v>7199</v>
      </c>
      <c r="G43">
        <v>194.17</v>
      </c>
      <c r="H43">
        <v>195.02</v>
      </c>
      <c r="I43">
        <v>335.06</v>
      </c>
      <c r="J43">
        <v>0</v>
      </c>
      <c r="K43">
        <v>272.26</v>
      </c>
      <c r="L43">
        <v>272.26</v>
      </c>
      <c r="M43">
        <v>556.24</v>
      </c>
      <c r="N43">
        <v>555.82</v>
      </c>
      <c r="O43">
        <v>360.8</v>
      </c>
      <c r="P43">
        <v>473.9</v>
      </c>
      <c r="Q43">
        <v>31988.7</v>
      </c>
      <c r="R43">
        <v>8705.171</v>
      </c>
      <c r="S43">
        <v>4620.472</v>
      </c>
      <c r="T43">
        <v>12800.993</v>
      </c>
      <c r="U43">
        <v>17421.465</v>
      </c>
      <c r="V43">
        <v>-137.012</v>
      </c>
      <c r="W43">
        <v>50.03</v>
      </c>
      <c r="X43">
        <v>17271.48</v>
      </c>
      <c r="Y43">
        <v>1515.051</v>
      </c>
      <c r="Z43">
        <v>1446.45</v>
      </c>
      <c r="AA43" t="s">
        <v>60</v>
      </c>
      <c r="AB43">
        <v>-4272.729</v>
      </c>
      <c r="AC43">
        <v>0</v>
      </c>
      <c r="AD43">
        <v>277.78</v>
      </c>
      <c r="AE43">
        <v>277.78</v>
      </c>
      <c r="AF43">
        <v>0</v>
      </c>
      <c r="AG43">
        <v>277.78</v>
      </c>
      <c r="AH43">
        <v>277.78</v>
      </c>
      <c r="AI43">
        <v>8344</v>
      </c>
      <c r="AJ43">
        <v>33034.3</v>
      </c>
      <c r="AK43">
        <v>41378.3</v>
      </c>
      <c r="AL43">
        <v>20433.58</v>
      </c>
      <c r="AM43">
        <v>7074.25</v>
      </c>
      <c r="AN43">
        <v>13359.33</v>
      </c>
      <c r="AO43">
        <v>22.92</v>
      </c>
      <c r="AP43">
        <v>26.23</v>
      </c>
      <c r="AS43">
        <v>361</v>
      </c>
      <c r="AT43" s="6">
        <v>361</v>
      </c>
      <c r="AU43">
        <v>277.78</v>
      </c>
      <c r="AV43">
        <v>277.78</v>
      </c>
      <c r="AW43">
        <v>473</v>
      </c>
      <c r="AX43" s="6">
        <v>473</v>
      </c>
      <c r="AY43">
        <v>277.78</v>
      </c>
      <c r="AZ43">
        <v>277.78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277.78</v>
      </c>
      <c r="BM43">
        <f t="shared" si="9"/>
        <v>1</v>
      </c>
    </row>
    <row r="44" spans="1:65">
      <c r="A44">
        <v>31604.52</v>
      </c>
      <c r="B44">
        <v>-8259</v>
      </c>
      <c r="C44">
        <v>26276.02</v>
      </c>
      <c r="D44">
        <v>14963.82</v>
      </c>
      <c r="E44">
        <v>22.95</v>
      </c>
      <c r="F44">
        <v>7200</v>
      </c>
      <c r="G44">
        <v>194.17</v>
      </c>
      <c r="H44">
        <v>193.33</v>
      </c>
      <c r="I44">
        <v>335.14</v>
      </c>
      <c r="J44">
        <v>0</v>
      </c>
      <c r="K44">
        <v>271.33</v>
      </c>
      <c r="L44">
        <v>272.72</v>
      </c>
      <c r="M44">
        <v>556.24</v>
      </c>
      <c r="N44">
        <v>556.24</v>
      </c>
      <c r="O44">
        <v>364.8</v>
      </c>
      <c r="P44">
        <v>474.5</v>
      </c>
      <c r="Q44">
        <v>31652.43</v>
      </c>
      <c r="R44">
        <v>8070.308</v>
      </c>
      <c r="S44">
        <v>4386.5</v>
      </c>
      <c r="T44">
        <v>12576.219</v>
      </c>
      <c r="U44">
        <v>16962.72</v>
      </c>
      <c r="V44">
        <v>-1040.535</v>
      </c>
      <c r="W44">
        <v>49.983</v>
      </c>
      <c r="X44">
        <v>16991.01</v>
      </c>
      <c r="Y44">
        <v>1431.645</v>
      </c>
      <c r="Z44">
        <v>1415.91</v>
      </c>
      <c r="AA44" t="s">
        <v>60</v>
      </c>
      <c r="AB44">
        <v>-4256.62</v>
      </c>
      <c r="AC44">
        <v>0</v>
      </c>
      <c r="AD44">
        <v>277.78</v>
      </c>
      <c r="AE44">
        <v>277.78</v>
      </c>
      <c r="AF44">
        <v>0</v>
      </c>
      <c r="AG44">
        <v>277.78</v>
      </c>
      <c r="AH44">
        <v>277.78</v>
      </c>
      <c r="AI44">
        <v>8259</v>
      </c>
      <c r="AJ44">
        <v>32553.9</v>
      </c>
      <c r="AK44">
        <v>40812.9</v>
      </c>
      <c r="AL44">
        <v>21268.33</v>
      </c>
      <c r="AM44">
        <v>6963.12</v>
      </c>
      <c r="AN44">
        <v>14305.21</v>
      </c>
      <c r="AO44">
        <v>22.95</v>
      </c>
      <c r="AP44">
        <v>23.17</v>
      </c>
      <c r="AS44">
        <v>361</v>
      </c>
      <c r="AT44" s="6">
        <v>361</v>
      </c>
      <c r="AU44">
        <v>277.78</v>
      </c>
      <c r="AV44">
        <v>277.78</v>
      </c>
      <c r="AW44">
        <v>473</v>
      </c>
      <c r="AX44" s="6">
        <v>473</v>
      </c>
      <c r="AY44">
        <v>277.78</v>
      </c>
      <c r="AZ44">
        <v>277.78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277.78</v>
      </c>
      <c r="BM44">
        <f t="shared" si="9"/>
        <v>1</v>
      </c>
    </row>
    <row r="45" spans="1:65">
      <c r="A45">
        <v>31564.27</v>
      </c>
      <c r="B45">
        <v>-8158</v>
      </c>
      <c r="C45">
        <v>26001.33</v>
      </c>
      <c r="D45">
        <v>15188.36</v>
      </c>
      <c r="E45">
        <v>23.33</v>
      </c>
      <c r="F45">
        <v>7199</v>
      </c>
      <c r="G45">
        <v>195.02</v>
      </c>
      <c r="H45">
        <v>193.33</v>
      </c>
      <c r="I45">
        <v>330.83</v>
      </c>
      <c r="J45">
        <v>0</v>
      </c>
      <c r="K45">
        <v>271.33</v>
      </c>
      <c r="L45">
        <v>272.49</v>
      </c>
      <c r="M45">
        <v>557.88</v>
      </c>
      <c r="N45">
        <v>556.65</v>
      </c>
      <c r="O45">
        <v>364.6</v>
      </c>
      <c r="P45">
        <v>471.2</v>
      </c>
      <c r="Q45">
        <v>31392.43</v>
      </c>
      <c r="R45">
        <v>8148.066</v>
      </c>
      <c r="S45">
        <v>4416.035</v>
      </c>
      <c r="T45">
        <v>13087.56</v>
      </c>
      <c r="U45">
        <v>17503.595</v>
      </c>
      <c r="V45">
        <v>-935.636</v>
      </c>
      <c r="W45">
        <v>49.985</v>
      </c>
      <c r="X45">
        <v>17513.1</v>
      </c>
      <c r="Y45">
        <v>904.047</v>
      </c>
      <c r="Z45">
        <v>1216.01</v>
      </c>
      <c r="AA45" t="s">
        <v>60</v>
      </c>
      <c r="AB45">
        <v>-4267.125</v>
      </c>
      <c r="AC45">
        <v>0</v>
      </c>
      <c r="AD45">
        <v>277.78</v>
      </c>
      <c r="AE45">
        <v>277.78</v>
      </c>
      <c r="AF45">
        <v>0</v>
      </c>
      <c r="AG45">
        <v>277.78</v>
      </c>
      <c r="AH45">
        <v>277.78</v>
      </c>
      <c r="AI45">
        <v>8158</v>
      </c>
      <c r="AJ45">
        <v>32652.6</v>
      </c>
      <c r="AK45">
        <v>40810.6</v>
      </c>
      <c r="AL45">
        <v>21452.12</v>
      </c>
      <c r="AM45">
        <v>6374.12</v>
      </c>
      <c r="AN45">
        <v>15078</v>
      </c>
      <c r="AO45">
        <v>23.33</v>
      </c>
      <c r="AP45">
        <v>23.26</v>
      </c>
      <c r="AS45">
        <v>361</v>
      </c>
      <c r="AT45" s="6">
        <v>361</v>
      </c>
      <c r="AU45">
        <v>277.78</v>
      </c>
      <c r="AV45">
        <v>277.78</v>
      </c>
      <c r="AW45">
        <v>473</v>
      </c>
      <c r="AX45" s="6">
        <v>473</v>
      </c>
      <c r="AY45">
        <v>277.78</v>
      </c>
      <c r="AZ45">
        <v>277.78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277.78</v>
      </c>
      <c r="BM45">
        <f t="shared" si="9"/>
        <v>1</v>
      </c>
    </row>
    <row r="46" spans="1:65">
      <c r="A46">
        <v>31980.23</v>
      </c>
      <c r="B46">
        <v>-8092</v>
      </c>
      <c r="C46">
        <v>25595.84</v>
      </c>
      <c r="D46">
        <v>16576.5</v>
      </c>
      <c r="E46">
        <v>24.07</v>
      </c>
      <c r="F46">
        <v>7200</v>
      </c>
      <c r="G46">
        <v>194.17</v>
      </c>
      <c r="H46">
        <v>193.33</v>
      </c>
      <c r="I46">
        <v>330.37</v>
      </c>
      <c r="J46">
        <v>0</v>
      </c>
      <c r="K46">
        <v>271.1</v>
      </c>
      <c r="L46">
        <v>272.72</v>
      </c>
      <c r="M46">
        <v>557.47</v>
      </c>
      <c r="N46">
        <v>556.65</v>
      </c>
      <c r="O46">
        <v>357.4</v>
      </c>
      <c r="P46">
        <v>475.2</v>
      </c>
      <c r="Q46">
        <v>31899.46</v>
      </c>
      <c r="R46">
        <v>8172.211</v>
      </c>
      <c r="S46">
        <v>4369.581</v>
      </c>
      <c r="T46">
        <v>13621.946</v>
      </c>
      <c r="U46">
        <v>17991.526</v>
      </c>
      <c r="V46">
        <v>-934.359</v>
      </c>
      <c r="W46">
        <v>49.995</v>
      </c>
      <c r="X46">
        <v>17418</v>
      </c>
      <c r="Y46">
        <v>1099.578</v>
      </c>
      <c r="Z46">
        <v>1203.78</v>
      </c>
      <c r="AA46" t="s">
        <v>60</v>
      </c>
      <c r="AB46">
        <v>-4268.106</v>
      </c>
      <c r="AC46">
        <v>0</v>
      </c>
      <c r="AD46">
        <v>277.78</v>
      </c>
      <c r="AE46">
        <v>277.78</v>
      </c>
      <c r="AF46">
        <v>0</v>
      </c>
      <c r="AG46">
        <v>277.78</v>
      </c>
      <c r="AH46">
        <v>277.78</v>
      </c>
      <c r="AI46">
        <v>8092</v>
      </c>
      <c r="AJ46">
        <v>33080.2</v>
      </c>
      <c r="AK46">
        <v>41172.2</v>
      </c>
      <c r="AL46">
        <v>21952.2</v>
      </c>
      <c r="AM46">
        <v>6308.61</v>
      </c>
      <c r="AN46">
        <v>15643.59</v>
      </c>
      <c r="AO46">
        <v>24.07</v>
      </c>
      <c r="AP46">
        <v>23.56</v>
      </c>
      <c r="AS46">
        <v>361</v>
      </c>
      <c r="AT46" s="6">
        <v>361</v>
      </c>
      <c r="AU46">
        <v>277.78</v>
      </c>
      <c r="AV46">
        <v>277.78</v>
      </c>
      <c r="AW46">
        <v>473</v>
      </c>
      <c r="AX46" s="6">
        <v>473</v>
      </c>
      <c r="AY46">
        <v>277.78</v>
      </c>
      <c r="AZ46">
        <v>277.78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277.78</v>
      </c>
      <c r="BM46">
        <f t="shared" si="9"/>
        <v>1</v>
      </c>
    </row>
    <row r="47" spans="1:65">
      <c r="A47">
        <v>31816.14</v>
      </c>
      <c r="B47">
        <v>-7924</v>
      </c>
      <c r="C47">
        <v>25543.12</v>
      </c>
      <c r="D47">
        <v>16153.93</v>
      </c>
      <c r="E47">
        <v>23.91</v>
      </c>
      <c r="F47">
        <v>7200</v>
      </c>
      <c r="G47">
        <v>194.17</v>
      </c>
      <c r="H47">
        <v>192.46</v>
      </c>
      <c r="I47">
        <v>329.55</v>
      </c>
      <c r="J47">
        <v>0</v>
      </c>
      <c r="K47">
        <v>271.1</v>
      </c>
      <c r="L47">
        <v>271.56</v>
      </c>
      <c r="M47">
        <v>556.65</v>
      </c>
      <c r="N47">
        <v>556.65</v>
      </c>
      <c r="O47">
        <v>355.2</v>
      </c>
      <c r="P47">
        <v>472.4</v>
      </c>
      <c r="Q47">
        <v>31845.67</v>
      </c>
      <c r="R47">
        <v>7868.046</v>
      </c>
      <c r="S47">
        <v>4394.037</v>
      </c>
      <c r="T47">
        <v>13117.021</v>
      </c>
      <c r="U47">
        <v>17511.058</v>
      </c>
      <c r="V47">
        <v>-935.301</v>
      </c>
      <c r="W47">
        <v>50.035</v>
      </c>
      <c r="X47">
        <v>17313.77</v>
      </c>
      <c r="Y47">
        <v>1361.527</v>
      </c>
      <c r="Z47">
        <v>1304.63</v>
      </c>
      <c r="AA47" t="s">
        <v>60</v>
      </c>
      <c r="AB47">
        <v>-4278.472</v>
      </c>
      <c r="AC47">
        <v>0</v>
      </c>
      <c r="AD47">
        <v>277.78</v>
      </c>
      <c r="AE47">
        <v>277.78</v>
      </c>
      <c r="AF47">
        <v>0</v>
      </c>
      <c r="AG47">
        <v>277.78</v>
      </c>
      <c r="AH47">
        <v>277.78</v>
      </c>
      <c r="AI47">
        <v>7924</v>
      </c>
      <c r="AJ47">
        <v>33121.1</v>
      </c>
      <c r="AK47">
        <v>41045.1</v>
      </c>
      <c r="AL47">
        <v>22484.49</v>
      </c>
      <c r="AM47">
        <v>6357.91</v>
      </c>
      <c r="AN47">
        <v>16126.58</v>
      </c>
      <c r="AO47">
        <v>23.91</v>
      </c>
      <c r="AP47">
        <v>23.69</v>
      </c>
      <c r="AS47">
        <v>361</v>
      </c>
      <c r="AT47" s="6">
        <v>361</v>
      </c>
      <c r="AU47">
        <v>277.78</v>
      </c>
      <c r="AV47">
        <v>277.78</v>
      </c>
      <c r="AW47">
        <v>473</v>
      </c>
      <c r="AX47" s="6">
        <v>473</v>
      </c>
      <c r="AY47">
        <v>277.78</v>
      </c>
      <c r="AZ47">
        <v>277.78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277.78</v>
      </c>
      <c r="BM47">
        <f t="shared" si="9"/>
        <v>1</v>
      </c>
    </row>
    <row r="48" spans="1:65">
      <c r="A48">
        <v>31614.77</v>
      </c>
      <c r="B48">
        <v>-7757</v>
      </c>
      <c r="C48">
        <v>25528.17</v>
      </c>
      <c r="D48">
        <v>15785.91</v>
      </c>
      <c r="E48">
        <v>23.8</v>
      </c>
      <c r="F48">
        <v>7200</v>
      </c>
      <c r="G48">
        <v>195.02</v>
      </c>
      <c r="H48">
        <v>194.17</v>
      </c>
      <c r="I48">
        <v>330.12</v>
      </c>
      <c r="J48">
        <v>0</v>
      </c>
      <c r="K48">
        <v>272.26</v>
      </c>
      <c r="L48">
        <v>272.26</v>
      </c>
      <c r="M48">
        <v>557.06</v>
      </c>
      <c r="N48">
        <v>556.65</v>
      </c>
      <c r="O48">
        <v>363</v>
      </c>
      <c r="P48">
        <v>476.2</v>
      </c>
      <c r="Q48">
        <v>31633.57</v>
      </c>
      <c r="R48">
        <v>8111.462</v>
      </c>
      <c r="S48">
        <v>4577.587</v>
      </c>
      <c r="T48">
        <v>13219.159</v>
      </c>
      <c r="U48">
        <v>17796.746</v>
      </c>
      <c r="V48">
        <v>-918.972</v>
      </c>
      <c r="W48">
        <v>49.968</v>
      </c>
      <c r="X48">
        <v>17593.6</v>
      </c>
      <c r="Y48">
        <v>1024.852</v>
      </c>
      <c r="Z48">
        <v>1301.64</v>
      </c>
      <c r="AA48" t="s">
        <v>60</v>
      </c>
      <c r="AB48">
        <v>-4262.223</v>
      </c>
      <c r="AC48">
        <v>0</v>
      </c>
      <c r="AD48">
        <v>277.78</v>
      </c>
      <c r="AE48">
        <v>277.78</v>
      </c>
      <c r="AF48">
        <v>0</v>
      </c>
      <c r="AG48">
        <v>277.78</v>
      </c>
      <c r="AH48">
        <v>277.78</v>
      </c>
      <c r="AI48">
        <v>7757</v>
      </c>
      <c r="AJ48">
        <v>33080.1</v>
      </c>
      <c r="AK48">
        <v>40837.1</v>
      </c>
      <c r="AL48">
        <v>22913.51</v>
      </c>
      <c r="AM48">
        <v>6423.78</v>
      </c>
      <c r="AN48">
        <v>16489.73</v>
      </c>
      <c r="AO48">
        <v>23.8</v>
      </c>
      <c r="AP48">
        <v>23.85</v>
      </c>
      <c r="AS48">
        <v>361</v>
      </c>
      <c r="AT48" s="6">
        <v>361</v>
      </c>
      <c r="AU48">
        <v>277.78</v>
      </c>
      <c r="AV48">
        <v>277.78</v>
      </c>
      <c r="AW48">
        <v>473</v>
      </c>
      <c r="AX48" s="6">
        <v>473</v>
      </c>
      <c r="AY48">
        <v>277.78</v>
      </c>
      <c r="AZ48">
        <v>277.78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277.78</v>
      </c>
      <c r="BM48">
        <f t="shared" si="9"/>
        <v>1</v>
      </c>
    </row>
    <row r="49" spans="1:65">
      <c r="A49">
        <v>31042.25</v>
      </c>
      <c r="B49">
        <v>-7590</v>
      </c>
      <c r="C49">
        <v>25536.74</v>
      </c>
      <c r="D49">
        <v>15062.17</v>
      </c>
      <c r="E49">
        <v>23.71</v>
      </c>
      <c r="F49">
        <v>7200</v>
      </c>
      <c r="G49">
        <v>195.89</v>
      </c>
      <c r="H49">
        <v>193.33</v>
      </c>
      <c r="I49">
        <v>330.27</v>
      </c>
      <c r="J49">
        <v>0</v>
      </c>
      <c r="K49">
        <v>271.1</v>
      </c>
      <c r="L49">
        <v>272.49</v>
      </c>
      <c r="M49">
        <v>557.47</v>
      </c>
      <c r="N49">
        <v>556.65</v>
      </c>
      <c r="O49">
        <v>361.4</v>
      </c>
      <c r="P49">
        <v>476.5</v>
      </c>
      <c r="Q49">
        <v>30885.49</v>
      </c>
      <c r="R49">
        <v>7649.33</v>
      </c>
      <c r="S49">
        <v>4856.087</v>
      </c>
      <c r="T49">
        <v>11472.031</v>
      </c>
      <c r="U49">
        <v>16328.118</v>
      </c>
      <c r="V49">
        <v>-923.769</v>
      </c>
      <c r="W49">
        <v>50.02</v>
      </c>
      <c r="X49">
        <v>17406.68</v>
      </c>
      <c r="Y49">
        <v>1006.047</v>
      </c>
      <c r="Z49">
        <v>1305.88</v>
      </c>
      <c r="AA49" t="s">
        <v>60</v>
      </c>
      <c r="AB49">
        <v>-4258.861</v>
      </c>
      <c r="AC49">
        <v>0</v>
      </c>
      <c r="AD49">
        <v>277.78</v>
      </c>
      <c r="AE49">
        <v>277.78</v>
      </c>
      <c r="AF49">
        <v>0</v>
      </c>
      <c r="AG49">
        <v>277.78</v>
      </c>
      <c r="AH49">
        <v>277.78</v>
      </c>
      <c r="AI49">
        <v>7590</v>
      </c>
      <c r="AJ49">
        <v>32386.5</v>
      </c>
      <c r="AK49">
        <v>39976.5</v>
      </c>
      <c r="AL49">
        <v>23253.6</v>
      </c>
      <c r="AM49">
        <v>6504.92</v>
      </c>
      <c r="AN49">
        <v>16748.68</v>
      </c>
      <c r="AO49">
        <v>23.71</v>
      </c>
      <c r="AP49">
        <v>23.81</v>
      </c>
      <c r="AS49">
        <v>361</v>
      </c>
      <c r="AT49" s="6">
        <v>361</v>
      </c>
      <c r="AU49">
        <v>277.78</v>
      </c>
      <c r="AV49">
        <v>277.78</v>
      </c>
      <c r="AW49">
        <v>473</v>
      </c>
      <c r="AX49" s="6">
        <v>473</v>
      </c>
      <c r="AY49">
        <v>277.78</v>
      </c>
      <c r="AZ49">
        <v>277.78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277.78</v>
      </c>
      <c r="BM49">
        <f t="shared" si="9"/>
        <v>1</v>
      </c>
    </row>
    <row r="50" spans="1:65">
      <c r="A50">
        <v>30507.85</v>
      </c>
      <c r="B50">
        <v>-7402</v>
      </c>
      <c r="C50">
        <v>25391.4</v>
      </c>
      <c r="D50">
        <v>14853.21</v>
      </c>
      <c r="E50">
        <v>24.08</v>
      </c>
      <c r="F50">
        <v>7200</v>
      </c>
      <c r="G50">
        <v>195.89</v>
      </c>
      <c r="H50">
        <v>195.02</v>
      </c>
      <c r="I50">
        <v>330.63</v>
      </c>
      <c r="J50">
        <v>0</v>
      </c>
      <c r="K50">
        <v>272.49</v>
      </c>
      <c r="L50">
        <v>273.19</v>
      </c>
      <c r="M50">
        <v>557.47</v>
      </c>
      <c r="N50">
        <v>557.47</v>
      </c>
      <c r="O50">
        <v>366.4</v>
      </c>
      <c r="P50">
        <v>478.9</v>
      </c>
      <c r="Q50">
        <v>30294.77</v>
      </c>
      <c r="R50">
        <v>7621.71</v>
      </c>
      <c r="S50">
        <v>4614.108</v>
      </c>
      <c r="T50">
        <v>11453.997</v>
      </c>
      <c r="U50">
        <v>16068.105</v>
      </c>
      <c r="V50">
        <v>-909.883</v>
      </c>
      <c r="W50">
        <v>49.964</v>
      </c>
      <c r="X50">
        <v>17565.02</v>
      </c>
      <c r="Y50">
        <v>967.957</v>
      </c>
      <c r="Z50">
        <v>1312.24</v>
      </c>
      <c r="AA50" t="s">
        <v>60</v>
      </c>
      <c r="AB50">
        <v>-4255.92</v>
      </c>
      <c r="AC50">
        <v>0</v>
      </c>
      <c r="AD50">
        <v>277.78</v>
      </c>
      <c r="AE50">
        <v>277.78</v>
      </c>
      <c r="AF50">
        <v>0</v>
      </c>
      <c r="AG50">
        <v>277.78</v>
      </c>
      <c r="AH50">
        <v>277.78</v>
      </c>
      <c r="AI50">
        <v>7403</v>
      </c>
      <c r="AJ50">
        <v>32095.6</v>
      </c>
      <c r="AK50">
        <v>39498.6</v>
      </c>
      <c r="AL50">
        <v>23418.78</v>
      </c>
      <c r="AM50">
        <v>6564.96</v>
      </c>
      <c r="AN50">
        <v>16853.82</v>
      </c>
      <c r="AO50">
        <v>24.08</v>
      </c>
      <c r="AP50">
        <v>24.49</v>
      </c>
      <c r="AS50">
        <v>361</v>
      </c>
      <c r="AT50" s="6">
        <v>361</v>
      </c>
      <c r="AU50">
        <v>277.78</v>
      </c>
      <c r="AV50">
        <v>277.78</v>
      </c>
      <c r="AW50">
        <v>473</v>
      </c>
      <c r="AX50" s="6">
        <v>473</v>
      </c>
      <c r="AY50">
        <v>277.78</v>
      </c>
      <c r="AZ50">
        <v>277.78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277.78</v>
      </c>
      <c r="BM50">
        <f t="shared" si="9"/>
        <v>1</v>
      </c>
    </row>
    <row r="51" spans="1:65">
      <c r="A51">
        <v>30208.28</v>
      </c>
      <c r="B51">
        <v>-7485</v>
      </c>
      <c r="C51">
        <v>25385.79</v>
      </c>
      <c r="D51">
        <v>14655.56</v>
      </c>
      <c r="E51">
        <v>23.93</v>
      </c>
      <c r="F51">
        <v>7199</v>
      </c>
      <c r="G51">
        <v>195.89</v>
      </c>
      <c r="H51">
        <v>194.17</v>
      </c>
      <c r="I51">
        <v>330.73</v>
      </c>
      <c r="J51">
        <v>0</v>
      </c>
      <c r="K51">
        <v>271.33</v>
      </c>
      <c r="L51">
        <v>272.72</v>
      </c>
      <c r="M51">
        <v>558.29</v>
      </c>
      <c r="N51">
        <v>556.65</v>
      </c>
      <c r="O51">
        <v>364.5</v>
      </c>
      <c r="P51">
        <v>477.2</v>
      </c>
      <c r="Q51">
        <v>29860.82</v>
      </c>
      <c r="R51">
        <v>7591.069</v>
      </c>
      <c r="S51">
        <v>4511.179</v>
      </c>
      <c r="T51">
        <v>11439.514</v>
      </c>
      <c r="U51">
        <v>15950.694</v>
      </c>
      <c r="V51">
        <v>-910.93</v>
      </c>
      <c r="W51">
        <v>49.993</v>
      </c>
      <c r="X51">
        <v>17739.15</v>
      </c>
      <c r="Y51">
        <v>1030</v>
      </c>
      <c r="Z51">
        <v>1300.33</v>
      </c>
      <c r="AA51" t="s">
        <v>60</v>
      </c>
      <c r="AB51">
        <v>-4260.402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7487</v>
      </c>
      <c r="AJ51">
        <v>31561.3</v>
      </c>
      <c r="AK51">
        <v>39048.3</v>
      </c>
      <c r="AL51">
        <v>23622.34</v>
      </c>
      <c r="AM51">
        <v>6681.6</v>
      </c>
      <c r="AN51">
        <v>16940.74</v>
      </c>
      <c r="AO51">
        <v>23.93</v>
      </c>
      <c r="AP51">
        <v>24.41</v>
      </c>
      <c r="AS51">
        <v>361</v>
      </c>
      <c r="AT51" s="6">
        <v>361</v>
      </c>
      <c r="AU51">
        <v>277.78</v>
      </c>
      <c r="AV51">
        <v>277.78</v>
      </c>
      <c r="AW51">
        <v>473</v>
      </c>
      <c r="AX51" s="6">
        <v>473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277.78</v>
      </c>
      <c r="BM51">
        <f t="shared" si="9"/>
        <v>1</v>
      </c>
    </row>
    <row r="52" spans="1:65">
      <c r="A52">
        <v>29686.51</v>
      </c>
      <c r="B52">
        <v>-7603</v>
      </c>
      <c r="C52">
        <v>25407.34</v>
      </c>
      <c r="D52">
        <v>14291.36</v>
      </c>
      <c r="E52">
        <v>23.85</v>
      </c>
      <c r="F52">
        <v>7200</v>
      </c>
      <c r="G52">
        <v>195.02</v>
      </c>
      <c r="H52">
        <v>193.33</v>
      </c>
      <c r="I52">
        <v>330.2</v>
      </c>
      <c r="J52">
        <v>0</v>
      </c>
      <c r="K52">
        <v>272.26</v>
      </c>
      <c r="L52">
        <v>272.72</v>
      </c>
      <c r="M52">
        <v>557.06</v>
      </c>
      <c r="N52">
        <v>556.24</v>
      </c>
      <c r="O52">
        <v>362.7</v>
      </c>
      <c r="P52">
        <v>477.9</v>
      </c>
      <c r="Q52">
        <v>29664.21</v>
      </c>
      <c r="R52">
        <v>7543.846</v>
      </c>
      <c r="S52">
        <v>4541.567</v>
      </c>
      <c r="T52">
        <v>11110.632</v>
      </c>
      <c r="U52">
        <v>15652.198</v>
      </c>
      <c r="V52">
        <v>-910.259</v>
      </c>
      <c r="W52">
        <v>50.022</v>
      </c>
      <c r="X52">
        <v>17723.19</v>
      </c>
      <c r="Y52">
        <v>919.836</v>
      </c>
      <c r="Z52">
        <v>1289.96</v>
      </c>
      <c r="AA52" t="s">
        <v>60</v>
      </c>
      <c r="AB52">
        <v>-4266.705</v>
      </c>
      <c r="AC52">
        <v>0</v>
      </c>
      <c r="AD52">
        <v>277.78</v>
      </c>
      <c r="AE52">
        <v>277.78</v>
      </c>
      <c r="AF52">
        <v>0</v>
      </c>
      <c r="AG52">
        <v>277.78</v>
      </c>
      <c r="AH52">
        <v>277.78</v>
      </c>
      <c r="AI52">
        <v>7604</v>
      </c>
      <c r="AJ52">
        <v>31380.2</v>
      </c>
      <c r="AK52">
        <v>38984.2</v>
      </c>
      <c r="AL52">
        <v>23729.21</v>
      </c>
      <c r="AM52">
        <v>6805.35</v>
      </c>
      <c r="AN52">
        <v>16923.86</v>
      </c>
      <c r="AO52">
        <v>23.85</v>
      </c>
      <c r="AP52">
        <v>24.39</v>
      </c>
      <c r="AS52">
        <v>361</v>
      </c>
      <c r="AT52" s="6">
        <v>361</v>
      </c>
      <c r="AU52">
        <v>277.78</v>
      </c>
      <c r="AV52">
        <v>277.78</v>
      </c>
      <c r="AW52">
        <v>473</v>
      </c>
      <c r="AX52" s="6">
        <v>473</v>
      </c>
      <c r="AY52">
        <v>277.78</v>
      </c>
      <c r="AZ52">
        <v>277.78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277.78</v>
      </c>
      <c r="BM52">
        <f t="shared" si="9"/>
        <v>1</v>
      </c>
    </row>
    <row r="53" spans="1:65">
      <c r="A53">
        <v>29376.4</v>
      </c>
      <c r="B53">
        <v>-7704</v>
      </c>
      <c r="C53">
        <v>25400.13</v>
      </c>
      <c r="D53">
        <v>14069.72</v>
      </c>
      <c r="E53">
        <v>23.81</v>
      </c>
      <c r="F53">
        <v>7199</v>
      </c>
      <c r="G53">
        <v>195.02</v>
      </c>
      <c r="H53">
        <v>194.17</v>
      </c>
      <c r="I53">
        <v>330.77</v>
      </c>
      <c r="J53">
        <v>0</v>
      </c>
      <c r="K53">
        <v>270.86</v>
      </c>
      <c r="L53">
        <v>272.72</v>
      </c>
      <c r="M53">
        <v>557.88</v>
      </c>
      <c r="N53">
        <v>556.24</v>
      </c>
      <c r="O53">
        <v>363.8</v>
      </c>
      <c r="P53">
        <v>475.7</v>
      </c>
      <c r="Q53">
        <v>29341.83</v>
      </c>
      <c r="R53">
        <v>7774.271</v>
      </c>
      <c r="S53">
        <v>4745.534</v>
      </c>
      <c r="T53">
        <v>10767.756</v>
      </c>
      <c r="U53">
        <v>15513.29</v>
      </c>
      <c r="V53">
        <v>-897.125</v>
      </c>
      <c r="W53">
        <v>49.98</v>
      </c>
      <c r="X53">
        <v>17750.76</v>
      </c>
      <c r="Y53">
        <v>1051.262</v>
      </c>
      <c r="Z53">
        <v>1301.37</v>
      </c>
      <c r="AA53" t="s">
        <v>60</v>
      </c>
      <c r="AB53">
        <v>-4273.569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7706</v>
      </c>
      <c r="AJ53">
        <v>30872.9</v>
      </c>
      <c r="AK53">
        <v>38578.9</v>
      </c>
      <c r="AL53">
        <v>23758.01</v>
      </c>
      <c r="AM53">
        <v>6927.15</v>
      </c>
      <c r="AN53">
        <v>16830.86</v>
      </c>
      <c r="AO53">
        <v>23.81</v>
      </c>
      <c r="AP53">
        <v>24.27</v>
      </c>
      <c r="AS53">
        <v>361</v>
      </c>
      <c r="AT53" s="6">
        <v>361</v>
      </c>
      <c r="AU53">
        <v>277.78</v>
      </c>
      <c r="AV53">
        <v>277.78</v>
      </c>
      <c r="AW53">
        <v>473</v>
      </c>
      <c r="AX53" s="6">
        <v>473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277.78</v>
      </c>
      <c r="BM53">
        <f t="shared" si="9"/>
        <v>1</v>
      </c>
    </row>
    <row r="54" spans="1:65">
      <c r="A54">
        <v>29250.07</v>
      </c>
      <c r="B54">
        <v>-7836</v>
      </c>
      <c r="C54">
        <v>25389</v>
      </c>
      <c r="D54">
        <v>14023.24</v>
      </c>
      <c r="E54">
        <v>23.84</v>
      </c>
      <c r="F54">
        <v>7200</v>
      </c>
      <c r="G54">
        <v>195.02</v>
      </c>
      <c r="H54">
        <v>194.17</v>
      </c>
      <c r="I54">
        <v>330.63</v>
      </c>
      <c r="J54">
        <v>0</v>
      </c>
      <c r="K54">
        <v>271.33</v>
      </c>
      <c r="L54">
        <v>273.19</v>
      </c>
      <c r="M54">
        <v>557.06</v>
      </c>
      <c r="N54">
        <v>556.65</v>
      </c>
      <c r="O54">
        <v>364.8</v>
      </c>
      <c r="P54">
        <v>476.3</v>
      </c>
      <c r="Q54">
        <v>29180.62</v>
      </c>
      <c r="R54">
        <v>7813.498</v>
      </c>
      <c r="S54">
        <v>4789.559</v>
      </c>
      <c r="T54">
        <v>10240.099</v>
      </c>
      <c r="U54">
        <v>15029.658</v>
      </c>
      <c r="V54">
        <v>-899.698</v>
      </c>
      <c r="W54">
        <v>50.025</v>
      </c>
      <c r="X54">
        <v>17534.44</v>
      </c>
      <c r="Y54">
        <v>1091.281</v>
      </c>
      <c r="Z54">
        <v>1300.4</v>
      </c>
      <c r="AA54" t="s">
        <v>60</v>
      </c>
      <c r="AB54">
        <v>-4271.188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7837</v>
      </c>
      <c r="AJ54">
        <v>30841.9</v>
      </c>
      <c r="AK54">
        <v>38678.9</v>
      </c>
      <c r="AL54">
        <v>23642.55</v>
      </c>
      <c r="AM54">
        <v>7032.31</v>
      </c>
      <c r="AN54">
        <v>16610.24</v>
      </c>
      <c r="AO54">
        <v>23.84</v>
      </c>
      <c r="AP54">
        <v>24.2</v>
      </c>
      <c r="AS54">
        <v>361</v>
      </c>
      <c r="AT54" s="6">
        <v>361</v>
      </c>
      <c r="AU54">
        <v>277.78</v>
      </c>
      <c r="AV54">
        <v>277.78</v>
      </c>
      <c r="AW54">
        <v>473</v>
      </c>
      <c r="AX54" s="6">
        <v>473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277.78</v>
      </c>
      <c r="BM54">
        <f t="shared" si="9"/>
        <v>1</v>
      </c>
    </row>
    <row r="55" spans="1:65">
      <c r="A55">
        <v>28962.57</v>
      </c>
      <c r="B55">
        <v>-7836</v>
      </c>
      <c r="C55">
        <v>25390.42</v>
      </c>
      <c r="D55">
        <v>13618.91</v>
      </c>
      <c r="E55">
        <v>23.96</v>
      </c>
      <c r="F55">
        <v>7200</v>
      </c>
      <c r="G55">
        <v>194.17</v>
      </c>
      <c r="H55">
        <v>193.33</v>
      </c>
      <c r="I55">
        <v>329.09</v>
      </c>
      <c r="J55">
        <v>0</v>
      </c>
      <c r="K55">
        <v>272.26</v>
      </c>
      <c r="L55">
        <v>272.49</v>
      </c>
      <c r="M55">
        <v>557.06</v>
      </c>
      <c r="N55">
        <v>556.65</v>
      </c>
      <c r="O55">
        <v>360.3</v>
      </c>
      <c r="P55">
        <v>472.2</v>
      </c>
      <c r="Q55">
        <v>29064.54</v>
      </c>
      <c r="R55">
        <v>7750.072</v>
      </c>
      <c r="S55">
        <v>4747.037</v>
      </c>
      <c r="T55">
        <v>9584.925</v>
      </c>
      <c r="U55">
        <v>14331.962</v>
      </c>
      <c r="V55">
        <v>-898.232</v>
      </c>
      <c r="W55">
        <v>50.036</v>
      </c>
      <c r="X55">
        <v>17217.84</v>
      </c>
      <c r="Y55">
        <v>1241.082</v>
      </c>
      <c r="Z55">
        <v>1308.26</v>
      </c>
      <c r="AA55" t="s">
        <v>60</v>
      </c>
      <c r="AB55">
        <v>-4281.693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7837</v>
      </c>
      <c r="AJ55">
        <v>30388.6</v>
      </c>
      <c r="AK55">
        <v>38225.6</v>
      </c>
      <c r="AL55">
        <v>23416.6</v>
      </c>
      <c r="AM55">
        <v>7115.72</v>
      </c>
      <c r="AN55">
        <v>16300.88</v>
      </c>
      <c r="AO55">
        <v>23.96</v>
      </c>
      <c r="AP55">
        <v>24.19</v>
      </c>
      <c r="AS55">
        <v>361</v>
      </c>
      <c r="AT55" s="6">
        <v>361</v>
      </c>
      <c r="AU55">
        <v>277.78</v>
      </c>
      <c r="AV55">
        <v>277.78</v>
      </c>
      <c r="AW55">
        <v>473</v>
      </c>
      <c r="AX55" s="6">
        <v>473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277.78</v>
      </c>
      <c r="BM55">
        <f t="shared" si="9"/>
        <v>1</v>
      </c>
    </row>
    <row r="56" spans="1:65">
      <c r="A56">
        <v>28867.18</v>
      </c>
      <c r="B56">
        <v>-7836</v>
      </c>
      <c r="C56">
        <v>25379.75</v>
      </c>
      <c r="D56">
        <v>13524.49</v>
      </c>
      <c r="E56">
        <v>24.15</v>
      </c>
      <c r="F56">
        <v>7200</v>
      </c>
      <c r="G56">
        <v>195.02</v>
      </c>
      <c r="H56">
        <v>193.33</v>
      </c>
      <c r="I56">
        <v>330.67</v>
      </c>
      <c r="J56">
        <v>0</v>
      </c>
      <c r="K56">
        <v>272.26</v>
      </c>
      <c r="L56">
        <v>273.19</v>
      </c>
      <c r="M56">
        <v>557.06</v>
      </c>
      <c r="N56">
        <v>557.06</v>
      </c>
      <c r="O56">
        <v>364.5</v>
      </c>
      <c r="P56">
        <v>476.8</v>
      </c>
      <c r="Q56">
        <v>29064.68</v>
      </c>
      <c r="R56">
        <v>7654.108</v>
      </c>
      <c r="S56">
        <v>5072.618</v>
      </c>
      <c r="T56">
        <v>9354.173</v>
      </c>
      <c r="U56">
        <v>14426.791</v>
      </c>
      <c r="V56">
        <v>-886.917</v>
      </c>
      <c r="W56">
        <v>49.99</v>
      </c>
      <c r="X56">
        <v>17226.16</v>
      </c>
      <c r="Y56">
        <v>1370</v>
      </c>
      <c r="Z56">
        <v>1306.17</v>
      </c>
      <c r="AA56" t="s">
        <v>60</v>
      </c>
      <c r="AB56">
        <v>-4276.511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7837</v>
      </c>
      <c r="AJ56">
        <v>30334.8</v>
      </c>
      <c r="AK56">
        <v>38171.8</v>
      </c>
      <c r="AL56">
        <v>23061.74</v>
      </c>
      <c r="AM56">
        <v>7196.93</v>
      </c>
      <c r="AN56">
        <v>15864.81</v>
      </c>
      <c r="AO56">
        <v>24.15</v>
      </c>
      <c r="AP56">
        <v>24.26</v>
      </c>
      <c r="AS56">
        <v>361</v>
      </c>
      <c r="AT56" s="6">
        <v>361</v>
      </c>
      <c r="AU56">
        <v>277.78</v>
      </c>
      <c r="AV56">
        <v>277.78</v>
      </c>
      <c r="AW56">
        <v>473</v>
      </c>
      <c r="AX56" s="6">
        <v>473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28888.75</v>
      </c>
      <c r="B57">
        <v>-7836</v>
      </c>
      <c r="C57">
        <v>25385.47</v>
      </c>
      <c r="D57">
        <v>13526.39</v>
      </c>
      <c r="E57">
        <v>24.41</v>
      </c>
      <c r="F57">
        <v>7200</v>
      </c>
      <c r="G57">
        <v>194.17</v>
      </c>
      <c r="H57">
        <v>193.33</v>
      </c>
      <c r="I57">
        <v>330.31</v>
      </c>
      <c r="J57">
        <v>0</v>
      </c>
      <c r="K57">
        <v>271.79</v>
      </c>
      <c r="L57">
        <v>272.72</v>
      </c>
      <c r="M57">
        <v>557.47</v>
      </c>
      <c r="N57">
        <v>556.65</v>
      </c>
      <c r="O57">
        <v>364.1</v>
      </c>
      <c r="P57">
        <v>474.9</v>
      </c>
      <c r="Q57">
        <v>29221.28</v>
      </c>
      <c r="R57">
        <v>7650.456</v>
      </c>
      <c r="S57">
        <v>5385.997</v>
      </c>
      <c r="T57">
        <v>8959.197</v>
      </c>
      <c r="U57">
        <v>14345.193</v>
      </c>
      <c r="V57">
        <v>-878.805</v>
      </c>
      <c r="W57">
        <v>49.976</v>
      </c>
      <c r="X57">
        <v>16987.42</v>
      </c>
      <c r="Y57">
        <v>1567.457</v>
      </c>
      <c r="Z57">
        <v>1305.96</v>
      </c>
      <c r="AA57" t="s">
        <v>60</v>
      </c>
      <c r="AB57">
        <v>-4274.97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7837</v>
      </c>
      <c r="AJ57">
        <v>30558</v>
      </c>
      <c r="AK57">
        <v>38395</v>
      </c>
      <c r="AL57">
        <v>22620.26</v>
      </c>
      <c r="AM57">
        <v>7270.83</v>
      </c>
      <c r="AN57">
        <v>15349.43</v>
      </c>
      <c r="AO57">
        <v>24.41</v>
      </c>
      <c r="AP57">
        <v>24.27</v>
      </c>
      <c r="AS57">
        <v>361</v>
      </c>
      <c r="AT57" s="6">
        <v>361</v>
      </c>
      <c r="AU57">
        <v>277.78</v>
      </c>
      <c r="AV57">
        <v>277.78</v>
      </c>
      <c r="AW57">
        <v>473</v>
      </c>
      <c r="AX57" s="6">
        <v>473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29092.91</v>
      </c>
      <c r="B58">
        <v>-7857.72</v>
      </c>
      <c r="C58">
        <v>25411.39</v>
      </c>
      <c r="D58">
        <v>13720.25</v>
      </c>
      <c r="E58">
        <v>24.65</v>
      </c>
      <c r="F58">
        <v>7200</v>
      </c>
      <c r="G58">
        <v>195.02</v>
      </c>
      <c r="H58">
        <v>193.33</v>
      </c>
      <c r="I58">
        <v>330.78</v>
      </c>
      <c r="J58">
        <v>0</v>
      </c>
      <c r="K58">
        <v>271.33</v>
      </c>
      <c r="L58">
        <v>272.49</v>
      </c>
      <c r="M58">
        <v>557.06</v>
      </c>
      <c r="N58">
        <v>555.82</v>
      </c>
      <c r="O58">
        <v>363.8</v>
      </c>
      <c r="P58">
        <v>476.1</v>
      </c>
      <c r="Q58">
        <v>28988.36</v>
      </c>
      <c r="R58">
        <v>7993.553</v>
      </c>
      <c r="S58">
        <v>5785.023</v>
      </c>
      <c r="T58">
        <v>8835.482</v>
      </c>
      <c r="U58">
        <v>14620.505</v>
      </c>
      <c r="V58">
        <v>-875.994</v>
      </c>
      <c r="W58">
        <v>49.971</v>
      </c>
      <c r="X58">
        <v>17279.78</v>
      </c>
      <c r="Y58">
        <v>1375.594</v>
      </c>
      <c r="Z58">
        <v>1305.77</v>
      </c>
      <c r="AA58" t="s">
        <v>60</v>
      </c>
      <c r="AB58">
        <v>-4277.491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7836</v>
      </c>
      <c r="AJ58">
        <v>30753.5</v>
      </c>
      <c r="AK58">
        <v>38589.5</v>
      </c>
      <c r="AL58">
        <v>22153.72</v>
      </c>
      <c r="AM58">
        <v>7392.88</v>
      </c>
      <c r="AN58">
        <v>14760.84</v>
      </c>
      <c r="AO58">
        <v>24.65</v>
      </c>
      <c r="AP58">
        <v>24.39</v>
      </c>
      <c r="AS58">
        <v>361</v>
      </c>
      <c r="AT58" s="6">
        <v>361</v>
      </c>
      <c r="AU58">
        <v>277.78</v>
      </c>
      <c r="AV58">
        <v>277.78</v>
      </c>
      <c r="AW58">
        <v>473</v>
      </c>
      <c r="AX58" s="6">
        <v>473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277.78</v>
      </c>
      <c r="BM58">
        <f t="shared" si="9"/>
        <v>1</v>
      </c>
    </row>
    <row r="59" spans="1:65">
      <c r="A59">
        <v>29514.51</v>
      </c>
      <c r="B59">
        <v>-7901.72</v>
      </c>
      <c r="C59">
        <v>25387.11</v>
      </c>
      <c r="D59">
        <v>14095.6</v>
      </c>
      <c r="E59">
        <v>24.78</v>
      </c>
      <c r="F59">
        <v>7200</v>
      </c>
      <c r="G59">
        <v>195.02</v>
      </c>
      <c r="H59">
        <v>195.02</v>
      </c>
      <c r="I59">
        <v>330.81</v>
      </c>
      <c r="J59">
        <v>0</v>
      </c>
      <c r="K59">
        <v>272.26</v>
      </c>
      <c r="L59">
        <v>272.49</v>
      </c>
      <c r="M59">
        <v>557.88</v>
      </c>
      <c r="N59">
        <v>556.65</v>
      </c>
      <c r="O59">
        <v>365</v>
      </c>
      <c r="P59">
        <v>476.9</v>
      </c>
      <c r="Q59">
        <v>29415.33</v>
      </c>
      <c r="R59">
        <v>7884.088</v>
      </c>
      <c r="S59">
        <v>5968.411</v>
      </c>
      <c r="T59">
        <v>8654.997</v>
      </c>
      <c r="U59">
        <v>14623.408</v>
      </c>
      <c r="V59">
        <v>-875.358</v>
      </c>
      <c r="W59">
        <v>50.002</v>
      </c>
      <c r="X59">
        <v>17069.49</v>
      </c>
      <c r="Y59">
        <v>1622.867</v>
      </c>
      <c r="Z59">
        <v>1307.33</v>
      </c>
      <c r="AA59" t="s">
        <v>60</v>
      </c>
      <c r="AB59">
        <v>-4270.768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7880</v>
      </c>
      <c r="AJ59">
        <v>30911</v>
      </c>
      <c r="AK59">
        <v>38791</v>
      </c>
      <c r="AL59">
        <v>21416.5</v>
      </c>
      <c r="AM59">
        <v>7401.09</v>
      </c>
      <c r="AN59">
        <v>14015.41</v>
      </c>
      <c r="AO59">
        <v>24.78</v>
      </c>
      <c r="AP59">
        <v>24.5</v>
      </c>
      <c r="AS59">
        <v>361</v>
      </c>
      <c r="AT59" s="6">
        <v>361</v>
      </c>
      <c r="AU59">
        <v>277.78</v>
      </c>
      <c r="AV59">
        <v>277.78</v>
      </c>
      <c r="AW59">
        <v>473</v>
      </c>
      <c r="AX59" s="6">
        <v>473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277.78</v>
      </c>
      <c r="BM59">
        <f t="shared" si="9"/>
        <v>1</v>
      </c>
    </row>
    <row r="60" spans="1:65">
      <c r="A60">
        <v>29764.01</v>
      </c>
      <c r="B60">
        <v>-8092</v>
      </c>
      <c r="C60">
        <v>25621.55</v>
      </c>
      <c r="D60">
        <v>14177.85</v>
      </c>
      <c r="E60">
        <v>24.55</v>
      </c>
      <c r="F60">
        <v>7200</v>
      </c>
      <c r="G60">
        <v>195.02</v>
      </c>
      <c r="H60">
        <v>195.02</v>
      </c>
      <c r="I60">
        <v>331.27</v>
      </c>
      <c r="J60">
        <v>0</v>
      </c>
      <c r="K60">
        <v>272.49</v>
      </c>
      <c r="L60">
        <v>272.72</v>
      </c>
      <c r="M60">
        <v>557.88</v>
      </c>
      <c r="N60">
        <v>556.24</v>
      </c>
      <c r="O60">
        <v>363.9</v>
      </c>
      <c r="P60">
        <v>476.7</v>
      </c>
      <c r="Q60">
        <v>29765.16</v>
      </c>
      <c r="R60">
        <v>8205.257</v>
      </c>
      <c r="S60">
        <v>6725.931</v>
      </c>
      <c r="T60">
        <v>8229.574</v>
      </c>
      <c r="U60">
        <v>14955.505</v>
      </c>
      <c r="V60">
        <v>-856.369</v>
      </c>
      <c r="W60">
        <v>49.979</v>
      </c>
      <c r="X60">
        <v>16832.72</v>
      </c>
      <c r="Y60">
        <v>1581.586</v>
      </c>
      <c r="Z60">
        <v>1299.39</v>
      </c>
      <c r="AA60" t="s">
        <v>60</v>
      </c>
      <c r="AB60">
        <v>-4273.849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7924</v>
      </c>
      <c r="AJ60">
        <v>31127.4</v>
      </c>
      <c r="AK60">
        <v>39051.4</v>
      </c>
      <c r="AL60">
        <v>20558.15</v>
      </c>
      <c r="AM60">
        <v>7401.39</v>
      </c>
      <c r="AN60">
        <v>13156.76</v>
      </c>
      <c r="AO60">
        <v>24.55</v>
      </c>
      <c r="AP60">
        <v>24.63</v>
      </c>
      <c r="AS60">
        <v>361</v>
      </c>
      <c r="AT60" s="6">
        <v>361</v>
      </c>
      <c r="AU60">
        <v>277.78</v>
      </c>
      <c r="AV60">
        <v>277.78</v>
      </c>
      <c r="AW60">
        <v>473</v>
      </c>
      <c r="AX60" s="6">
        <v>473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277.78</v>
      </c>
      <c r="BM60">
        <f t="shared" si="9"/>
        <v>1</v>
      </c>
    </row>
    <row r="61" spans="1:65">
      <c r="A61">
        <v>30080.62</v>
      </c>
      <c r="B61">
        <v>-8165.83</v>
      </c>
      <c r="C61">
        <v>25824.04</v>
      </c>
      <c r="D61">
        <v>14500.72</v>
      </c>
      <c r="E61">
        <v>24.22</v>
      </c>
      <c r="F61">
        <v>7200</v>
      </c>
      <c r="G61">
        <v>195.02</v>
      </c>
      <c r="H61">
        <v>194.17</v>
      </c>
      <c r="I61">
        <v>330.52</v>
      </c>
      <c r="J61">
        <v>0</v>
      </c>
      <c r="K61">
        <v>271.33</v>
      </c>
      <c r="L61">
        <v>273.19</v>
      </c>
      <c r="M61">
        <v>556.65</v>
      </c>
      <c r="N61">
        <v>556.65</v>
      </c>
      <c r="O61">
        <v>364.3</v>
      </c>
      <c r="P61">
        <v>475.5</v>
      </c>
      <c r="Q61">
        <v>29999.82</v>
      </c>
      <c r="R61">
        <v>8616.79</v>
      </c>
      <c r="S61">
        <v>7048.456</v>
      </c>
      <c r="T61">
        <v>8191.638</v>
      </c>
      <c r="U61">
        <v>15240.094</v>
      </c>
      <c r="V61">
        <v>-565.598</v>
      </c>
      <c r="W61">
        <v>49.988</v>
      </c>
      <c r="X61">
        <v>16709.41</v>
      </c>
      <c r="Y61">
        <v>1890.387</v>
      </c>
      <c r="Z61">
        <v>1293.96</v>
      </c>
      <c r="AA61" t="s">
        <v>60</v>
      </c>
      <c r="AB61">
        <v>-4273.289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7968</v>
      </c>
      <c r="AJ61">
        <v>31490.9</v>
      </c>
      <c r="AK61">
        <v>39458.9</v>
      </c>
      <c r="AL61">
        <v>20019.49</v>
      </c>
      <c r="AM61">
        <v>7823.63</v>
      </c>
      <c r="AN61">
        <v>12195.86</v>
      </c>
      <c r="AO61">
        <v>24.22</v>
      </c>
      <c r="AP61">
        <v>24.33</v>
      </c>
      <c r="AS61">
        <v>361</v>
      </c>
      <c r="AT61" s="6">
        <v>361</v>
      </c>
      <c r="AU61">
        <v>277.78</v>
      </c>
      <c r="AV61">
        <v>277.78</v>
      </c>
      <c r="AW61">
        <v>473</v>
      </c>
      <c r="AX61" s="6">
        <v>473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277.78</v>
      </c>
      <c r="BM61">
        <f t="shared" si="9"/>
        <v>1</v>
      </c>
    </row>
    <row r="62" spans="1:65">
      <c r="A62">
        <v>30662.64</v>
      </c>
      <c r="B62">
        <v>-8183</v>
      </c>
      <c r="C62">
        <v>26068.57</v>
      </c>
      <c r="D62">
        <v>14830.99</v>
      </c>
      <c r="E62">
        <v>23.74</v>
      </c>
      <c r="F62">
        <v>7200</v>
      </c>
      <c r="G62">
        <v>195.89</v>
      </c>
      <c r="H62">
        <v>193.33</v>
      </c>
      <c r="I62">
        <v>331.02</v>
      </c>
      <c r="J62">
        <v>84.27</v>
      </c>
      <c r="K62">
        <v>271.1</v>
      </c>
      <c r="L62">
        <v>272.72</v>
      </c>
      <c r="M62">
        <v>557.47</v>
      </c>
      <c r="N62">
        <v>557.06</v>
      </c>
      <c r="O62">
        <v>364.9</v>
      </c>
      <c r="P62">
        <v>476.4</v>
      </c>
      <c r="Q62">
        <v>30663.25</v>
      </c>
      <c r="R62">
        <v>8258.642</v>
      </c>
      <c r="S62">
        <v>7137.285</v>
      </c>
      <c r="T62">
        <v>8008.498</v>
      </c>
      <c r="U62">
        <v>15145.783</v>
      </c>
      <c r="V62">
        <v>-273.398</v>
      </c>
      <c r="W62">
        <v>50.02</v>
      </c>
      <c r="X62">
        <v>17280.88</v>
      </c>
      <c r="Y62">
        <v>1862.914</v>
      </c>
      <c r="Z62">
        <v>1306.56</v>
      </c>
      <c r="AA62" t="s">
        <v>60</v>
      </c>
      <c r="AB62">
        <v>-4279.312</v>
      </c>
      <c r="AC62">
        <v>0</v>
      </c>
      <c r="AD62">
        <v>277.78</v>
      </c>
      <c r="AE62">
        <v>277.78</v>
      </c>
      <c r="AF62">
        <v>0</v>
      </c>
      <c r="AG62">
        <v>277.78</v>
      </c>
      <c r="AH62">
        <v>277.78</v>
      </c>
      <c r="AI62">
        <v>8012</v>
      </c>
      <c r="AJ62">
        <v>31931.5</v>
      </c>
      <c r="AK62">
        <v>39943.5</v>
      </c>
      <c r="AL62">
        <v>19564.21</v>
      </c>
      <c r="AM62">
        <v>8286.48</v>
      </c>
      <c r="AN62">
        <v>11277.73</v>
      </c>
      <c r="AO62">
        <v>23.74</v>
      </c>
      <c r="AP62">
        <v>23.41</v>
      </c>
      <c r="AS62">
        <v>361</v>
      </c>
      <c r="AT62" s="6">
        <v>361</v>
      </c>
      <c r="AU62">
        <v>277.78</v>
      </c>
      <c r="AV62">
        <v>277.78</v>
      </c>
      <c r="AW62">
        <v>473</v>
      </c>
      <c r="AX62" s="6">
        <v>473</v>
      </c>
      <c r="AY62">
        <v>277.78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277.78</v>
      </c>
      <c r="BK62">
        <f t="shared" si="7"/>
        <v>1</v>
      </c>
      <c r="BL62">
        <f t="shared" si="8"/>
        <v>277.78</v>
      </c>
      <c r="BM62">
        <f t="shared" si="9"/>
        <v>1</v>
      </c>
    </row>
    <row r="63" spans="1:65">
      <c r="A63">
        <v>31018.96</v>
      </c>
      <c r="B63">
        <v>-8175</v>
      </c>
      <c r="C63">
        <v>26526.16</v>
      </c>
      <c r="D63">
        <v>14563.27</v>
      </c>
      <c r="E63">
        <v>23.43</v>
      </c>
      <c r="F63">
        <v>7199</v>
      </c>
      <c r="G63">
        <v>194.17</v>
      </c>
      <c r="H63">
        <v>195.02</v>
      </c>
      <c r="I63">
        <v>330.47</v>
      </c>
      <c r="J63">
        <v>100.68</v>
      </c>
      <c r="K63">
        <v>271.33</v>
      </c>
      <c r="L63">
        <v>272.49</v>
      </c>
      <c r="M63">
        <v>557.06</v>
      </c>
      <c r="N63">
        <v>557.06</v>
      </c>
      <c r="O63">
        <v>366.2</v>
      </c>
      <c r="P63">
        <v>477.7</v>
      </c>
      <c r="Q63">
        <v>31006.43</v>
      </c>
      <c r="R63">
        <v>8416.01</v>
      </c>
      <c r="S63">
        <v>7299.008</v>
      </c>
      <c r="T63">
        <v>7892.334</v>
      </c>
      <c r="U63">
        <v>15191.342</v>
      </c>
      <c r="V63">
        <v>14.781</v>
      </c>
      <c r="W63">
        <v>49.972</v>
      </c>
      <c r="X63">
        <v>17112.79</v>
      </c>
      <c r="Y63">
        <v>2105.133</v>
      </c>
      <c r="Z63">
        <v>1306.19</v>
      </c>
      <c r="AA63" t="s">
        <v>60</v>
      </c>
      <c r="AB63">
        <v>-4269.367</v>
      </c>
      <c r="AC63">
        <v>0</v>
      </c>
      <c r="AD63">
        <v>277.78</v>
      </c>
      <c r="AE63">
        <v>277.78</v>
      </c>
      <c r="AF63">
        <v>0</v>
      </c>
      <c r="AG63">
        <v>277.78</v>
      </c>
      <c r="AH63">
        <v>277.78</v>
      </c>
      <c r="AI63">
        <v>7826</v>
      </c>
      <c r="AJ63">
        <v>32485.6</v>
      </c>
      <c r="AK63">
        <v>40311.6</v>
      </c>
      <c r="AL63">
        <v>18529.91</v>
      </c>
      <c r="AM63">
        <v>8364.02</v>
      </c>
      <c r="AN63">
        <v>10165.89</v>
      </c>
      <c r="AO63">
        <v>23.43</v>
      </c>
      <c r="AP63">
        <v>23.12</v>
      </c>
      <c r="AS63">
        <v>361</v>
      </c>
      <c r="AT63" s="6">
        <v>361</v>
      </c>
      <c r="AU63">
        <v>277.78</v>
      </c>
      <c r="AV63">
        <v>277.78</v>
      </c>
      <c r="AW63">
        <v>473</v>
      </c>
      <c r="AX63" s="6">
        <v>473</v>
      </c>
      <c r="AY63">
        <v>277.78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277.78</v>
      </c>
      <c r="BM63">
        <f t="shared" si="9"/>
        <v>1</v>
      </c>
    </row>
    <row r="64" spans="1:65">
      <c r="A64">
        <v>31542.81</v>
      </c>
      <c r="B64">
        <v>-8070</v>
      </c>
      <c r="C64">
        <v>26809.24</v>
      </c>
      <c r="D64">
        <v>14424.5</v>
      </c>
      <c r="E64">
        <v>22.97</v>
      </c>
      <c r="F64">
        <v>7199</v>
      </c>
      <c r="G64">
        <v>195.02</v>
      </c>
      <c r="H64">
        <v>194.17</v>
      </c>
      <c r="I64">
        <v>339.9</v>
      </c>
      <c r="J64">
        <v>112</v>
      </c>
      <c r="K64">
        <v>270.86</v>
      </c>
      <c r="L64">
        <v>272.49</v>
      </c>
      <c r="M64">
        <v>557.47</v>
      </c>
      <c r="N64">
        <v>557.06</v>
      </c>
      <c r="O64">
        <v>365.5</v>
      </c>
      <c r="P64">
        <v>476.2</v>
      </c>
      <c r="Q64">
        <v>31793.97</v>
      </c>
      <c r="R64">
        <v>7956.047</v>
      </c>
      <c r="S64">
        <v>7207.018</v>
      </c>
      <c r="T64">
        <v>7613.696</v>
      </c>
      <c r="U64">
        <v>14820.714</v>
      </c>
      <c r="V64">
        <v>301.816</v>
      </c>
      <c r="W64">
        <v>49.967</v>
      </c>
      <c r="X64">
        <v>16674.26</v>
      </c>
      <c r="Y64">
        <v>2474.363</v>
      </c>
      <c r="Z64">
        <v>1306.25</v>
      </c>
      <c r="AA64" t="s">
        <v>60</v>
      </c>
      <c r="AB64">
        <v>-4273.989</v>
      </c>
      <c r="AC64">
        <v>0</v>
      </c>
      <c r="AD64">
        <v>277.78</v>
      </c>
      <c r="AE64">
        <v>277.78</v>
      </c>
      <c r="AF64">
        <v>0</v>
      </c>
      <c r="AG64">
        <v>277.78</v>
      </c>
      <c r="AH64">
        <v>277.78</v>
      </c>
      <c r="AI64">
        <v>7642</v>
      </c>
      <c r="AJ64">
        <v>32926.7</v>
      </c>
      <c r="AK64">
        <v>40568.7</v>
      </c>
      <c r="AL64">
        <v>17489.4</v>
      </c>
      <c r="AM64">
        <v>8549.51</v>
      </c>
      <c r="AN64">
        <v>8939.89</v>
      </c>
      <c r="AO64">
        <v>22.97</v>
      </c>
      <c r="AP64">
        <v>22.46</v>
      </c>
      <c r="AS64">
        <v>361</v>
      </c>
      <c r="AT64" s="6">
        <v>361</v>
      </c>
      <c r="AU64">
        <v>277.78</v>
      </c>
      <c r="AV64">
        <v>277.78</v>
      </c>
      <c r="AW64">
        <v>473</v>
      </c>
      <c r="AX64" s="6">
        <v>473</v>
      </c>
      <c r="AY64">
        <v>277.78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277.78</v>
      </c>
      <c r="BK64">
        <f t="shared" si="7"/>
        <v>1</v>
      </c>
      <c r="BL64">
        <f t="shared" si="8"/>
        <v>277.78</v>
      </c>
      <c r="BM64">
        <f t="shared" si="9"/>
        <v>1</v>
      </c>
    </row>
    <row r="65" spans="1:65">
      <c r="A65">
        <v>31984.22</v>
      </c>
      <c r="B65">
        <v>-7457</v>
      </c>
      <c r="C65">
        <v>27778.02</v>
      </c>
      <c r="D65">
        <v>13716.07</v>
      </c>
      <c r="E65">
        <v>204.45</v>
      </c>
      <c r="F65">
        <v>7198</v>
      </c>
      <c r="G65">
        <v>195.02</v>
      </c>
      <c r="H65">
        <v>195.02</v>
      </c>
      <c r="I65">
        <v>350.72</v>
      </c>
      <c r="J65">
        <v>137.02</v>
      </c>
      <c r="K65">
        <v>270.86</v>
      </c>
      <c r="L65">
        <v>272.49</v>
      </c>
      <c r="M65">
        <v>557.06</v>
      </c>
      <c r="N65">
        <v>555.82</v>
      </c>
      <c r="O65">
        <v>363.7</v>
      </c>
      <c r="P65">
        <v>476.4</v>
      </c>
      <c r="Q65">
        <v>32272.42</v>
      </c>
      <c r="R65">
        <v>7420.37</v>
      </c>
      <c r="S65">
        <v>7312.252</v>
      </c>
      <c r="T65">
        <v>6893.184</v>
      </c>
      <c r="U65">
        <v>14205.435</v>
      </c>
      <c r="V65">
        <v>302.122</v>
      </c>
      <c r="W65">
        <v>49.997</v>
      </c>
      <c r="X65">
        <v>16129.18</v>
      </c>
      <c r="Y65">
        <v>3230.07</v>
      </c>
      <c r="Z65">
        <v>1338.48</v>
      </c>
      <c r="AA65" t="s">
        <v>60</v>
      </c>
      <c r="AB65">
        <v>-4274.83</v>
      </c>
      <c r="AC65">
        <v>200</v>
      </c>
      <c r="AD65">
        <v>55.56</v>
      </c>
      <c r="AE65">
        <v>255.56</v>
      </c>
      <c r="AF65">
        <v>244</v>
      </c>
      <c r="AG65">
        <v>0</v>
      </c>
      <c r="AH65">
        <v>244</v>
      </c>
      <c r="AI65">
        <v>7457</v>
      </c>
      <c r="AJ65">
        <v>33731.1</v>
      </c>
      <c r="AK65">
        <v>41188.1</v>
      </c>
      <c r="AL65">
        <v>16294.77</v>
      </c>
      <c r="AM65">
        <v>8662.65</v>
      </c>
      <c r="AN65">
        <v>7632.12</v>
      </c>
      <c r="AO65">
        <v>204.45</v>
      </c>
      <c r="AP65">
        <v>244</v>
      </c>
      <c r="AS65">
        <v>361</v>
      </c>
      <c r="AT65" s="6">
        <v>361</v>
      </c>
      <c r="AU65">
        <v>244</v>
      </c>
      <c r="AV65">
        <v>255.56</v>
      </c>
      <c r="AW65">
        <v>473</v>
      </c>
      <c r="AX65" s="6">
        <v>473</v>
      </c>
      <c r="AY65">
        <v>244</v>
      </c>
      <c r="AZ65">
        <v>255.56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255.56</v>
      </c>
      <c r="BM65">
        <f t="shared" si="9"/>
        <v>1</v>
      </c>
    </row>
    <row r="66" spans="1:65">
      <c r="A66">
        <v>32994.57</v>
      </c>
      <c r="B66">
        <v>-7276</v>
      </c>
      <c r="C66">
        <v>29675.09</v>
      </c>
      <c r="D66">
        <v>12843.74</v>
      </c>
      <c r="E66">
        <v>260</v>
      </c>
      <c r="F66">
        <v>7200</v>
      </c>
      <c r="G66">
        <v>249.73</v>
      </c>
      <c r="H66">
        <v>247.16</v>
      </c>
      <c r="I66">
        <v>415.59</v>
      </c>
      <c r="J66">
        <v>168.04</v>
      </c>
      <c r="K66">
        <v>334.83</v>
      </c>
      <c r="L66">
        <v>334.36</v>
      </c>
      <c r="M66">
        <v>625.71</v>
      </c>
      <c r="N66">
        <v>625.71</v>
      </c>
      <c r="O66">
        <v>386.5</v>
      </c>
      <c r="P66">
        <v>515.3</v>
      </c>
      <c r="Q66">
        <v>33097.91</v>
      </c>
      <c r="R66">
        <v>7287.596</v>
      </c>
      <c r="S66">
        <v>7282.826</v>
      </c>
      <c r="T66">
        <v>5506.082</v>
      </c>
      <c r="U66">
        <v>12788.908</v>
      </c>
      <c r="V66">
        <v>302.502</v>
      </c>
      <c r="W66">
        <v>49.964</v>
      </c>
      <c r="X66">
        <v>14001.16</v>
      </c>
      <c r="Y66">
        <v>4934.064</v>
      </c>
      <c r="Z66">
        <v>1377.05</v>
      </c>
      <c r="AA66" t="s">
        <v>60</v>
      </c>
      <c r="AB66">
        <v>-3961.621</v>
      </c>
      <c r="AC66">
        <v>260</v>
      </c>
      <c r="AD66">
        <v>0</v>
      </c>
      <c r="AE66">
        <v>260</v>
      </c>
      <c r="AF66">
        <v>260</v>
      </c>
      <c r="AG66">
        <v>0</v>
      </c>
      <c r="AH66">
        <v>260</v>
      </c>
      <c r="AI66">
        <v>7271</v>
      </c>
      <c r="AJ66">
        <v>34568</v>
      </c>
      <c r="AK66">
        <v>41839</v>
      </c>
      <c r="AL66">
        <v>14407.47</v>
      </c>
      <c r="AM66">
        <v>8193.07</v>
      </c>
      <c r="AN66">
        <v>6214.4</v>
      </c>
      <c r="AO66">
        <v>260</v>
      </c>
      <c r="AP66">
        <v>260</v>
      </c>
      <c r="AS66">
        <v>383.23</v>
      </c>
      <c r="AT66" s="6">
        <v>379.49</v>
      </c>
      <c r="AU66">
        <v>260</v>
      </c>
      <c r="AV66">
        <v>260</v>
      </c>
      <c r="AW66">
        <v>516.89</v>
      </c>
      <c r="AX66" s="6">
        <v>509.96</v>
      </c>
      <c r="AY66">
        <v>260</v>
      </c>
      <c r="AZ66">
        <v>260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33738.82</v>
      </c>
      <c r="B67">
        <v>-6928</v>
      </c>
      <c r="C67">
        <v>31263.35</v>
      </c>
      <c r="D67">
        <v>12066.53</v>
      </c>
      <c r="E67">
        <v>268</v>
      </c>
      <c r="F67">
        <v>7199</v>
      </c>
      <c r="G67">
        <v>248.86</v>
      </c>
      <c r="H67">
        <v>252.29</v>
      </c>
      <c r="I67">
        <v>492.7</v>
      </c>
      <c r="J67">
        <v>153.25</v>
      </c>
      <c r="K67">
        <v>404.84</v>
      </c>
      <c r="L67">
        <v>406.24</v>
      </c>
      <c r="M67">
        <v>700.95</v>
      </c>
      <c r="N67">
        <v>700.54</v>
      </c>
      <c r="O67">
        <v>401.7</v>
      </c>
      <c r="P67">
        <v>550.7</v>
      </c>
      <c r="Q67">
        <v>33823.76</v>
      </c>
      <c r="R67">
        <v>6958.756</v>
      </c>
      <c r="S67">
        <v>7269.61</v>
      </c>
      <c r="T67">
        <v>3996.591</v>
      </c>
      <c r="U67">
        <v>11266.201</v>
      </c>
      <c r="V67">
        <v>299.3</v>
      </c>
      <c r="W67">
        <v>49.986</v>
      </c>
      <c r="X67">
        <v>12196.41</v>
      </c>
      <c r="Y67">
        <v>6524.123</v>
      </c>
      <c r="Z67">
        <v>1388.85</v>
      </c>
      <c r="AA67" t="s">
        <v>60</v>
      </c>
      <c r="AB67">
        <v>-3624.739</v>
      </c>
      <c r="AC67">
        <v>268</v>
      </c>
      <c r="AD67">
        <v>0</v>
      </c>
      <c r="AE67">
        <v>268</v>
      </c>
      <c r="AF67">
        <v>296</v>
      </c>
      <c r="AG67">
        <v>0</v>
      </c>
      <c r="AH67">
        <v>296</v>
      </c>
      <c r="AI67">
        <v>6904</v>
      </c>
      <c r="AJ67">
        <v>35426.7</v>
      </c>
      <c r="AK67">
        <v>42330.7</v>
      </c>
      <c r="AL67">
        <v>12922.02</v>
      </c>
      <c r="AM67">
        <v>8239.41</v>
      </c>
      <c r="AN67">
        <v>4682.61</v>
      </c>
      <c r="AO67">
        <v>268</v>
      </c>
      <c r="AP67">
        <v>296</v>
      </c>
      <c r="AS67">
        <v>451</v>
      </c>
      <c r="AT67" s="6">
        <v>400</v>
      </c>
      <c r="AU67">
        <v>296</v>
      </c>
      <c r="AV67">
        <v>268</v>
      </c>
      <c r="AW67">
        <v>600</v>
      </c>
      <c r="AX67" s="6">
        <v>550</v>
      </c>
      <c r="AY67">
        <v>296</v>
      </c>
      <c r="AZ67">
        <v>268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34734.97</v>
      </c>
      <c r="B68">
        <v>-6584</v>
      </c>
      <c r="C68">
        <v>33695.6</v>
      </c>
      <c r="D68">
        <v>11022.19</v>
      </c>
      <c r="E68">
        <v>298</v>
      </c>
      <c r="F68">
        <v>7198</v>
      </c>
      <c r="G68">
        <v>369.35</v>
      </c>
      <c r="H68">
        <v>368.5</v>
      </c>
      <c r="I68">
        <v>570.91</v>
      </c>
      <c r="J68">
        <v>218.45</v>
      </c>
      <c r="K68">
        <v>477.18</v>
      </c>
      <c r="L68">
        <v>477.64</v>
      </c>
      <c r="M68">
        <v>776.18</v>
      </c>
      <c r="N68">
        <v>775.36</v>
      </c>
      <c r="O68">
        <v>452.3</v>
      </c>
      <c r="P68">
        <v>602.9</v>
      </c>
      <c r="Q68">
        <v>35199</v>
      </c>
      <c r="R68">
        <v>6401.397</v>
      </c>
      <c r="S68">
        <v>7107.756</v>
      </c>
      <c r="T68">
        <v>2616.213</v>
      </c>
      <c r="U68">
        <v>9723.969</v>
      </c>
      <c r="V68">
        <v>371.588</v>
      </c>
      <c r="W68">
        <v>50.006</v>
      </c>
      <c r="X68">
        <v>9913.156</v>
      </c>
      <c r="Y68">
        <v>8670.389</v>
      </c>
      <c r="Z68">
        <v>1381.7</v>
      </c>
      <c r="AA68" t="s">
        <v>60</v>
      </c>
      <c r="AB68">
        <v>-3249.335</v>
      </c>
      <c r="AC68">
        <v>298</v>
      </c>
      <c r="AD68">
        <v>0</v>
      </c>
      <c r="AE68">
        <v>298</v>
      </c>
      <c r="AF68">
        <v>305</v>
      </c>
      <c r="AG68">
        <v>0</v>
      </c>
      <c r="AH68">
        <v>305</v>
      </c>
      <c r="AI68">
        <v>6560</v>
      </c>
      <c r="AJ68">
        <v>36214.2</v>
      </c>
      <c r="AK68">
        <v>42774.2</v>
      </c>
      <c r="AL68">
        <v>11086.43</v>
      </c>
      <c r="AM68">
        <v>7955.8</v>
      </c>
      <c r="AN68">
        <v>3130.63</v>
      </c>
      <c r="AO68">
        <v>298</v>
      </c>
      <c r="AP68">
        <v>305</v>
      </c>
      <c r="AS68">
        <v>550</v>
      </c>
      <c r="AT68" s="6">
        <v>451</v>
      </c>
      <c r="AU68">
        <v>305</v>
      </c>
      <c r="AV68">
        <v>298</v>
      </c>
      <c r="AW68">
        <v>640</v>
      </c>
      <c r="AX68" s="6">
        <v>600</v>
      </c>
      <c r="AY68">
        <v>305</v>
      </c>
      <c r="AZ68">
        <v>298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35521.43</v>
      </c>
      <c r="B69">
        <v>-6228</v>
      </c>
      <c r="C69">
        <v>36489.19</v>
      </c>
      <c r="D69">
        <v>9912.98</v>
      </c>
      <c r="E69">
        <v>325</v>
      </c>
      <c r="F69">
        <v>7198</v>
      </c>
      <c r="G69">
        <v>487.27</v>
      </c>
      <c r="H69">
        <v>484.71</v>
      </c>
      <c r="I69">
        <v>570.59</v>
      </c>
      <c r="J69">
        <v>281.26</v>
      </c>
      <c r="K69">
        <v>548.35</v>
      </c>
      <c r="L69">
        <v>552.31</v>
      </c>
      <c r="M69">
        <v>850.18</v>
      </c>
      <c r="N69">
        <v>848.54</v>
      </c>
      <c r="O69">
        <v>550.2</v>
      </c>
      <c r="P69">
        <v>639.6</v>
      </c>
      <c r="Q69">
        <v>35702.98</v>
      </c>
      <c r="R69">
        <v>6299.406</v>
      </c>
      <c r="S69">
        <v>7268.121</v>
      </c>
      <c r="T69">
        <v>1457.309</v>
      </c>
      <c r="U69">
        <v>8725.431</v>
      </c>
      <c r="V69">
        <v>607.812</v>
      </c>
      <c r="W69">
        <v>49.994</v>
      </c>
      <c r="X69">
        <v>8448.984</v>
      </c>
      <c r="Y69">
        <v>9979.215</v>
      </c>
      <c r="Z69">
        <v>1383.2</v>
      </c>
      <c r="AA69" t="s">
        <v>60</v>
      </c>
      <c r="AB69">
        <v>-2836.393</v>
      </c>
      <c r="AC69">
        <v>325</v>
      </c>
      <c r="AD69">
        <v>0</v>
      </c>
      <c r="AE69">
        <v>325</v>
      </c>
      <c r="AF69">
        <v>330</v>
      </c>
      <c r="AG69">
        <v>0</v>
      </c>
      <c r="AH69">
        <v>330</v>
      </c>
      <c r="AI69">
        <v>6204</v>
      </c>
      <c r="AJ69">
        <v>37138.1</v>
      </c>
      <c r="AK69">
        <v>43342.1</v>
      </c>
      <c r="AL69">
        <v>9446.91</v>
      </c>
      <c r="AM69">
        <v>7684.99</v>
      </c>
      <c r="AN69">
        <v>1761.92</v>
      </c>
      <c r="AO69">
        <v>325</v>
      </c>
      <c r="AP69">
        <v>330</v>
      </c>
      <c r="AS69">
        <v>620</v>
      </c>
      <c r="AT69" s="6">
        <v>550</v>
      </c>
      <c r="AU69">
        <v>330</v>
      </c>
      <c r="AV69">
        <v>325</v>
      </c>
      <c r="AW69">
        <v>640</v>
      </c>
      <c r="AX69" s="6">
        <v>640</v>
      </c>
      <c r="AY69">
        <v>330</v>
      </c>
      <c r="AZ69">
        <v>325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36621.58</v>
      </c>
      <c r="B70">
        <v>-5902</v>
      </c>
      <c r="C70">
        <v>38234.76</v>
      </c>
      <c r="D70">
        <v>9047.31</v>
      </c>
      <c r="E70">
        <v>330</v>
      </c>
      <c r="F70">
        <v>7200</v>
      </c>
      <c r="G70">
        <v>603.48</v>
      </c>
      <c r="H70">
        <v>602.63</v>
      </c>
      <c r="I70">
        <v>570.98</v>
      </c>
      <c r="J70">
        <v>281.46</v>
      </c>
      <c r="K70">
        <v>567.89</v>
      </c>
      <c r="L70">
        <v>571.85</v>
      </c>
      <c r="M70">
        <v>900.34</v>
      </c>
      <c r="N70">
        <v>898.28</v>
      </c>
      <c r="O70">
        <v>620.6</v>
      </c>
      <c r="P70">
        <v>643.7</v>
      </c>
      <c r="Q70">
        <v>36502.08</v>
      </c>
      <c r="R70">
        <v>5951.018</v>
      </c>
      <c r="S70">
        <v>7415.66</v>
      </c>
      <c r="T70">
        <v>564.619</v>
      </c>
      <c r="U70">
        <v>7980.28</v>
      </c>
      <c r="V70">
        <v>781.15</v>
      </c>
      <c r="W70">
        <v>50.019</v>
      </c>
      <c r="X70">
        <v>7590.984</v>
      </c>
      <c r="Y70">
        <v>10810.29</v>
      </c>
      <c r="Z70">
        <v>1467.04</v>
      </c>
      <c r="AA70" t="s">
        <v>60</v>
      </c>
      <c r="AB70">
        <v>-2628.52</v>
      </c>
      <c r="AC70">
        <v>330</v>
      </c>
      <c r="AD70">
        <v>0</v>
      </c>
      <c r="AE70">
        <v>330</v>
      </c>
      <c r="AF70">
        <v>340</v>
      </c>
      <c r="AG70">
        <v>0</v>
      </c>
      <c r="AH70">
        <v>340</v>
      </c>
      <c r="AI70">
        <v>5876</v>
      </c>
      <c r="AJ70">
        <v>37771.9</v>
      </c>
      <c r="AK70">
        <v>43647.9</v>
      </c>
      <c r="AL70">
        <v>7978.57</v>
      </c>
      <c r="AM70">
        <v>7225.8</v>
      </c>
      <c r="AN70">
        <v>752.77</v>
      </c>
      <c r="AO70">
        <v>330</v>
      </c>
      <c r="AP70">
        <v>340</v>
      </c>
      <c r="AS70">
        <v>620</v>
      </c>
      <c r="AT70" s="6">
        <v>620</v>
      </c>
      <c r="AU70">
        <v>340</v>
      </c>
      <c r="AV70">
        <v>330</v>
      </c>
      <c r="AW70">
        <v>640</v>
      </c>
      <c r="AX70" s="6">
        <v>640</v>
      </c>
      <c r="AY70">
        <v>340</v>
      </c>
      <c r="AZ70">
        <v>330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37199.68</v>
      </c>
      <c r="B71">
        <v>-5898</v>
      </c>
      <c r="C71">
        <v>38916.21</v>
      </c>
      <c r="D71">
        <v>8757.3</v>
      </c>
      <c r="E71">
        <v>338</v>
      </c>
      <c r="F71">
        <v>7197</v>
      </c>
      <c r="G71">
        <v>647.06</v>
      </c>
      <c r="H71">
        <v>647.91</v>
      </c>
      <c r="I71">
        <v>571.2</v>
      </c>
      <c r="J71">
        <v>311.81</v>
      </c>
      <c r="K71">
        <v>571.38</v>
      </c>
      <c r="L71">
        <v>572.08</v>
      </c>
      <c r="M71">
        <v>900.34</v>
      </c>
      <c r="N71">
        <v>899.1</v>
      </c>
      <c r="O71">
        <v>620.5</v>
      </c>
      <c r="P71">
        <v>643</v>
      </c>
      <c r="Q71">
        <v>37136.58</v>
      </c>
      <c r="R71">
        <v>5946.296</v>
      </c>
      <c r="S71">
        <v>7906.756</v>
      </c>
      <c r="T71">
        <v>76.606</v>
      </c>
      <c r="U71">
        <v>7983.362</v>
      </c>
      <c r="V71">
        <v>968.839</v>
      </c>
      <c r="W71">
        <v>49.986</v>
      </c>
      <c r="X71">
        <v>7346.574</v>
      </c>
      <c r="Y71">
        <v>11069.05</v>
      </c>
      <c r="Z71">
        <v>1524</v>
      </c>
      <c r="AA71" t="s">
        <v>60</v>
      </c>
      <c r="AB71">
        <v>-2619.555</v>
      </c>
      <c r="AC71">
        <v>338</v>
      </c>
      <c r="AD71">
        <v>0</v>
      </c>
      <c r="AE71">
        <v>338</v>
      </c>
      <c r="AF71">
        <v>349</v>
      </c>
      <c r="AG71">
        <v>0</v>
      </c>
      <c r="AH71">
        <v>349</v>
      </c>
      <c r="AI71">
        <v>5872</v>
      </c>
      <c r="AJ71">
        <v>38582.2</v>
      </c>
      <c r="AK71">
        <v>44454.2</v>
      </c>
      <c r="AL71">
        <v>7671.82</v>
      </c>
      <c r="AM71">
        <v>7475.51</v>
      </c>
      <c r="AN71">
        <v>196.31</v>
      </c>
      <c r="AO71">
        <v>338</v>
      </c>
      <c r="AP71">
        <v>349</v>
      </c>
      <c r="AS71">
        <v>620</v>
      </c>
      <c r="AT71" s="6">
        <v>620</v>
      </c>
      <c r="AU71">
        <v>349</v>
      </c>
      <c r="AV71">
        <v>338</v>
      </c>
      <c r="AW71">
        <v>640</v>
      </c>
      <c r="AX71" s="6">
        <v>640</v>
      </c>
      <c r="AY71">
        <v>349</v>
      </c>
      <c r="AZ71">
        <v>338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37887.15</v>
      </c>
      <c r="B72">
        <v>-5902</v>
      </c>
      <c r="C72">
        <v>39445.11</v>
      </c>
      <c r="D72">
        <v>8367.35</v>
      </c>
      <c r="E72">
        <v>340</v>
      </c>
      <c r="F72">
        <v>7197</v>
      </c>
      <c r="G72">
        <v>650.47</v>
      </c>
      <c r="H72">
        <v>651.34</v>
      </c>
      <c r="I72">
        <v>571.95</v>
      </c>
      <c r="J72">
        <v>336.13</v>
      </c>
      <c r="K72">
        <v>569.52</v>
      </c>
      <c r="L72">
        <v>572.78</v>
      </c>
      <c r="M72">
        <v>899.92</v>
      </c>
      <c r="N72">
        <v>899.1</v>
      </c>
      <c r="O72">
        <v>620.5</v>
      </c>
      <c r="P72">
        <v>639.4</v>
      </c>
      <c r="Q72">
        <v>37906.14</v>
      </c>
      <c r="R72">
        <v>6008.758</v>
      </c>
      <c r="S72">
        <v>8704.486</v>
      </c>
      <c r="T72">
        <v>4.087</v>
      </c>
      <c r="U72">
        <v>8708.573</v>
      </c>
      <c r="V72">
        <v>1042.393</v>
      </c>
      <c r="W72">
        <v>49.969</v>
      </c>
      <c r="X72">
        <v>7370.484</v>
      </c>
      <c r="Y72">
        <v>11176.06</v>
      </c>
      <c r="Z72">
        <v>1524.27</v>
      </c>
      <c r="AA72" t="s">
        <v>60</v>
      </c>
      <c r="AB72">
        <v>-2620.956</v>
      </c>
      <c r="AC72">
        <v>340</v>
      </c>
      <c r="AD72">
        <v>0</v>
      </c>
      <c r="AE72">
        <v>340</v>
      </c>
      <c r="AF72">
        <v>340</v>
      </c>
      <c r="AG72">
        <v>0</v>
      </c>
      <c r="AH72">
        <v>340</v>
      </c>
      <c r="AI72">
        <v>5876</v>
      </c>
      <c r="AJ72">
        <v>39254.2</v>
      </c>
      <c r="AK72">
        <v>45130.2</v>
      </c>
      <c r="AL72">
        <v>7803.67</v>
      </c>
      <c r="AM72">
        <v>7761.73</v>
      </c>
      <c r="AN72">
        <v>41.94</v>
      </c>
      <c r="AO72">
        <v>340</v>
      </c>
      <c r="AP72">
        <v>340</v>
      </c>
      <c r="AS72">
        <v>620</v>
      </c>
      <c r="AT72" s="6">
        <v>620</v>
      </c>
      <c r="AU72">
        <v>340</v>
      </c>
      <c r="AV72">
        <v>340</v>
      </c>
      <c r="AW72">
        <v>640</v>
      </c>
      <c r="AX72" s="6">
        <v>640</v>
      </c>
      <c r="AY72">
        <v>340</v>
      </c>
      <c r="AZ72">
        <v>340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38407.02</v>
      </c>
      <c r="B73">
        <v>-5903</v>
      </c>
      <c r="C73">
        <v>39634.66</v>
      </c>
      <c r="D73">
        <v>8526.21</v>
      </c>
      <c r="E73">
        <v>347</v>
      </c>
      <c r="F73">
        <v>7197</v>
      </c>
      <c r="G73">
        <v>649.63</v>
      </c>
      <c r="H73">
        <v>651.34</v>
      </c>
      <c r="I73">
        <v>572.13</v>
      </c>
      <c r="J73">
        <v>420.03</v>
      </c>
      <c r="K73">
        <v>568.13</v>
      </c>
      <c r="L73">
        <v>573.48</v>
      </c>
      <c r="M73">
        <v>901.16</v>
      </c>
      <c r="N73">
        <v>898.69</v>
      </c>
      <c r="O73">
        <v>621.3</v>
      </c>
      <c r="P73">
        <v>636.2</v>
      </c>
      <c r="Q73">
        <v>38540.53</v>
      </c>
      <c r="R73">
        <v>5965.892</v>
      </c>
      <c r="S73">
        <v>9211.846</v>
      </c>
      <c r="T73">
        <v>2.052</v>
      </c>
      <c r="U73">
        <v>9213.898</v>
      </c>
      <c r="V73">
        <v>1024.847</v>
      </c>
      <c r="W73">
        <v>49.993</v>
      </c>
      <c r="X73">
        <v>7251.621</v>
      </c>
      <c r="Y73">
        <v>11305.36</v>
      </c>
      <c r="Z73">
        <v>1520.43</v>
      </c>
      <c r="AA73" t="s">
        <v>60</v>
      </c>
      <c r="AB73">
        <v>-2616.333</v>
      </c>
      <c r="AC73">
        <v>347</v>
      </c>
      <c r="AD73">
        <v>0</v>
      </c>
      <c r="AE73">
        <v>347</v>
      </c>
      <c r="AF73">
        <v>355.47</v>
      </c>
      <c r="AG73">
        <v>-18.49</v>
      </c>
      <c r="AH73">
        <v>336.98</v>
      </c>
      <c r="AI73">
        <v>5877</v>
      </c>
      <c r="AJ73">
        <v>39590.5</v>
      </c>
      <c r="AK73">
        <v>45467.5</v>
      </c>
      <c r="AL73">
        <v>8093.92</v>
      </c>
      <c r="AM73">
        <v>8085.36</v>
      </c>
      <c r="AN73">
        <v>8.56</v>
      </c>
      <c r="AO73">
        <v>347</v>
      </c>
      <c r="AP73">
        <v>345.21</v>
      </c>
      <c r="AS73">
        <v>620</v>
      </c>
      <c r="AT73" s="6">
        <v>620</v>
      </c>
      <c r="AU73">
        <v>336.98</v>
      </c>
      <c r="AV73">
        <v>347</v>
      </c>
      <c r="AW73">
        <v>640</v>
      </c>
      <c r="AX73" s="6">
        <v>640</v>
      </c>
      <c r="AY73">
        <v>336.98</v>
      </c>
      <c r="AZ73">
        <v>347</v>
      </c>
      <c r="BC73">
        <f t="shared" si="10"/>
        <v>0</v>
      </c>
      <c r="BD73">
        <f t="shared" si="11"/>
        <v>0</v>
      </c>
      <c r="BE73">
        <f t="shared" si="12"/>
        <v>1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336.98</v>
      </c>
      <c r="BK73">
        <f t="shared" si="17"/>
        <v>1</v>
      </c>
      <c r="BL73">
        <f t="shared" si="18"/>
        <v>0</v>
      </c>
      <c r="BM73">
        <f t="shared" si="19"/>
        <v>0</v>
      </c>
    </row>
    <row r="74" spans="1:65">
      <c r="A74">
        <v>38398.88</v>
      </c>
      <c r="B74">
        <v>-6146.38</v>
      </c>
      <c r="C74">
        <v>39220.84</v>
      </c>
      <c r="D74">
        <v>8825.51</v>
      </c>
      <c r="E74">
        <v>336</v>
      </c>
      <c r="F74">
        <v>7200</v>
      </c>
      <c r="G74">
        <v>651.34</v>
      </c>
      <c r="H74">
        <v>651.34</v>
      </c>
      <c r="I74">
        <v>570.77</v>
      </c>
      <c r="J74">
        <v>450.41</v>
      </c>
      <c r="K74">
        <v>569.52</v>
      </c>
      <c r="L74">
        <v>572.08</v>
      </c>
      <c r="M74">
        <v>899.51</v>
      </c>
      <c r="N74">
        <v>898.69</v>
      </c>
      <c r="O74">
        <v>619.4</v>
      </c>
      <c r="P74">
        <v>639.5</v>
      </c>
      <c r="Q74">
        <v>38813.16</v>
      </c>
      <c r="R74">
        <v>6045.344</v>
      </c>
      <c r="S74">
        <v>9879.473</v>
      </c>
      <c r="T74">
        <v>1.397</v>
      </c>
      <c r="U74">
        <v>9880.87</v>
      </c>
      <c r="V74">
        <v>1019.94</v>
      </c>
      <c r="W74">
        <v>50.032</v>
      </c>
      <c r="X74">
        <v>7559.105</v>
      </c>
      <c r="Y74">
        <v>10989.25</v>
      </c>
      <c r="Z74">
        <v>1411.41</v>
      </c>
      <c r="AA74" t="s">
        <v>60</v>
      </c>
      <c r="AB74">
        <v>-2638.886</v>
      </c>
      <c r="AC74">
        <v>336</v>
      </c>
      <c r="AD74">
        <v>0</v>
      </c>
      <c r="AE74">
        <v>336</v>
      </c>
      <c r="AF74">
        <v>335</v>
      </c>
      <c r="AG74">
        <v>-5.32</v>
      </c>
      <c r="AH74">
        <v>329.68</v>
      </c>
      <c r="AI74">
        <v>5893</v>
      </c>
      <c r="AJ74">
        <v>39952.8</v>
      </c>
      <c r="AK74">
        <v>45845.8</v>
      </c>
      <c r="AL74">
        <v>8520.25</v>
      </c>
      <c r="AM74">
        <v>8518.77</v>
      </c>
      <c r="AN74">
        <v>1.48</v>
      </c>
      <c r="AO74">
        <v>336</v>
      </c>
      <c r="AP74">
        <v>332.03</v>
      </c>
      <c r="AS74">
        <v>620</v>
      </c>
      <c r="AT74" s="6">
        <v>620</v>
      </c>
      <c r="AU74">
        <v>329.68</v>
      </c>
      <c r="AV74">
        <v>336</v>
      </c>
      <c r="AW74">
        <v>640</v>
      </c>
      <c r="AX74" s="6">
        <v>640</v>
      </c>
      <c r="AY74">
        <v>329.68</v>
      </c>
      <c r="AZ74">
        <v>336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329.68</v>
      </c>
      <c r="BK74">
        <f t="shared" si="17"/>
        <v>1</v>
      </c>
      <c r="BL74">
        <f t="shared" si="18"/>
        <v>0</v>
      </c>
      <c r="BM74">
        <f t="shared" si="19"/>
        <v>0</v>
      </c>
    </row>
    <row r="75" spans="1:65">
      <c r="A75">
        <v>38468.56</v>
      </c>
      <c r="B75">
        <v>-6179.82</v>
      </c>
      <c r="C75">
        <v>37888.94</v>
      </c>
      <c r="D75">
        <v>9282.62</v>
      </c>
      <c r="E75">
        <v>320</v>
      </c>
      <c r="F75">
        <v>7200</v>
      </c>
      <c r="G75">
        <v>552.21</v>
      </c>
      <c r="H75">
        <v>553.93</v>
      </c>
      <c r="I75">
        <v>572.06</v>
      </c>
      <c r="J75">
        <v>452.24</v>
      </c>
      <c r="K75">
        <v>569.52</v>
      </c>
      <c r="L75">
        <v>572.78</v>
      </c>
      <c r="M75">
        <v>899.51</v>
      </c>
      <c r="N75">
        <v>898.69</v>
      </c>
      <c r="O75">
        <v>613.3</v>
      </c>
      <c r="P75">
        <v>642.8</v>
      </c>
      <c r="Q75">
        <v>38666.18</v>
      </c>
      <c r="R75">
        <v>6123.239</v>
      </c>
      <c r="S75">
        <v>10563.271</v>
      </c>
      <c r="T75">
        <v>0.506</v>
      </c>
      <c r="U75">
        <v>10563.776</v>
      </c>
      <c r="V75">
        <v>1401.23</v>
      </c>
      <c r="W75">
        <v>50.001</v>
      </c>
      <c r="X75">
        <v>8699.305</v>
      </c>
      <c r="Y75">
        <v>9871.443</v>
      </c>
      <c r="Z75">
        <v>1405.1</v>
      </c>
      <c r="AA75" t="s">
        <v>60</v>
      </c>
      <c r="AB75">
        <v>-2635.664</v>
      </c>
      <c r="AC75">
        <v>320</v>
      </c>
      <c r="AD75">
        <v>0</v>
      </c>
      <c r="AE75">
        <v>320</v>
      </c>
      <c r="AF75">
        <v>337.89</v>
      </c>
      <c r="AG75">
        <v>-8.4</v>
      </c>
      <c r="AH75">
        <v>329.49</v>
      </c>
      <c r="AI75">
        <v>5892</v>
      </c>
      <c r="AJ75">
        <v>39783.4</v>
      </c>
      <c r="AK75">
        <v>45675.4</v>
      </c>
      <c r="AL75">
        <v>8947.03</v>
      </c>
      <c r="AM75">
        <v>8946.19</v>
      </c>
      <c r="AN75">
        <v>0.84</v>
      </c>
      <c r="AO75">
        <v>320</v>
      </c>
      <c r="AP75">
        <v>333.22</v>
      </c>
      <c r="AS75">
        <v>620</v>
      </c>
      <c r="AT75" s="6">
        <v>611.13</v>
      </c>
      <c r="AU75">
        <v>329.49</v>
      </c>
      <c r="AV75">
        <v>320</v>
      </c>
      <c r="AW75">
        <v>640</v>
      </c>
      <c r="AX75" s="6">
        <v>640</v>
      </c>
      <c r="AY75">
        <v>329.49</v>
      </c>
      <c r="AZ75">
        <v>320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329.49</v>
      </c>
      <c r="BK75">
        <f t="shared" si="17"/>
        <v>1</v>
      </c>
      <c r="BL75">
        <f t="shared" si="18"/>
        <v>0</v>
      </c>
      <c r="BM75">
        <f t="shared" si="19"/>
        <v>0</v>
      </c>
    </row>
    <row r="76" spans="1:65">
      <c r="A76">
        <v>38461.59</v>
      </c>
      <c r="B76">
        <v>-6099.08</v>
      </c>
      <c r="C76">
        <v>37184.58</v>
      </c>
      <c r="D76">
        <v>10010.5</v>
      </c>
      <c r="E76">
        <v>315</v>
      </c>
      <c r="F76">
        <v>7200</v>
      </c>
      <c r="G76">
        <v>551.36</v>
      </c>
      <c r="H76">
        <v>552.21</v>
      </c>
      <c r="I76">
        <v>571.89</v>
      </c>
      <c r="J76">
        <v>452.19</v>
      </c>
      <c r="K76">
        <v>566.96</v>
      </c>
      <c r="L76">
        <v>573.48</v>
      </c>
      <c r="M76">
        <v>898.69</v>
      </c>
      <c r="N76">
        <v>898.69</v>
      </c>
      <c r="O76">
        <v>551.6</v>
      </c>
      <c r="P76">
        <v>643.4</v>
      </c>
      <c r="Q76">
        <v>38404.39</v>
      </c>
      <c r="R76">
        <v>6137.172</v>
      </c>
      <c r="S76">
        <v>11263.699</v>
      </c>
      <c r="T76">
        <v>1.594</v>
      </c>
      <c r="U76">
        <v>11265.292</v>
      </c>
      <c r="V76">
        <v>1387.942</v>
      </c>
      <c r="W76">
        <v>50.027</v>
      </c>
      <c r="X76">
        <v>9654.992</v>
      </c>
      <c r="Y76">
        <v>9071.555</v>
      </c>
      <c r="Z76">
        <v>1403.61</v>
      </c>
      <c r="AA76" t="s">
        <v>60</v>
      </c>
      <c r="AB76">
        <v>-2690.994</v>
      </c>
      <c r="AC76">
        <v>315</v>
      </c>
      <c r="AD76">
        <v>0</v>
      </c>
      <c r="AE76">
        <v>315</v>
      </c>
      <c r="AF76">
        <v>315</v>
      </c>
      <c r="AG76">
        <v>0</v>
      </c>
      <c r="AH76">
        <v>315</v>
      </c>
      <c r="AI76">
        <v>5893</v>
      </c>
      <c r="AJ76">
        <v>39337.7</v>
      </c>
      <c r="AK76">
        <v>45230.7</v>
      </c>
      <c r="AL76">
        <v>9465.69</v>
      </c>
      <c r="AM76">
        <v>9465.23</v>
      </c>
      <c r="AN76">
        <v>0.46</v>
      </c>
      <c r="AO76">
        <v>315</v>
      </c>
      <c r="AP76">
        <v>315</v>
      </c>
      <c r="AS76">
        <v>550</v>
      </c>
      <c r="AT76" s="6">
        <v>550</v>
      </c>
      <c r="AU76">
        <v>315</v>
      </c>
      <c r="AV76">
        <v>315</v>
      </c>
      <c r="AW76">
        <v>640</v>
      </c>
      <c r="AX76" s="6">
        <v>640</v>
      </c>
      <c r="AY76">
        <v>315</v>
      </c>
      <c r="AZ76">
        <v>315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38107.25</v>
      </c>
      <c r="B77">
        <v>-6094</v>
      </c>
      <c r="C77">
        <v>35475.34</v>
      </c>
      <c r="D77">
        <v>10517.87</v>
      </c>
      <c r="E77">
        <v>297</v>
      </c>
      <c r="F77">
        <v>7200</v>
      </c>
      <c r="G77">
        <v>451.38</v>
      </c>
      <c r="H77">
        <v>452.23</v>
      </c>
      <c r="I77">
        <v>571.73</v>
      </c>
      <c r="J77">
        <v>452.73</v>
      </c>
      <c r="K77">
        <v>552.31</v>
      </c>
      <c r="L77">
        <v>554.17</v>
      </c>
      <c r="M77">
        <v>899.1</v>
      </c>
      <c r="N77">
        <v>898.28</v>
      </c>
      <c r="O77">
        <v>454.5</v>
      </c>
      <c r="P77">
        <v>603.5</v>
      </c>
      <c r="Q77">
        <v>38152.77</v>
      </c>
      <c r="R77">
        <v>6130.508</v>
      </c>
      <c r="S77">
        <v>11972.912</v>
      </c>
      <c r="T77">
        <v>1.536</v>
      </c>
      <c r="U77">
        <v>11974.448</v>
      </c>
      <c r="V77">
        <v>1383.599</v>
      </c>
      <c r="W77">
        <v>50.007</v>
      </c>
      <c r="X77">
        <v>10578.55</v>
      </c>
      <c r="Y77">
        <v>8163.938</v>
      </c>
      <c r="Z77">
        <v>1403.66</v>
      </c>
      <c r="AA77" t="s">
        <v>60</v>
      </c>
      <c r="AB77">
        <v>-2847.879</v>
      </c>
      <c r="AC77">
        <v>297</v>
      </c>
      <c r="AD77">
        <v>0</v>
      </c>
      <c r="AE77">
        <v>297</v>
      </c>
      <c r="AF77">
        <v>315</v>
      </c>
      <c r="AG77">
        <v>0</v>
      </c>
      <c r="AH77">
        <v>315</v>
      </c>
      <c r="AI77">
        <v>5892</v>
      </c>
      <c r="AJ77">
        <v>38986.2</v>
      </c>
      <c r="AK77">
        <v>44878.2</v>
      </c>
      <c r="AL77">
        <v>10061.87</v>
      </c>
      <c r="AM77">
        <v>10061.61</v>
      </c>
      <c r="AN77">
        <v>0.26</v>
      </c>
      <c r="AO77">
        <v>297</v>
      </c>
      <c r="AP77">
        <v>315</v>
      </c>
      <c r="AS77">
        <v>550</v>
      </c>
      <c r="AT77" s="6">
        <v>451</v>
      </c>
      <c r="AU77">
        <v>315</v>
      </c>
      <c r="AV77">
        <v>297</v>
      </c>
      <c r="AW77">
        <v>640</v>
      </c>
      <c r="AX77" s="6">
        <v>600</v>
      </c>
      <c r="AY77">
        <v>315</v>
      </c>
      <c r="AZ77">
        <v>297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37856.43</v>
      </c>
      <c r="B78">
        <v>-6125</v>
      </c>
      <c r="C78">
        <v>34429.98</v>
      </c>
      <c r="D78">
        <v>11264.56</v>
      </c>
      <c r="E78">
        <v>282</v>
      </c>
      <c r="F78">
        <v>7200</v>
      </c>
      <c r="G78">
        <v>333.46</v>
      </c>
      <c r="H78">
        <v>334.3</v>
      </c>
      <c r="I78">
        <v>571.52</v>
      </c>
      <c r="J78">
        <v>452.13</v>
      </c>
      <c r="K78">
        <v>502.07</v>
      </c>
      <c r="L78">
        <v>504.39</v>
      </c>
      <c r="M78">
        <v>899.51</v>
      </c>
      <c r="N78">
        <v>898.69</v>
      </c>
      <c r="O78">
        <v>402.7</v>
      </c>
      <c r="P78">
        <v>601.2</v>
      </c>
      <c r="Q78">
        <v>37964.94</v>
      </c>
      <c r="R78">
        <v>6162.814</v>
      </c>
      <c r="S78">
        <v>12509.992</v>
      </c>
      <c r="T78">
        <v>1.535</v>
      </c>
      <c r="U78">
        <v>12511.526</v>
      </c>
      <c r="V78">
        <v>1486.364</v>
      </c>
      <c r="W78">
        <v>50.033</v>
      </c>
      <c r="X78">
        <v>11181.88</v>
      </c>
      <c r="Y78">
        <v>7422.691</v>
      </c>
      <c r="Z78">
        <v>1284.92</v>
      </c>
      <c r="AA78" t="s">
        <v>60</v>
      </c>
      <c r="AB78">
        <v>-3000.281</v>
      </c>
      <c r="AC78">
        <v>282</v>
      </c>
      <c r="AD78">
        <v>0</v>
      </c>
      <c r="AE78">
        <v>282</v>
      </c>
      <c r="AF78">
        <v>298</v>
      </c>
      <c r="AG78">
        <v>0</v>
      </c>
      <c r="AH78">
        <v>298</v>
      </c>
      <c r="AI78">
        <v>5893</v>
      </c>
      <c r="AJ78">
        <v>38796.4</v>
      </c>
      <c r="AK78">
        <v>44689.4</v>
      </c>
      <c r="AL78">
        <v>11623.12</v>
      </c>
      <c r="AM78">
        <v>11622.97</v>
      </c>
      <c r="AN78">
        <v>0.15</v>
      </c>
      <c r="AO78">
        <v>282</v>
      </c>
      <c r="AP78">
        <v>298</v>
      </c>
      <c r="AS78">
        <v>451</v>
      </c>
      <c r="AT78" s="6">
        <v>400</v>
      </c>
      <c r="AU78">
        <v>298</v>
      </c>
      <c r="AV78">
        <v>282</v>
      </c>
      <c r="AW78">
        <v>600</v>
      </c>
      <c r="AX78" s="6">
        <v>600</v>
      </c>
      <c r="AY78">
        <v>298</v>
      </c>
      <c r="AZ78">
        <v>282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37579.79</v>
      </c>
      <c r="B79">
        <v>-6091</v>
      </c>
      <c r="C79">
        <v>33734.79</v>
      </c>
      <c r="D79">
        <v>11809.9</v>
      </c>
      <c r="E79">
        <v>275</v>
      </c>
      <c r="F79">
        <v>7199</v>
      </c>
      <c r="G79">
        <v>285.59</v>
      </c>
      <c r="H79">
        <v>284.75</v>
      </c>
      <c r="I79">
        <v>570.61</v>
      </c>
      <c r="J79">
        <v>451.63</v>
      </c>
      <c r="K79">
        <v>430.43</v>
      </c>
      <c r="L79">
        <v>429.96</v>
      </c>
      <c r="M79">
        <v>828.39</v>
      </c>
      <c r="N79">
        <v>829.21</v>
      </c>
      <c r="O79">
        <v>398.5</v>
      </c>
      <c r="P79">
        <v>551.9</v>
      </c>
      <c r="Q79">
        <v>37442.59</v>
      </c>
      <c r="R79">
        <v>6239.393</v>
      </c>
      <c r="S79">
        <v>13075.412</v>
      </c>
      <c r="T79">
        <v>1.52</v>
      </c>
      <c r="U79">
        <v>13076.931</v>
      </c>
      <c r="V79">
        <v>1492.528</v>
      </c>
      <c r="W79">
        <v>50.034</v>
      </c>
      <c r="X79">
        <v>12165.27</v>
      </c>
      <c r="Y79">
        <v>6472.258</v>
      </c>
      <c r="Z79">
        <v>1270.43</v>
      </c>
      <c r="AA79" t="s">
        <v>60</v>
      </c>
      <c r="AB79">
        <v>-3334.782</v>
      </c>
      <c r="AC79">
        <v>275</v>
      </c>
      <c r="AD79">
        <v>0</v>
      </c>
      <c r="AE79">
        <v>275</v>
      </c>
      <c r="AF79">
        <v>280</v>
      </c>
      <c r="AG79">
        <v>0</v>
      </c>
      <c r="AH79">
        <v>280</v>
      </c>
      <c r="AI79">
        <v>5892</v>
      </c>
      <c r="AJ79">
        <v>38246.7</v>
      </c>
      <c r="AK79">
        <v>44138.7</v>
      </c>
      <c r="AL79">
        <v>12424.05</v>
      </c>
      <c r="AM79">
        <v>12423.98</v>
      </c>
      <c r="AN79">
        <v>0.07</v>
      </c>
      <c r="AO79">
        <v>275</v>
      </c>
      <c r="AP79">
        <v>280</v>
      </c>
      <c r="AS79">
        <v>400</v>
      </c>
      <c r="AT79" s="6">
        <v>400</v>
      </c>
      <c r="AU79">
        <v>280</v>
      </c>
      <c r="AV79">
        <v>275</v>
      </c>
      <c r="AW79">
        <v>599.5</v>
      </c>
      <c r="AX79" s="6">
        <v>550</v>
      </c>
      <c r="AY79">
        <v>280</v>
      </c>
      <c r="AZ79">
        <v>275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37524.7</v>
      </c>
      <c r="B80">
        <v>-6071</v>
      </c>
      <c r="C80">
        <v>33003.05</v>
      </c>
      <c r="D80">
        <v>12421.58</v>
      </c>
      <c r="E80">
        <v>264</v>
      </c>
      <c r="F80">
        <v>7199</v>
      </c>
      <c r="G80">
        <v>252.29</v>
      </c>
      <c r="H80">
        <v>253.14</v>
      </c>
      <c r="I80">
        <v>571.77</v>
      </c>
      <c r="J80">
        <v>451.63</v>
      </c>
      <c r="K80">
        <v>358.32</v>
      </c>
      <c r="L80">
        <v>358.79</v>
      </c>
      <c r="M80">
        <v>753.98</v>
      </c>
      <c r="N80">
        <v>753.57</v>
      </c>
      <c r="O80">
        <v>402.5</v>
      </c>
      <c r="P80">
        <v>553.2</v>
      </c>
      <c r="Q80">
        <v>37336.16</v>
      </c>
      <c r="R80">
        <v>6025.263</v>
      </c>
      <c r="S80">
        <v>13456.862</v>
      </c>
      <c r="T80">
        <v>1.985</v>
      </c>
      <c r="U80">
        <v>13458.847</v>
      </c>
      <c r="V80">
        <v>1494.85</v>
      </c>
      <c r="W80">
        <v>49.982</v>
      </c>
      <c r="X80">
        <v>12853.66</v>
      </c>
      <c r="Y80">
        <v>5809.352</v>
      </c>
      <c r="Z80">
        <v>1359.35</v>
      </c>
      <c r="AA80" t="s">
        <v>60</v>
      </c>
      <c r="AB80">
        <v>-3615.914</v>
      </c>
      <c r="AC80">
        <v>264</v>
      </c>
      <c r="AD80">
        <v>0</v>
      </c>
      <c r="AE80">
        <v>264</v>
      </c>
      <c r="AF80">
        <v>280</v>
      </c>
      <c r="AG80">
        <v>0</v>
      </c>
      <c r="AH80">
        <v>280</v>
      </c>
      <c r="AI80">
        <v>5892</v>
      </c>
      <c r="AJ80">
        <v>38306.5</v>
      </c>
      <c r="AK80">
        <v>44198.5</v>
      </c>
      <c r="AL80">
        <v>13206.46</v>
      </c>
      <c r="AM80">
        <v>13206.41</v>
      </c>
      <c r="AN80">
        <v>0.05</v>
      </c>
      <c r="AO80">
        <v>264</v>
      </c>
      <c r="AP80">
        <v>280</v>
      </c>
      <c r="AS80">
        <v>400</v>
      </c>
      <c r="AT80" s="6">
        <v>400</v>
      </c>
      <c r="AU80">
        <v>280</v>
      </c>
      <c r="AV80">
        <v>264</v>
      </c>
      <c r="AW80">
        <v>586.5</v>
      </c>
      <c r="AX80" s="6">
        <v>550</v>
      </c>
      <c r="AY80">
        <v>280</v>
      </c>
      <c r="AZ80">
        <v>264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37236.01</v>
      </c>
      <c r="B81">
        <v>-6071</v>
      </c>
      <c r="C81">
        <v>32137.12</v>
      </c>
      <c r="D81">
        <v>13010.35</v>
      </c>
      <c r="E81">
        <v>250</v>
      </c>
      <c r="F81">
        <v>7199</v>
      </c>
      <c r="G81">
        <v>236.91</v>
      </c>
      <c r="H81">
        <v>238.6</v>
      </c>
      <c r="I81">
        <v>571.8</v>
      </c>
      <c r="J81">
        <v>453.2</v>
      </c>
      <c r="K81">
        <v>286.91</v>
      </c>
      <c r="L81">
        <v>287.84</v>
      </c>
      <c r="M81">
        <v>679.16</v>
      </c>
      <c r="N81">
        <v>681.62</v>
      </c>
      <c r="O81">
        <v>361.3</v>
      </c>
      <c r="P81">
        <v>477.6</v>
      </c>
      <c r="Q81">
        <v>37233.46</v>
      </c>
      <c r="R81">
        <v>6147.833</v>
      </c>
      <c r="S81">
        <v>13815.003</v>
      </c>
      <c r="T81">
        <v>1.616</v>
      </c>
      <c r="U81">
        <v>13816.619</v>
      </c>
      <c r="V81">
        <v>1490.117</v>
      </c>
      <c r="W81">
        <v>50.031</v>
      </c>
      <c r="X81">
        <v>13214.34</v>
      </c>
      <c r="Y81">
        <v>5430.953</v>
      </c>
      <c r="Z81">
        <v>1341.28</v>
      </c>
      <c r="AA81" t="s">
        <v>60</v>
      </c>
      <c r="AB81">
        <v>-4004.904</v>
      </c>
      <c r="AC81">
        <v>250</v>
      </c>
      <c r="AD81">
        <v>0</v>
      </c>
      <c r="AE81">
        <v>250</v>
      </c>
      <c r="AF81">
        <v>280</v>
      </c>
      <c r="AG81">
        <v>0</v>
      </c>
      <c r="AH81">
        <v>280</v>
      </c>
      <c r="AI81">
        <v>5892</v>
      </c>
      <c r="AJ81">
        <v>38123.7</v>
      </c>
      <c r="AK81">
        <v>44015.7</v>
      </c>
      <c r="AL81">
        <v>13690.77</v>
      </c>
      <c r="AM81">
        <v>13690.75</v>
      </c>
      <c r="AN81">
        <v>0.02</v>
      </c>
      <c r="AO81">
        <v>250</v>
      </c>
      <c r="AP81">
        <v>280</v>
      </c>
      <c r="AS81">
        <v>400</v>
      </c>
      <c r="AT81" s="6">
        <v>361</v>
      </c>
      <c r="AU81">
        <v>280</v>
      </c>
      <c r="AV81">
        <v>250</v>
      </c>
      <c r="AW81">
        <v>550</v>
      </c>
      <c r="AX81" s="6">
        <v>473</v>
      </c>
      <c r="AY81">
        <v>280</v>
      </c>
      <c r="AZ81">
        <v>250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37061.54</v>
      </c>
      <c r="B82">
        <v>-6239.34</v>
      </c>
      <c r="C82">
        <v>31406.77</v>
      </c>
      <c r="D82">
        <v>13482.16</v>
      </c>
      <c r="E82">
        <v>248.15</v>
      </c>
      <c r="F82">
        <v>7200</v>
      </c>
      <c r="G82">
        <v>196.74</v>
      </c>
      <c r="H82">
        <v>197.58</v>
      </c>
      <c r="I82">
        <v>570.67</v>
      </c>
      <c r="J82">
        <v>453.1</v>
      </c>
      <c r="K82">
        <v>272.49</v>
      </c>
      <c r="L82">
        <v>273.65</v>
      </c>
      <c r="M82">
        <v>604.34</v>
      </c>
      <c r="N82">
        <v>607.62</v>
      </c>
      <c r="O82">
        <v>362.9</v>
      </c>
      <c r="P82">
        <v>474</v>
      </c>
      <c r="Q82">
        <v>37188.45</v>
      </c>
      <c r="R82">
        <v>6334.247</v>
      </c>
      <c r="S82">
        <v>14169.269</v>
      </c>
      <c r="T82">
        <v>1.614</v>
      </c>
      <c r="U82">
        <v>14170.883</v>
      </c>
      <c r="V82">
        <v>1474.965</v>
      </c>
      <c r="W82">
        <v>50.027</v>
      </c>
      <c r="X82">
        <v>13529.44</v>
      </c>
      <c r="Y82">
        <v>5116.504</v>
      </c>
      <c r="Z82">
        <v>1338.39</v>
      </c>
      <c r="AA82" t="s">
        <v>60</v>
      </c>
      <c r="AB82">
        <v>-4183.641</v>
      </c>
      <c r="AC82">
        <v>248</v>
      </c>
      <c r="AD82">
        <v>2.22</v>
      </c>
      <c r="AE82">
        <v>250.22</v>
      </c>
      <c r="AF82">
        <v>280</v>
      </c>
      <c r="AG82">
        <v>0</v>
      </c>
      <c r="AH82">
        <v>280</v>
      </c>
      <c r="AI82">
        <v>5893</v>
      </c>
      <c r="AJ82">
        <v>38348.5</v>
      </c>
      <c r="AK82">
        <v>44241.5</v>
      </c>
      <c r="AL82">
        <v>14192.18</v>
      </c>
      <c r="AM82">
        <v>14192.17</v>
      </c>
      <c r="AN82">
        <v>0.01</v>
      </c>
      <c r="AO82">
        <v>248.15</v>
      </c>
      <c r="AP82">
        <v>280</v>
      </c>
      <c r="AS82">
        <v>400</v>
      </c>
      <c r="AT82" s="6">
        <v>361</v>
      </c>
      <c r="AU82">
        <v>280</v>
      </c>
      <c r="AV82">
        <v>250.22</v>
      </c>
      <c r="AW82">
        <v>550</v>
      </c>
      <c r="AX82" s="6">
        <v>473</v>
      </c>
      <c r="AY82">
        <v>280</v>
      </c>
      <c r="AZ82">
        <v>250.22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1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250.22</v>
      </c>
      <c r="BM82">
        <f t="shared" si="19"/>
        <v>1</v>
      </c>
    </row>
    <row r="83" spans="1:65">
      <c r="A83">
        <v>37284</v>
      </c>
      <c r="B83">
        <v>-6393.2</v>
      </c>
      <c r="C83">
        <v>31341.15</v>
      </c>
      <c r="D83">
        <v>13953.76</v>
      </c>
      <c r="E83">
        <v>248.15</v>
      </c>
      <c r="F83">
        <v>7198</v>
      </c>
      <c r="G83">
        <v>196.74</v>
      </c>
      <c r="H83">
        <v>195.89</v>
      </c>
      <c r="I83">
        <v>491.79</v>
      </c>
      <c r="J83">
        <v>452.91</v>
      </c>
      <c r="K83">
        <v>271.33</v>
      </c>
      <c r="L83">
        <v>272.72</v>
      </c>
      <c r="M83">
        <v>553.77</v>
      </c>
      <c r="N83">
        <v>555.82</v>
      </c>
      <c r="O83">
        <v>363.6</v>
      </c>
      <c r="P83">
        <v>476.9</v>
      </c>
      <c r="Q83">
        <v>37092.13</v>
      </c>
      <c r="R83">
        <v>6400.183</v>
      </c>
      <c r="S83">
        <v>14531.575</v>
      </c>
      <c r="T83">
        <v>1.647</v>
      </c>
      <c r="U83">
        <v>14533.223</v>
      </c>
      <c r="V83">
        <v>1474.042</v>
      </c>
      <c r="W83">
        <v>50.027</v>
      </c>
      <c r="X83">
        <v>13876.86</v>
      </c>
      <c r="Y83">
        <v>4763.148</v>
      </c>
      <c r="Z83">
        <v>1345.72</v>
      </c>
      <c r="AA83" t="s">
        <v>60</v>
      </c>
      <c r="AB83">
        <v>-4286.176</v>
      </c>
      <c r="AC83">
        <v>248</v>
      </c>
      <c r="AD83">
        <v>2.22</v>
      </c>
      <c r="AE83">
        <v>250.22</v>
      </c>
      <c r="AF83">
        <v>280</v>
      </c>
      <c r="AG83">
        <v>0</v>
      </c>
      <c r="AH83">
        <v>280</v>
      </c>
      <c r="AI83">
        <v>6051</v>
      </c>
      <c r="AJ83">
        <v>38177.2</v>
      </c>
      <c r="AK83">
        <v>44228.2</v>
      </c>
      <c r="AL83">
        <v>14607.46</v>
      </c>
      <c r="AM83">
        <v>14607.46</v>
      </c>
      <c r="AN83">
        <v>0</v>
      </c>
      <c r="AO83">
        <v>248.15</v>
      </c>
      <c r="AP83">
        <v>280</v>
      </c>
      <c r="AS83">
        <v>400</v>
      </c>
      <c r="AT83" s="6">
        <v>361</v>
      </c>
      <c r="AU83">
        <v>280</v>
      </c>
      <c r="AV83">
        <v>250.22</v>
      </c>
      <c r="AW83">
        <v>589</v>
      </c>
      <c r="AX83" s="6">
        <v>473</v>
      </c>
      <c r="AY83">
        <v>280</v>
      </c>
      <c r="AZ83">
        <v>250.22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1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250.22</v>
      </c>
      <c r="BM83">
        <f t="shared" si="19"/>
        <v>1</v>
      </c>
    </row>
    <row r="84" spans="1:65">
      <c r="A84">
        <v>36963.24</v>
      </c>
      <c r="B84">
        <v>-6565.06</v>
      </c>
      <c r="C84">
        <v>30863.01</v>
      </c>
      <c r="D84">
        <v>14245.14</v>
      </c>
      <c r="E84">
        <v>232.4</v>
      </c>
      <c r="F84">
        <v>7198</v>
      </c>
      <c r="G84">
        <v>196.74</v>
      </c>
      <c r="H84">
        <v>197.58</v>
      </c>
      <c r="I84">
        <v>412.32</v>
      </c>
      <c r="J84">
        <v>452.75</v>
      </c>
      <c r="K84">
        <v>271.79</v>
      </c>
      <c r="L84">
        <v>273.19</v>
      </c>
      <c r="M84">
        <v>551.71</v>
      </c>
      <c r="N84">
        <v>555.82</v>
      </c>
      <c r="O84">
        <v>364.8</v>
      </c>
      <c r="P84">
        <v>476.7</v>
      </c>
      <c r="Q84">
        <v>36919.71</v>
      </c>
      <c r="R84">
        <v>6573.737</v>
      </c>
      <c r="S84">
        <v>14974.925</v>
      </c>
      <c r="T84">
        <v>1.508</v>
      </c>
      <c r="U84">
        <v>14976.433</v>
      </c>
      <c r="V84">
        <v>1469.042</v>
      </c>
      <c r="W84">
        <v>49.983</v>
      </c>
      <c r="X84">
        <v>14290.59</v>
      </c>
      <c r="Y84">
        <v>4354.766</v>
      </c>
      <c r="Z84">
        <v>1349.78</v>
      </c>
      <c r="AA84" t="s">
        <v>60</v>
      </c>
      <c r="AB84">
        <v>-4277.211</v>
      </c>
      <c r="AC84">
        <v>231</v>
      </c>
      <c r="AD84">
        <v>21.11</v>
      </c>
      <c r="AE84">
        <v>252.11</v>
      </c>
      <c r="AF84">
        <v>275</v>
      </c>
      <c r="AG84">
        <v>0</v>
      </c>
      <c r="AH84">
        <v>275</v>
      </c>
      <c r="AI84">
        <v>6227</v>
      </c>
      <c r="AJ84">
        <v>38171.4</v>
      </c>
      <c r="AK84">
        <v>44398.4</v>
      </c>
      <c r="AL84">
        <v>15021.78</v>
      </c>
      <c r="AM84">
        <v>15021.78</v>
      </c>
      <c r="AN84">
        <v>0</v>
      </c>
      <c r="AO84">
        <v>232.4</v>
      </c>
      <c r="AP84">
        <v>275</v>
      </c>
      <c r="AS84">
        <v>400</v>
      </c>
      <c r="AT84" s="6">
        <v>361</v>
      </c>
      <c r="AU84">
        <v>275</v>
      </c>
      <c r="AV84">
        <v>252.11</v>
      </c>
      <c r="AW84">
        <v>550</v>
      </c>
      <c r="AX84" s="6">
        <v>473</v>
      </c>
      <c r="AY84">
        <v>275</v>
      </c>
      <c r="AZ84">
        <v>252.11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1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252.11</v>
      </c>
      <c r="BM84">
        <f t="shared" si="19"/>
        <v>1</v>
      </c>
    </row>
    <row r="85" spans="1:65">
      <c r="A85">
        <v>36649.63</v>
      </c>
      <c r="B85">
        <v>-6726.94</v>
      </c>
      <c r="C85">
        <v>30236.27</v>
      </c>
      <c r="D85">
        <v>14560.59</v>
      </c>
      <c r="E85">
        <v>111.13</v>
      </c>
      <c r="F85">
        <v>7198</v>
      </c>
      <c r="G85">
        <v>195.02</v>
      </c>
      <c r="H85">
        <v>195.89</v>
      </c>
      <c r="I85">
        <v>333.17</v>
      </c>
      <c r="J85">
        <v>452.83</v>
      </c>
      <c r="K85">
        <v>271.79</v>
      </c>
      <c r="L85">
        <v>271.56</v>
      </c>
      <c r="M85">
        <v>555.41</v>
      </c>
      <c r="N85">
        <v>556.24</v>
      </c>
      <c r="O85">
        <v>364.6</v>
      </c>
      <c r="P85">
        <v>476.9</v>
      </c>
      <c r="Q85">
        <v>36632.21</v>
      </c>
      <c r="R85">
        <v>6794.01</v>
      </c>
      <c r="S85">
        <v>15249.957</v>
      </c>
      <c r="T85">
        <v>1.638</v>
      </c>
      <c r="U85">
        <v>15251.595</v>
      </c>
      <c r="V85">
        <v>1456.96</v>
      </c>
      <c r="W85">
        <v>49.974</v>
      </c>
      <c r="X85">
        <v>14642.61</v>
      </c>
      <c r="Y85">
        <v>3985.098</v>
      </c>
      <c r="Z85">
        <v>1351.54</v>
      </c>
      <c r="AA85" t="s">
        <v>60</v>
      </c>
      <c r="AB85">
        <v>-4276.23</v>
      </c>
      <c r="AC85">
        <v>100</v>
      </c>
      <c r="AD85">
        <v>166.67</v>
      </c>
      <c r="AE85">
        <v>266.67</v>
      </c>
      <c r="AF85">
        <v>280</v>
      </c>
      <c r="AG85">
        <v>0</v>
      </c>
      <c r="AH85">
        <v>280</v>
      </c>
      <c r="AI85">
        <v>6393</v>
      </c>
      <c r="AJ85">
        <v>37911.3</v>
      </c>
      <c r="AK85">
        <v>44304.3</v>
      </c>
      <c r="AL85">
        <v>15444.76</v>
      </c>
      <c r="AM85">
        <v>15444.76</v>
      </c>
      <c r="AN85">
        <v>0</v>
      </c>
      <c r="AO85">
        <v>111.13</v>
      </c>
      <c r="AP85">
        <v>280</v>
      </c>
      <c r="AS85">
        <v>400</v>
      </c>
      <c r="AT85" s="6">
        <v>361</v>
      </c>
      <c r="AU85">
        <v>280</v>
      </c>
      <c r="AV85">
        <v>266.67</v>
      </c>
      <c r="AW85">
        <v>550</v>
      </c>
      <c r="AX85" s="6">
        <v>473</v>
      </c>
      <c r="AY85">
        <v>280</v>
      </c>
      <c r="AZ85">
        <v>266.67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1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266.67</v>
      </c>
      <c r="BM85">
        <f t="shared" si="19"/>
        <v>1</v>
      </c>
    </row>
    <row r="86" spans="1:65">
      <c r="A86">
        <v>36579.97</v>
      </c>
      <c r="B86">
        <v>-6900.84</v>
      </c>
      <c r="C86">
        <v>29258.13</v>
      </c>
      <c r="D86">
        <v>14818.2</v>
      </c>
      <c r="E86">
        <v>203.71</v>
      </c>
      <c r="F86">
        <v>7200</v>
      </c>
      <c r="G86">
        <v>195.02</v>
      </c>
      <c r="H86">
        <v>197.58</v>
      </c>
      <c r="I86">
        <v>329.82</v>
      </c>
      <c r="J86">
        <v>452.95</v>
      </c>
      <c r="K86">
        <v>271.33</v>
      </c>
      <c r="L86">
        <v>273.19</v>
      </c>
      <c r="M86">
        <v>557.06</v>
      </c>
      <c r="N86">
        <v>556.65</v>
      </c>
      <c r="O86">
        <v>363.9</v>
      </c>
      <c r="P86">
        <v>475.5</v>
      </c>
      <c r="Q86">
        <v>36552.97</v>
      </c>
      <c r="R86">
        <v>6858.555</v>
      </c>
      <c r="S86">
        <v>15391.608</v>
      </c>
      <c r="T86">
        <v>1.634</v>
      </c>
      <c r="U86">
        <v>15393.242</v>
      </c>
      <c r="V86">
        <v>1364.178</v>
      </c>
      <c r="W86">
        <v>50.023</v>
      </c>
      <c r="X86">
        <v>14830.68</v>
      </c>
      <c r="Y86">
        <v>4117.547</v>
      </c>
      <c r="Z86">
        <v>1355.57</v>
      </c>
      <c r="AA86" t="s">
        <v>60</v>
      </c>
      <c r="AB86">
        <v>-4277.211</v>
      </c>
      <c r="AC86">
        <v>200</v>
      </c>
      <c r="AD86">
        <v>55.56</v>
      </c>
      <c r="AE86">
        <v>255.56</v>
      </c>
      <c r="AF86">
        <v>275</v>
      </c>
      <c r="AG86">
        <v>0</v>
      </c>
      <c r="AH86">
        <v>275</v>
      </c>
      <c r="AI86">
        <v>6570</v>
      </c>
      <c r="AJ86">
        <v>37712.8</v>
      </c>
      <c r="AK86">
        <v>44282.8</v>
      </c>
      <c r="AL86">
        <v>15843.03</v>
      </c>
      <c r="AM86">
        <v>15843.03</v>
      </c>
      <c r="AN86">
        <v>0</v>
      </c>
      <c r="AO86">
        <v>203.71</v>
      </c>
      <c r="AP86">
        <v>275</v>
      </c>
      <c r="AS86">
        <v>400</v>
      </c>
      <c r="AT86" s="6">
        <v>361</v>
      </c>
      <c r="AU86">
        <v>275</v>
      </c>
      <c r="AV86">
        <v>255.56</v>
      </c>
      <c r="AW86">
        <v>550</v>
      </c>
      <c r="AX86" s="6">
        <v>473</v>
      </c>
      <c r="AY86">
        <v>275</v>
      </c>
      <c r="AZ86">
        <v>255.56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1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255.56</v>
      </c>
      <c r="BM86">
        <f t="shared" si="19"/>
        <v>1</v>
      </c>
    </row>
    <row r="87" spans="1:65">
      <c r="A87">
        <v>36167.68</v>
      </c>
      <c r="B87">
        <v>-7161.84</v>
      </c>
      <c r="C87">
        <v>28362.18</v>
      </c>
      <c r="D87">
        <v>15134.35</v>
      </c>
      <c r="E87">
        <v>18.61</v>
      </c>
      <c r="F87">
        <v>7199</v>
      </c>
      <c r="G87">
        <v>196.74</v>
      </c>
      <c r="H87">
        <v>197.58</v>
      </c>
      <c r="I87">
        <v>331.41</v>
      </c>
      <c r="J87">
        <v>418.39</v>
      </c>
      <c r="K87">
        <v>271.79</v>
      </c>
      <c r="L87">
        <v>273.19</v>
      </c>
      <c r="M87">
        <v>556.24</v>
      </c>
      <c r="N87">
        <v>555.82</v>
      </c>
      <c r="O87">
        <v>359.9</v>
      </c>
      <c r="P87">
        <v>476.4</v>
      </c>
      <c r="Q87">
        <v>36224.84</v>
      </c>
      <c r="R87">
        <v>7032.426</v>
      </c>
      <c r="S87">
        <v>15639.303</v>
      </c>
      <c r="T87">
        <v>1.57</v>
      </c>
      <c r="U87">
        <v>15640.873</v>
      </c>
      <c r="V87">
        <v>689.369</v>
      </c>
      <c r="W87">
        <v>50.022</v>
      </c>
      <c r="X87">
        <v>14614.77</v>
      </c>
      <c r="Y87">
        <v>4495.922</v>
      </c>
      <c r="Z87">
        <v>1355.87</v>
      </c>
      <c r="AA87" t="s">
        <v>60</v>
      </c>
      <c r="AB87">
        <v>-4286.176</v>
      </c>
      <c r="AC87">
        <v>0</v>
      </c>
      <c r="AD87">
        <v>277.78</v>
      </c>
      <c r="AE87">
        <v>277.78</v>
      </c>
      <c r="AF87">
        <v>275</v>
      </c>
      <c r="AG87">
        <v>0</v>
      </c>
      <c r="AH87">
        <v>275</v>
      </c>
      <c r="AI87">
        <v>6831</v>
      </c>
      <c r="AJ87">
        <v>37560.7</v>
      </c>
      <c r="AK87">
        <v>44391.7</v>
      </c>
      <c r="AL87">
        <v>16193.53</v>
      </c>
      <c r="AM87">
        <v>16193.53</v>
      </c>
      <c r="AN87">
        <v>0</v>
      </c>
      <c r="AO87">
        <v>18.61</v>
      </c>
      <c r="AP87">
        <v>275</v>
      </c>
      <c r="AS87">
        <v>400</v>
      </c>
      <c r="AT87" s="6">
        <v>361</v>
      </c>
      <c r="AU87">
        <v>275</v>
      </c>
      <c r="AV87">
        <v>277.78</v>
      </c>
      <c r="AW87">
        <v>550</v>
      </c>
      <c r="AX87" s="6">
        <v>473</v>
      </c>
      <c r="AY87">
        <v>275</v>
      </c>
      <c r="AZ87">
        <v>277.78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1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277.78</v>
      </c>
      <c r="BM87">
        <f t="shared" si="19"/>
        <v>1</v>
      </c>
    </row>
    <row r="88" spans="1:65">
      <c r="A88">
        <v>35887.22</v>
      </c>
      <c r="B88">
        <v>-7423.84</v>
      </c>
      <c r="C88">
        <v>28610.8</v>
      </c>
      <c r="D88">
        <v>15375.87</v>
      </c>
      <c r="E88">
        <v>18.63</v>
      </c>
      <c r="F88">
        <v>7199</v>
      </c>
      <c r="G88">
        <v>195.89</v>
      </c>
      <c r="H88">
        <v>196.74</v>
      </c>
      <c r="I88">
        <v>331.46</v>
      </c>
      <c r="J88">
        <v>396.28</v>
      </c>
      <c r="K88">
        <v>271.1</v>
      </c>
      <c r="L88">
        <v>272.26</v>
      </c>
      <c r="M88">
        <v>556.24</v>
      </c>
      <c r="N88">
        <v>555.41</v>
      </c>
      <c r="O88">
        <v>362.8</v>
      </c>
      <c r="P88">
        <v>476.6</v>
      </c>
      <c r="Q88">
        <v>35644.24</v>
      </c>
      <c r="R88">
        <v>7634.664</v>
      </c>
      <c r="S88">
        <v>15957.143</v>
      </c>
      <c r="T88">
        <v>1.577</v>
      </c>
      <c r="U88">
        <v>15958.72</v>
      </c>
      <c r="V88">
        <v>295.974</v>
      </c>
      <c r="W88">
        <v>49.984</v>
      </c>
      <c r="X88">
        <v>14497.44</v>
      </c>
      <c r="Y88">
        <v>4598.586</v>
      </c>
      <c r="Z88">
        <v>1367.49</v>
      </c>
      <c r="AA88" t="s">
        <v>60</v>
      </c>
      <c r="AB88">
        <v>-4268.526</v>
      </c>
      <c r="AC88">
        <v>0</v>
      </c>
      <c r="AD88">
        <v>277.78</v>
      </c>
      <c r="AE88">
        <v>277.78</v>
      </c>
      <c r="AF88">
        <v>271</v>
      </c>
      <c r="AG88">
        <v>0</v>
      </c>
      <c r="AH88">
        <v>271</v>
      </c>
      <c r="AI88">
        <v>7093</v>
      </c>
      <c r="AJ88">
        <v>37244.8</v>
      </c>
      <c r="AK88">
        <v>44337.8</v>
      </c>
      <c r="AL88">
        <v>16505.94</v>
      </c>
      <c r="AM88">
        <v>16505.94</v>
      </c>
      <c r="AN88">
        <v>0</v>
      </c>
      <c r="AO88">
        <v>18.63</v>
      </c>
      <c r="AP88">
        <v>271</v>
      </c>
      <c r="AS88">
        <v>400</v>
      </c>
      <c r="AT88" s="6">
        <v>361</v>
      </c>
      <c r="AU88">
        <v>271</v>
      </c>
      <c r="AV88">
        <v>277.78</v>
      </c>
      <c r="AW88">
        <v>550</v>
      </c>
      <c r="AX88" s="6">
        <v>473</v>
      </c>
      <c r="AY88">
        <v>271</v>
      </c>
      <c r="AZ88">
        <v>277.78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1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277.78</v>
      </c>
      <c r="BM88">
        <f t="shared" si="19"/>
        <v>1</v>
      </c>
    </row>
    <row r="89" spans="1:65">
      <c r="A89">
        <v>35441.02</v>
      </c>
      <c r="B89">
        <v>-7685.84</v>
      </c>
      <c r="C89">
        <v>28438.29</v>
      </c>
      <c r="D89">
        <v>15584.97</v>
      </c>
      <c r="E89">
        <v>18.76</v>
      </c>
      <c r="F89">
        <v>7199</v>
      </c>
      <c r="G89">
        <v>194.17</v>
      </c>
      <c r="H89">
        <v>197.58</v>
      </c>
      <c r="I89">
        <v>329.1</v>
      </c>
      <c r="J89">
        <v>427.01</v>
      </c>
      <c r="K89">
        <v>270.86</v>
      </c>
      <c r="L89">
        <v>273.19</v>
      </c>
      <c r="M89">
        <v>555.82</v>
      </c>
      <c r="N89">
        <v>555.82</v>
      </c>
      <c r="O89">
        <v>359.6</v>
      </c>
      <c r="P89">
        <v>473</v>
      </c>
      <c r="Q89">
        <v>35521.86</v>
      </c>
      <c r="R89">
        <v>7613.166</v>
      </c>
      <c r="S89">
        <v>16105.867</v>
      </c>
      <c r="T89">
        <v>1.467</v>
      </c>
      <c r="U89">
        <v>16107.334</v>
      </c>
      <c r="V89">
        <v>324.763</v>
      </c>
      <c r="W89">
        <v>50.035</v>
      </c>
      <c r="X89">
        <v>14692.37</v>
      </c>
      <c r="Y89">
        <v>4390.145</v>
      </c>
      <c r="Z89">
        <v>1380.42</v>
      </c>
      <c r="AA89" t="s">
        <v>60</v>
      </c>
      <c r="AB89">
        <v>-4286.456</v>
      </c>
      <c r="AC89">
        <v>0</v>
      </c>
      <c r="AD89">
        <v>277.78</v>
      </c>
      <c r="AE89">
        <v>277.78</v>
      </c>
      <c r="AF89">
        <v>260</v>
      </c>
      <c r="AG89">
        <v>0</v>
      </c>
      <c r="AH89">
        <v>260</v>
      </c>
      <c r="AI89">
        <v>7355</v>
      </c>
      <c r="AJ89">
        <v>36788.8</v>
      </c>
      <c r="AK89">
        <v>44143.8</v>
      </c>
      <c r="AL89">
        <v>16731.31</v>
      </c>
      <c r="AM89">
        <v>16731.31</v>
      </c>
      <c r="AN89">
        <v>0</v>
      </c>
      <c r="AO89">
        <v>18.76</v>
      </c>
      <c r="AP89">
        <v>260</v>
      </c>
      <c r="AS89">
        <v>384.01</v>
      </c>
      <c r="AT89" s="6">
        <v>361</v>
      </c>
      <c r="AU89">
        <v>260</v>
      </c>
      <c r="AV89">
        <v>277.78</v>
      </c>
      <c r="AW89">
        <v>519.2</v>
      </c>
      <c r="AX89" s="6">
        <v>473</v>
      </c>
      <c r="AY89">
        <v>260</v>
      </c>
      <c r="AZ89">
        <v>277.78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1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277.78</v>
      </c>
      <c r="BM89">
        <f t="shared" si="19"/>
        <v>1</v>
      </c>
    </row>
    <row r="90" spans="1:65">
      <c r="A90">
        <v>35155.7</v>
      </c>
      <c r="B90">
        <v>-7931.86</v>
      </c>
      <c r="C90">
        <v>29027.22</v>
      </c>
      <c r="D90">
        <v>15785.18</v>
      </c>
      <c r="E90">
        <v>250</v>
      </c>
      <c r="F90">
        <v>7200</v>
      </c>
      <c r="G90">
        <v>214.68</v>
      </c>
      <c r="H90">
        <v>215.53</v>
      </c>
      <c r="I90">
        <v>410.73</v>
      </c>
      <c r="J90">
        <v>450.38</v>
      </c>
      <c r="K90">
        <v>270.86</v>
      </c>
      <c r="L90">
        <v>272.72</v>
      </c>
      <c r="M90">
        <v>576.79</v>
      </c>
      <c r="N90">
        <v>575.97</v>
      </c>
      <c r="O90">
        <v>361.8</v>
      </c>
      <c r="P90">
        <v>474.7</v>
      </c>
      <c r="Q90">
        <v>35103.26</v>
      </c>
      <c r="R90">
        <v>8062.367</v>
      </c>
      <c r="S90">
        <v>16111.902</v>
      </c>
      <c r="T90">
        <v>1.491</v>
      </c>
      <c r="U90">
        <v>16113.393</v>
      </c>
      <c r="V90">
        <v>322.247</v>
      </c>
      <c r="W90">
        <v>50.031</v>
      </c>
      <c r="X90">
        <v>14516.18</v>
      </c>
      <c r="Y90">
        <v>4580.449</v>
      </c>
      <c r="Z90">
        <v>1347.57</v>
      </c>
      <c r="AA90" t="s">
        <v>60</v>
      </c>
      <c r="AB90">
        <v>-4237.57</v>
      </c>
      <c r="AC90">
        <v>250</v>
      </c>
      <c r="AD90">
        <v>0</v>
      </c>
      <c r="AE90">
        <v>250</v>
      </c>
      <c r="AF90">
        <v>268</v>
      </c>
      <c r="AG90">
        <v>0</v>
      </c>
      <c r="AH90">
        <v>268</v>
      </c>
      <c r="AI90">
        <v>7617</v>
      </c>
      <c r="AJ90">
        <v>36471.5</v>
      </c>
      <c r="AK90">
        <v>44088.5</v>
      </c>
      <c r="AL90">
        <v>16991.13</v>
      </c>
      <c r="AM90">
        <v>16991.13</v>
      </c>
      <c r="AN90">
        <v>0</v>
      </c>
      <c r="AO90">
        <v>250</v>
      </c>
      <c r="AP90">
        <v>268</v>
      </c>
      <c r="AS90">
        <v>400</v>
      </c>
      <c r="AT90" s="6">
        <v>361</v>
      </c>
      <c r="AU90">
        <v>268</v>
      </c>
      <c r="AV90">
        <v>250</v>
      </c>
      <c r="AW90">
        <v>550</v>
      </c>
      <c r="AX90" s="6">
        <v>473</v>
      </c>
      <c r="AY90">
        <v>268</v>
      </c>
      <c r="AZ90">
        <v>250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34991.19</v>
      </c>
      <c r="B91">
        <v>-7728.86</v>
      </c>
      <c r="C91">
        <v>28038.38</v>
      </c>
      <c r="D91">
        <v>15985.69</v>
      </c>
      <c r="E91">
        <v>111.22</v>
      </c>
      <c r="F91">
        <v>7197</v>
      </c>
      <c r="G91">
        <v>198.46</v>
      </c>
      <c r="H91">
        <v>195.89</v>
      </c>
      <c r="I91">
        <v>334.49</v>
      </c>
      <c r="J91">
        <v>452.17</v>
      </c>
      <c r="K91">
        <v>272.49</v>
      </c>
      <c r="L91">
        <v>272.49</v>
      </c>
      <c r="M91">
        <v>559.52</v>
      </c>
      <c r="N91">
        <v>559.94</v>
      </c>
      <c r="O91">
        <v>361.2</v>
      </c>
      <c r="P91">
        <v>476.5</v>
      </c>
      <c r="Q91">
        <v>34614.86</v>
      </c>
      <c r="R91">
        <v>7895.683</v>
      </c>
      <c r="S91">
        <v>16329.018</v>
      </c>
      <c r="T91">
        <v>1.503</v>
      </c>
      <c r="U91">
        <v>16330.521</v>
      </c>
      <c r="V91">
        <v>313.836</v>
      </c>
      <c r="W91">
        <v>50.025</v>
      </c>
      <c r="X91">
        <v>15324.25</v>
      </c>
      <c r="Y91">
        <v>3809.074</v>
      </c>
      <c r="Z91">
        <v>1384.96</v>
      </c>
      <c r="AA91" t="s">
        <v>60</v>
      </c>
      <c r="AB91">
        <v>-4271.328</v>
      </c>
      <c r="AC91">
        <v>100</v>
      </c>
      <c r="AD91">
        <v>166.67</v>
      </c>
      <c r="AE91">
        <v>266.67</v>
      </c>
      <c r="AF91">
        <v>232</v>
      </c>
      <c r="AG91">
        <v>0</v>
      </c>
      <c r="AH91">
        <v>232</v>
      </c>
      <c r="AI91">
        <v>7412</v>
      </c>
      <c r="AJ91">
        <v>36159.4</v>
      </c>
      <c r="AK91">
        <v>43571.4</v>
      </c>
      <c r="AL91">
        <v>17161.16</v>
      </c>
      <c r="AM91">
        <v>17161.16</v>
      </c>
      <c r="AN91">
        <v>0</v>
      </c>
      <c r="AO91">
        <v>111.22</v>
      </c>
      <c r="AP91">
        <v>232</v>
      </c>
      <c r="AS91">
        <v>361</v>
      </c>
      <c r="AT91" s="6">
        <v>361</v>
      </c>
      <c r="AU91">
        <v>232</v>
      </c>
      <c r="AV91">
        <v>266.67</v>
      </c>
      <c r="AW91">
        <v>473</v>
      </c>
      <c r="AX91" s="6">
        <v>473</v>
      </c>
      <c r="AY91">
        <v>232</v>
      </c>
      <c r="AZ91">
        <v>266.67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1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266.67</v>
      </c>
      <c r="BM91">
        <f t="shared" si="19"/>
        <v>1</v>
      </c>
    </row>
    <row r="92" spans="1:65">
      <c r="A92">
        <v>34204.85</v>
      </c>
      <c r="B92">
        <v>-7538.86</v>
      </c>
      <c r="C92">
        <v>27537.43</v>
      </c>
      <c r="D92">
        <v>14927.31</v>
      </c>
      <c r="E92">
        <v>19.09</v>
      </c>
      <c r="F92">
        <v>7198</v>
      </c>
      <c r="G92">
        <v>195.89</v>
      </c>
      <c r="H92">
        <v>195.89</v>
      </c>
      <c r="I92">
        <v>330.42</v>
      </c>
      <c r="J92">
        <v>372.75</v>
      </c>
      <c r="K92">
        <v>270.86</v>
      </c>
      <c r="L92">
        <v>273.19</v>
      </c>
      <c r="M92">
        <v>557.06</v>
      </c>
      <c r="N92">
        <v>555.41</v>
      </c>
      <c r="O92">
        <v>362.2</v>
      </c>
      <c r="P92">
        <v>476.4</v>
      </c>
      <c r="Q92">
        <v>34180.11</v>
      </c>
      <c r="R92">
        <v>7578.484</v>
      </c>
      <c r="S92">
        <v>16370.991</v>
      </c>
      <c r="T92">
        <v>1.507</v>
      </c>
      <c r="U92">
        <v>16372.498</v>
      </c>
      <c r="V92">
        <v>313.649</v>
      </c>
      <c r="W92">
        <v>50.023</v>
      </c>
      <c r="X92">
        <v>16069.13</v>
      </c>
      <c r="Y92">
        <v>3102.027</v>
      </c>
      <c r="Z92">
        <v>1379.15</v>
      </c>
      <c r="AA92" t="s">
        <v>60</v>
      </c>
      <c r="AB92">
        <v>-4281.974</v>
      </c>
      <c r="AC92">
        <v>0</v>
      </c>
      <c r="AD92">
        <v>277.78</v>
      </c>
      <c r="AE92">
        <v>277.78</v>
      </c>
      <c r="AF92">
        <v>255</v>
      </c>
      <c r="AG92">
        <v>0</v>
      </c>
      <c r="AH92">
        <v>255</v>
      </c>
      <c r="AI92">
        <v>7221</v>
      </c>
      <c r="AJ92">
        <v>35786</v>
      </c>
      <c r="AK92">
        <v>43007</v>
      </c>
      <c r="AL92">
        <v>17309.18</v>
      </c>
      <c r="AM92">
        <v>17309.18</v>
      </c>
      <c r="AN92">
        <v>0</v>
      </c>
      <c r="AO92">
        <v>19.09</v>
      </c>
      <c r="AP92">
        <v>255</v>
      </c>
      <c r="AS92">
        <v>361</v>
      </c>
      <c r="AT92" s="6">
        <v>361</v>
      </c>
      <c r="AU92">
        <v>255</v>
      </c>
      <c r="AV92">
        <v>277.78</v>
      </c>
      <c r="AW92">
        <v>473</v>
      </c>
      <c r="AX92" s="6">
        <v>473</v>
      </c>
      <c r="AY92">
        <v>255</v>
      </c>
      <c r="AZ92">
        <v>277.78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1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277.78</v>
      </c>
      <c r="BM92">
        <f t="shared" si="19"/>
        <v>1</v>
      </c>
    </row>
    <row r="93" spans="1:65">
      <c r="A93">
        <v>33611.96</v>
      </c>
      <c r="B93">
        <v>-7349.86</v>
      </c>
      <c r="C93">
        <v>26937.27</v>
      </c>
      <c r="D93">
        <v>14868.42</v>
      </c>
      <c r="E93">
        <v>19.48</v>
      </c>
      <c r="F93">
        <v>7198</v>
      </c>
      <c r="G93">
        <v>195.02</v>
      </c>
      <c r="H93">
        <v>195.89</v>
      </c>
      <c r="I93">
        <v>330.48</v>
      </c>
      <c r="J93">
        <v>302.53</v>
      </c>
      <c r="K93">
        <v>271.79</v>
      </c>
      <c r="L93">
        <v>271.79</v>
      </c>
      <c r="M93">
        <v>556.65</v>
      </c>
      <c r="N93">
        <v>554.59</v>
      </c>
      <c r="O93">
        <v>362.5</v>
      </c>
      <c r="P93">
        <v>475.8</v>
      </c>
      <c r="Q93">
        <v>33333.62</v>
      </c>
      <c r="R93">
        <v>7625.681</v>
      </c>
      <c r="S93">
        <v>16516.916</v>
      </c>
      <c r="T93">
        <v>1.505</v>
      </c>
      <c r="U93">
        <v>16518.421</v>
      </c>
      <c r="V93">
        <v>314.884</v>
      </c>
      <c r="W93">
        <v>50.011</v>
      </c>
      <c r="X93">
        <v>16868.64</v>
      </c>
      <c r="Y93">
        <v>2348.578</v>
      </c>
      <c r="Z93">
        <v>1370</v>
      </c>
      <c r="AA93" t="s">
        <v>60</v>
      </c>
      <c r="AB93">
        <v>-4279.873</v>
      </c>
      <c r="AC93">
        <v>0</v>
      </c>
      <c r="AD93">
        <v>277.78</v>
      </c>
      <c r="AE93">
        <v>277.78</v>
      </c>
      <c r="AF93">
        <v>150</v>
      </c>
      <c r="AG93">
        <v>100</v>
      </c>
      <c r="AH93">
        <v>250</v>
      </c>
      <c r="AI93">
        <v>7020</v>
      </c>
      <c r="AJ93">
        <v>35277.6</v>
      </c>
      <c r="AK93">
        <v>42297.6</v>
      </c>
      <c r="AL93">
        <v>17456.33</v>
      </c>
      <c r="AM93">
        <v>17456.33</v>
      </c>
      <c r="AN93">
        <v>0</v>
      </c>
      <c r="AO93">
        <v>19.48</v>
      </c>
      <c r="AP93">
        <v>156.68</v>
      </c>
      <c r="AS93">
        <v>361</v>
      </c>
      <c r="AT93" s="6">
        <v>361</v>
      </c>
      <c r="AU93">
        <v>250</v>
      </c>
      <c r="AV93">
        <v>277.78</v>
      </c>
      <c r="AW93">
        <v>473</v>
      </c>
      <c r="AX93" s="6">
        <v>473</v>
      </c>
      <c r="AY93">
        <v>250</v>
      </c>
      <c r="AZ93">
        <v>277.78</v>
      </c>
      <c r="BC93">
        <f t="shared" si="10"/>
        <v>0</v>
      </c>
      <c r="BD93">
        <f t="shared" si="11"/>
        <v>0</v>
      </c>
      <c r="BE93">
        <f t="shared" si="12"/>
        <v>1</v>
      </c>
      <c r="BF93">
        <f t="shared" si="13"/>
        <v>1</v>
      </c>
      <c r="BG93">
        <f t="shared" si="14"/>
        <v>0</v>
      </c>
      <c r="BH93">
        <f t="shared" si="15"/>
        <v>0</v>
      </c>
      <c r="BJ93">
        <f t="shared" si="16"/>
        <v>250</v>
      </c>
      <c r="BK93">
        <f t="shared" si="17"/>
        <v>1</v>
      </c>
      <c r="BL93">
        <f t="shared" si="18"/>
        <v>277.78</v>
      </c>
      <c r="BM93">
        <f t="shared" si="19"/>
        <v>1</v>
      </c>
    </row>
    <row r="94" spans="1:65">
      <c r="A94">
        <v>33629.66</v>
      </c>
      <c r="B94">
        <v>-7170.37</v>
      </c>
      <c r="C94">
        <v>26579.52</v>
      </c>
      <c r="D94">
        <v>14948.28</v>
      </c>
      <c r="E94">
        <v>19.62</v>
      </c>
      <c r="F94">
        <v>7200</v>
      </c>
      <c r="G94">
        <v>195.89</v>
      </c>
      <c r="H94">
        <v>195.02</v>
      </c>
      <c r="I94">
        <v>329.68</v>
      </c>
      <c r="J94">
        <v>264.95</v>
      </c>
      <c r="K94">
        <v>271.79</v>
      </c>
      <c r="L94">
        <v>273.19</v>
      </c>
      <c r="M94">
        <v>557.06</v>
      </c>
      <c r="N94">
        <v>556.65</v>
      </c>
      <c r="O94">
        <v>361.6</v>
      </c>
      <c r="P94">
        <v>476.8</v>
      </c>
      <c r="Q94">
        <v>33357.84</v>
      </c>
      <c r="R94">
        <v>7197.427</v>
      </c>
      <c r="S94">
        <v>16338.37</v>
      </c>
      <c r="T94">
        <v>1.425</v>
      </c>
      <c r="U94">
        <v>16339.795</v>
      </c>
      <c r="V94">
        <v>208.325</v>
      </c>
      <c r="W94">
        <v>50.032</v>
      </c>
      <c r="X94">
        <v>17163.3</v>
      </c>
      <c r="Y94">
        <v>2180.48</v>
      </c>
      <c r="Z94">
        <v>1373.67</v>
      </c>
      <c r="AA94" t="s">
        <v>60</v>
      </c>
      <c r="AB94">
        <v>-4274.27</v>
      </c>
      <c r="AC94">
        <v>0</v>
      </c>
      <c r="AD94">
        <v>277.78</v>
      </c>
      <c r="AE94">
        <v>277.78</v>
      </c>
      <c r="AF94">
        <v>150</v>
      </c>
      <c r="AG94">
        <v>111.11</v>
      </c>
      <c r="AH94">
        <v>261.11</v>
      </c>
      <c r="AI94">
        <v>6836</v>
      </c>
      <c r="AJ94">
        <v>35225.1</v>
      </c>
      <c r="AK94">
        <v>42061.1</v>
      </c>
      <c r="AL94">
        <v>17578.68</v>
      </c>
      <c r="AM94">
        <v>17578.68</v>
      </c>
      <c r="AN94">
        <v>0</v>
      </c>
      <c r="AO94">
        <v>19.62</v>
      </c>
      <c r="AP94">
        <v>157.43</v>
      </c>
      <c r="AS94">
        <v>361</v>
      </c>
      <c r="AT94" s="6">
        <v>361</v>
      </c>
      <c r="AU94">
        <v>261.11</v>
      </c>
      <c r="AV94">
        <v>277.78</v>
      </c>
      <c r="AW94">
        <v>473</v>
      </c>
      <c r="AX94" s="6">
        <v>473</v>
      </c>
      <c r="AY94">
        <v>261.11</v>
      </c>
      <c r="AZ94">
        <v>277.78</v>
      </c>
      <c r="BC94">
        <f t="shared" si="10"/>
        <v>0</v>
      </c>
      <c r="BD94">
        <f t="shared" si="11"/>
        <v>0</v>
      </c>
      <c r="BE94">
        <f t="shared" si="12"/>
        <v>1</v>
      </c>
      <c r="BF94">
        <f t="shared" si="13"/>
        <v>1</v>
      </c>
      <c r="BG94">
        <f t="shared" si="14"/>
        <v>0</v>
      </c>
      <c r="BH94">
        <f t="shared" si="15"/>
        <v>0</v>
      </c>
      <c r="BJ94">
        <f t="shared" si="16"/>
        <v>261.11</v>
      </c>
      <c r="BK94">
        <f t="shared" si="17"/>
        <v>1</v>
      </c>
      <c r="BL94">
        <f t="shared" si="18"/>
        <v>277.78</v>
      </c>
      <c r="BM94">
        <f t="shared" si="19"/>
        <v>1</v>
      </c>
    </row>
    <row r="95" spans="1:65">
      <c r="A95">
        <v>32958.45</v>
      </c>
      <c r="B95">
        <v>-6898.1</v>
      </c>
      <c r="C95">
        <v>26424.02</v>
      </c>
      <c r="D95">
        <v>14231.98</v>
      </c>
      <c r="E95">
        <v>19.77</v>
      </c>
      <c r="F95">
        <v>7200</v>
      </c>
      <c r="G95">
        <v>194.17</v>
      </c>
      <c r="H95">
        <v>194.17</v>
      </c>
      <c r="I95">
        <v>330.15</v>
      </c>
      <c r="J95">
        <v>267.26</v>
      </c>
      <c r="K95">
        <v>271.1</v>
      </c>
      <c r="L95">
        <v>271.56</v>
      </c>
      <c r="M95">
        <v>555.82</v>
      </c>
      <c r="N95">
        <v>553.77</v>
      </c>
      <c r="O95">
        <v>357.8</v>
      </c>
      <c r="P95">
        <v>471.9</v>
      </c>
      <c r="Q95">
        <v>33083.67</v>
      </c>
      <c r="R95">
        <v>6924.62</v>
      </c>
      <c r="S95">
        <v>16458.283</v>
      </c>
      <c r="T95">
        <v>1.423</v>
      </c>
      <c r="U95">
        <v>16459.706</v>
      </c>
      <c r="V95">
        <v>201.289</v>
      </c>
      <c r="W95">
        <v>50.035</v>
      </c>
      <c r="X95">
        <v>17831.26</v>
      </c>
      <c r="Y95">
        <v>1507.242</v>
      </c>
      <c r="Z95">
        <v>1360.53</v>
      </c>
      <c r="AA95" t="s">
        <v>60</v>
      </c>
      <c r="AB95">
        <v>-4288.978</v>
      </c>
      <c r="AC95">
        <v>0</v>
      </c>
      <c r="AD95">
        <v>277.78</v>
      </c>
      <c r="AE95">
        <v>277.78</v>
      </c>
      <c r="AF95">
        <v>0</v>
      </c>
      <c r="AG95">
        <v>277.78</v>
      </c>
      <c r="AH95">
        <v>277.78</v>
      </c>
      <c r="AI95">
        <v>6836</v>
      </c>
      <c r="AJ95">
        <v>34762.8</v>
      </c>
      <c r="AK95">
        <v>41598.8</v>
      </c>
      <c r="AL95">
        <v>17682.23</v>
      </c>
      <c r="AM95">
        <v>17682.23</v>
      </c>
      <c r="AN95">
        <v>0</v>
      </c>
      <c r="AO95">
        <v>19.77</v>
      </c>
      <c r="AP95">
        <v>18.83</v>
      </c>
      <c r="AS95">
        <v>361</v>
      </c>
      <c r="AT95" s="6">
        <v>361</v>
      </c>
      <c r="AU95">
        <v>277.78</v>
      </c>
      <c r="AV95">
        <v>277.78</v>
      </c>
      <c r="AW95">
        <v>473</v>
      </c>
      <c r="AX95" s="6">
        <v>473</v>
      </c>
      <c r="AY95">
        <v>277.78</v>
      </c>
      <c r="AZ95">
        <v>277.78</v>
      </c>
      <c r="BC95">
        <f t="shared" si="10"/>
        <v>0</v>
      </c>
      <c r="BD95">
        <f t="shared" si="11"/>
        <v>0</v>
      </c>
      <c r="BE95">
        <f t="shared" si="12"/>
        <v>1</v>
      </c>
      <c r="BF95">
        <f t="shared" si="13"/>
        <v>1</v>
      </c>
      <c r="BG95">
        <f t="shared" si="14"/>
        <v>0</v>
      </c>
      <c r="BH95">
        <f t="shared" si="15"/>
        <v>0</v>
      </c>
      <c r="BJ95">
        <f t="shared" si="16"/>
        <v>277.78</v>
      </c>
      <c r="BK95">
        <f t="shared" si="17"/>
        <v>1</v>
      </c>
      <c r="BL95">
        <f t="shared" si="18"/>
        <v>277.78</v>
      </c>
      <c r="BM95">
        <f t="shared" si="19"/>
        <v>1</v>
      </c>
    </row>
    <row r="96" spans="1:65">
      <c r="A96">
        <v>32752.02</v>
      </c>
      <c r="B96">
        <v>-6841</v>
      </c>
      <c r="C96">
        <v>26336.41</v>
      </c>
      <c r="D96">
        <v>13639.99</v>
      </c>
      <c r="E96">
        <v>19.88</v>
      </c>
      <c r="F96">
        <v>7200</v>
      </c>
      <c r="G96">
        <v>195.89</v>
      </c>
      <c r="H96">
        <v>195.89</v>
      </c>
      <c r="I96">
        <v>330.81</v>
      </c>
      <c r="J96">
        <v>266.79</v>
      </c>
      <c r="K96">
        <v>270.86</v>
      </c>
      <c r="L96">
        <v>272.49</v>
      </c>
      <c r="M96">
        <v>556.24</v>
      </c>
      <c r="N96">
        <v>555</v>
      </c>
      <c r="O96">
        <v>356.9</v>
      </c>
      <c r="P96">
        <v>470.1</v>
      </c>
      <c r="Q96">
        <v>32641.77</v>
      </c>
      <c r="R96">
        <v>7083.497</v>
      </c>
      <c r="S96">
        <v>16541.426</v>
      </c>
      <c r="T96">
        <v>1.486</v>
      </c>
      <c r="U96">
        <v>16542.911</v>
      </c>
      <c r="V96">
        <v>-188.704</v>
      </c>
      <c r="W96">
        <v>49.987</v>
      </c>
      <c r="X96">
        <v>17936.17</v>
      </c>
      <c r="Y96">
        <v>973.508</v>
      </c>
      <c r="Z96">
        <v>1246.04</v>
      </c>
      <c r="AA96" t="s">
        <v>60</v>
      </c>
      <c r="AB96">
        <v>-4285.335</v>
      </c>
      <c r="AC96">
        <v>0</v>
      </c>
      <c r="AD96">
        <v>277.78</v>
      </c>
      <c r="AE96">
        <v>277.78</v>
      </c>
      <c r="AF96">
        <v>0</v>
      </c>
      <c r="AG96">
        <v>277.78</v>
      </c>
      <c r="AH96">
        <v>277.78</v>
      </c>
      <c r="AI96">
        <v>6836</v>
      </c>
      <c r="AJ96">
        <v>34255.2</v>
      </c>
      <c r="AK96">
        <v>41091.2</v>
      </c>
      <c r="AL96">
        <v>17779.1</v>
      </c>
      <c r="AM96">
        <v>17779.1</v>
      </c>
      <c r="AN96">
        <v>0</v>
      </c>
      <c r="AO96">
        <v>19.88</v>
      </c>
      <c r="AP96">
        <v>18.94</v>
      </c>
      <c r="AS96">
        <v>361</v>
      </c>
      <c r="AT96" s="6">
        <v>361</v>
      </c>
      <c r="AU96">
        <v>277.78</v>
      </c>
      <c r="AV96">
        <v>277.78</v>
      </c>
      <c r="AW96">
        <v>473</v>
      </c>
      <c r="AX96" s="6">
        <v>473</v>
      </c>
      <c r="AY96">
        <v>277.78</v>
      </c>
      <c r="AZ96">
        <v>277.78</v>
      </c>
      <c r="BC96">
        <f t="shared" si="10"/>
        <v>0</v>
      </c>
      <c r="BD96">
        <f t="shared" si="11"/>
        <v>0</v>
      </c>
      <c r="BE96">
        <f t="shared" si="12"/>
        <v>1</v>
      </c>
      <c r="BF96">
        <f t="shared" si="13"/>
        <v>1</v>
      </c>
      <c r="BG96">
        <f t="shared" si="14"/>
        <v>0</v>
      </c>
      <c r="BH96">
        <f t="shared" si="15"/>
        <v>0</v>
      </c>
      <c r="BJ96">
        <f t="shared" si="16"/>
        <v>277.78</v>
      </c>
      <c r="BK96">
        <f t="shared" si="17"/>
        <v>1</v>
      </c>
      <c r="BL96">
        <f t="shared" si="18"/>
        <v>277.78</v>
      </c>
      <c r="BM96">
        <f t="shared" si="19"/>
        <v>1</v>
      </c>
    </row>
    <row r="97" spans="1:65">
      <c r="A97">
        <v>32532.42</v>
      </c>
      <c r="B97">
        <v>-6841</v>
      </c>
      <c r="C97">
        <v>26303.31</v>
      </c>
      <c r="D97">
        <v>13419.32</v>
      </c>
      <c r="E97">
        <v>19.86</v>
      </c>
      <c r="F97">
        <v>7200</v>
      </c>
      <c r="G97">
        <v>195.02</v>
      </c>
      <c r="H97">
        <v>195.89</v>
      </c>
      <c r="I97">
        <v>330.4</v>
      </c>
      <c r="J97">
        <v>266.54</v>
      </c>
      <c r="K97">
        <v>271.33</v>
      </c>
      <c r="L97">
        <v>272.26</v>
      </c>
      <c r="M97">
        <v>552.95</v>
      </c>
      <c r="N97">
        <v>555.41</v>
      </c>
      <c r="O97">
        <v>368.1</v>
      </c>
      <c r="P97">
        <v>470</v>
      </c>
      <c r="Q97">
        <v>32259.5</v>
      </c>
      <c r="R97">
        <v>6343.214</v>
      </c>
      <c r="S97">
        <v>16245.83</v>
      </c>
      <c r="T97">
        <v>1.49</v>
      </c>
      <c r="U97">
        <v>16247.32</v>
      </c>
      <c r="V97">
        <v>-1049.999</v>
      </c>
      <c r="W97">
        <v>50.033</v>
      </c>
      <c r="X97">
        <v>17878.8</v>
      </c>
      <c r="Y97">
        <v>1009.434</v>
      </c>
      <c r="Z97">
        <v>1246.41</v>
      </c>
      <c r="AA97" t="s">
        <v>60</v>
      </c>
      <c r="AB97">
        <v>-4277.631</v>
      </c>
      <c r="AC97">
        <v>0</v>
      </c>
      <c r="AD97">
        <v>277.78</v>
      </c>
      <c r="AE97">
        <v>277.78</v>
      </c>
      <c r="AF97">
        <v>0</v>
      </c>
      <c r="AG97">
        <v>277.78</v>
      </c>
      <c r="AH97">
        <v>277.78</v>
      </c>
      <c r="AI97">
        <v>6836</v>
      </c>
      <c r="AJ97">
        <v>34106.7</v>
      </c>
      <c r="AK97">
        <v>40942.7</v>
      </c>
      <c r="AL97">
        <v>17467.63</v>
      </c>
      <c r="AM97">
        <v>17467.63</v>
      </c>
      <c r="AN97">
        <v>0</v>
      </c>
      <c r="AO97">
        <v>19.86</v>
      </c>
      <c r="AP97">
        <v>18.91</v>
      </c>
      <c r="AS97">
        <v>361</v>
      </c>
      <c r="AT97" s="6">
        <v>374</v>
      </c>
      <c r="AU97">
        <v>277.78</v>
      </c>
      <c r="AV97">
        <v>277.78</v>
      </c>
      <c r="AW97">
        <v>473</v>
      </c>
      <c r="AX97" s="6">
        <v>473</v>
      </c>
      <c r="AY97">
        <v>277.78</v>
      </c>
      <c r="AZ97">
        <v>277.78</v>
      </c>
      <c r="BC97">
        <f t="shared" si="10"/>
        <v>0</v>
      </c>
      <c r="BD97">
        <f t="shared" si="11"/>
        <v>0</v>
      </c>
      <c r="BE97">
        <f t="shared" si="12"/>
        <v>1</v>
      </c>
      <c r="BF97">
        <f t="shared" si="13"/>
        <v>1</v>
      </c>
      <c r="BG97">
        <f t="shared" si="14"/>
        <v>0</v>
      </c>
      <c r="BH97">
        <f t="shared" si="15"/>
        <v>0</v>
      </c>
      <c r="BJ97">
        <f t="shared" si="16"/>
        <v>277.78</v>
      </c>
      <c r="BK97">
        <f t="shared" si="17"/>
        <v>1</v>
      </c>
      <c r="BL97">
        <f t="shared" si="18"/>
        <v>277.78</v>
      </c>
      <c r="BM97">
        <f t="shared" si="19"/>
        <v>1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33</v>
      </c>
      <c r="BF98">
        <f t="shared" si="20"/>
        <v>39</v>
      </c>
      <c r="BG98">
        <f t="shared" si="20"/>
        <v>0</v>
      </c>
      <c r="BH98">
        <f t="shared" si="20"/>
        <v>0</v>
      </c>
      <c r="BJ98">
        <f t="shared" ref="BJ98:BM98" si="21">SUM(BJ2:BJ97)</f>
        <v>9285.1</v>
      </c>
      <c r="BK98">
        <f t="shared" si="21"/>
        <v>33</v>
      </c>
      <c r="BL98">
        <f t="shared" si="21"/>
        <v>10685.97</v>
      </c>
      <c r="BM98">
        <f t="shared" si="21"/>
        <v>39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8.25</v>
      </c>
      <c r="BF99">
        <f t="shared" si="22"/>
        <v>9.75</v>
      </c>
      <c r="BG99">
        <f t="shared" si="22"/>
        <v>0</v>
      </c>
      <c r="BH99">
        <f t="shared" si="22"/>
        <v>0</v>
      </c>
      <c r="BJ99">
        <f>BJ98/BK98</f>
        <v>281.366666666667</v>
      </c>
      <c r="BL99">
        <f>BL98/BM98</f>
        <v>273.999230769231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8.25</v>
      </c>
      <c r="BE102" s="10">
        <f>BJ99</f>
        <v>281.366666666667</v>
      </c>
      <c r="BF102" s="9">
        <f>BG99</f>
        <v>0</v>
      </c>
      <c r="BG102" s="9">
        <f>BD99</f>
        <v>0</v>
      </c>
      <c r="BH102" s="9">
        <f>BF99</f>
        <v>9.75</v>
      </c>
      <c r="BI102" s="10">
        <f>BL99</f>
        <v>273.999230769231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M102"/>
  <sheetViews>
    <sheetView zoomScale="85" zoomScaleNormal="85" topLeftCell="AO60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32890.45</v>
      </c>
      <c r="B2">
        <v>-7317.81</v>
      </c>
      <c r="C2">
        <v>26141.24</v>
      </c>
      <c r="D2">
        <v>14694.44</v>
      </c>
      <c r="E2">
        <v>19.97</v>
      </c>
      <c r="F2">
        <v>7199</v>
      </c>
      <c r="G2">
        <v>195.89</v>
      </c>
      <c r="H2">
        <v>194.17</v>
      </c>
      <c r="I2">
        <v>300.15</v>
      </c>
      <c r="J2">
        <v>267.05</v>
      </c>
      <c r="K2">
        <v>271.33</v>
      </c>
      <c r="L2">
        <v>271.79</v>
      </c>
      <c r="M2">
        <v>515.95</v>
      </c>
      <c r="N2">
        <v>514.71</v>
      </c>
      <c r="O2">
        <v>449.7</v>
      </c>
      <c r="P2">
        <v>473.5</v>
      </c>
      <c r="Q2">
        <v>32932.81</v>
      </c>
      <c r="R2">
        <v>7377.979</v>
      </c>
      <c r="S2">
        <v>16753.235</v>
      </c>
      <c r="T2">
        <v>1.404</v>
      </c>
      <c r="U2">
        <v>16754.639</v>
      </c>
      <c r="V2">
        <v>-1025.83</v>
      </c>
      <c r="W2">
        <v>49.971</v>
      </c>
      <c r="X2">
        <v>17262.12</v>
      </c>
      <c r="Y2">
        <v>1532.273</v>
      </c>
      <c r="Z2">
        <v>1188.95</v>
      </c>
      <c r="AA2" t="s">
        <v>60</v>
      </c>
      <c r="AB2">
        <v>-4273.569</v>
      </c>
      <c r="AC2">
        <v>0</v>
      </c>
      <c r="AD2">
        <v>277.78</v>
      </c>
      <c r="AE2">
        <v>277.78</v>
      </c>
      <c r="AF2">
        <v>0</v>
      </c>
      <c r="AG2">
        <v>277.78</v>
      </c>
      <c r="AH2">
        <v>277.78</v>
      </c>
      <c r="AI2">
        <v>6827</v>
      </c>
      <c r="AJ2">
        <v>33310.2</v>
      </c>
      <c r="AK2">
        <v>40137.2</v>
      </c>
      <c r="AL2">
        <v>18688.97</v>
      </c>
      <c r="AM2">
        <v>18658.97</v>
      </c>
      <c r="AN2">
        <v>30</v>
      </c>
      <c r="AO2">
        <v>19.97</v>
      </c>
      <c r="AP2">
        <v>19.19</v>
      </c>
      <c r="AQ2" s="5" t="s">
        <v>142</v>
      </c>
      <c r="AR2" s="5" t="s">
        <v>143</v>
      </c>
      <c r="AS2">
        <v>460</v>
      </c>
      <c r="AT2" s="6">
        <v>473</v>
      </c>
      <c r="AU2">
        <v>277.78</v>
      </c>
      <c r="AV2">
        <v>277.78</v>
      </c>
      <c r="AW2">
        <v>473</v>
      </c>
      <c r="AX2" s="6">
        <v>473</v>
      </c>
      <c r="AY2">
        <v>277.78</v>
      </c>
      <c r="AZ2">
        <v>277.78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1</v>
      </c>
      <c r="BF2">
        <f t="shared" ref="BF2:BF65" si="3">IF(AD2=0,0,1)</f>
        <v>1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277.78</v>
      </c>
      <c r="BK2">
        <f t="shared" ref="BK2:BK65" si="7">IF(BJ2=0,0,1)</f>
        <v>1</v>
      </c>
      <c r="BL2">
        <f t="shared" ref="BL2:BL65" si="8">IF(AD2=0,0,AE2)</f>
        <v>277.78</v>
      </c>
      <c r="BM2">
        <f t="shared" ref="BM2:BM65" si="9">IF(BL2=0,0,1)</f>
        <v>1</v>
      </c>
    </row>
    <row r="3" spans="1:65">
      <c r="A3">
        <v>32824.54</v>
      </c>
      <c r="B3">
        <v>-7594.81</v>
      </c>
      <c r="C3">
        <v>26027.6</v>
      </c>
      <c r="D3">
        <v>15616.67</v>
      </c>
      <c r="E3">
        <v>20.31</v>
      </c>
      <c r="F3">
        <v>7198</v>
      </c>
      <c r="G3">
        <v>195.02</v>
      </c>
      <c r="H3">
        <v>196.74</v>
      </c>
      <c r="I3">
        <v>300.05</v>
      </c>
      <c r="J3">
        <v>267.7</v>
      </c>
      <c r="K3">
        <v>271.33</v>
      </c>
      <c r="L3">
        <v>272.26</v>
      </c>
      <c r="M3">
        <v>503.2</v>
      </c>
      <c r="N3">
        <v>503.2</v>
      </c>
      <c r="O3">
        <v>471.6</v>
      </c>
      <c r="P3">
        <v>473.7</v>
      </c>
      <c r="Q3">
        <v>32862.3</v>
      </c>
      <c r="R3">
        <v>7843.953</v>
      </c>
      <c r="S3">
        <v>16984.23</v>
      </c>
      <c r="T3">
        <v>1.552</v>
      </c>
      <c r="U3">
        <v>16985.783</v>
      </c>
      <c r="V3">
        <v>-1032.463</v>
      </c>
      <c r="W3">
        <v>50.006</v>
      </c>
      <c r="X3">
        <v>16916.02</v>
      </c>
      <c r="Y3">
        <v>1780.062</v>
      </c>
      <c r="Z3">
        <v>1215.4</v>
      </c>
      <c r="AA3" t="s">
        <v>60</v>
      </c>
      <c r="AB3">
        <v>-4273.989</v>
      </c>
      <c r="AC3">
        <v>0</v>
      </c>
      <c r="AD3">
        <v>277.78</v>
      </c>
      <c r="AE3">
        <v>277.78</v>
      </c>
      <c r="AF3">
        <v>0</v>
      </c>
      <c r="AG3">
        <v>277.78</v>
      </c>
      <c r="AH3">
        <v>277.78</v>
      </c>
      <c r="AI3">
        <v>6826</v>
      </c>
      <c r="AJ3">
        <v>33802.6</v>
      </c>
      <c r="AK3">
        <v>40628.6</v>
      </c>
      <c r="AL3">
        <v>18733.86</v>
      </c>
      <c r="AM3">
        <v>18703.86</v>
      </c>
      <c r="AN3">
        <v>30</v>
      </c>
      <c r="AO3">
        <v>20.31</v>
      </c>
      <c r="AP3">
        <v>18.99</v>
      </c>
      <c r="AS3">
        <v>473</v>
      </c>
      <c r="AT3" s="6">
        <v>473</v>
      </c>
      <c r="AU3">
        <v>277.78</v>
      </c>
      <c r="AV3">
        <v>277.78</v>
      </c>
      <c r="AW3">
        <v>473</v>
      </c>
      <c r="AX3" s="6">
        <v>473</v>
      </c>
      <c r="AY3">
        <v>277.78</v>
      </c>
      <c r="AZ3">
        <v>277.78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1</v>
      </c>
      <c r="BG3">
        <f t="shared" si="4"/>
        <v>0</v>
      </c>
      <c r="BH3">
        <f t="shared" si="5"/>
        <v>0</v>
      </c>
      <c r="BJ3">
        <f t="shared" si="6"/>
        <v>277.78</v>
      </c>
      <c r="BK3">
        <f t="shared" si="7"/>
        <v>1</v>
      </c>
      <c r="BL3">
        <f t="shared" si="8"/>
        <v>277.78</v>
      </c>
      <c r="BM3">
        <f t="shared" si="9"/>
        <v>1</v>
      </c>
    </row>
    <row r="4" spans="1:65">
      <c r="A4">
        <v>32756.99</v>
      </c>
      <c r="B4">
        <v>-7919.26</v>
      </c>
      <c r="C4">
        <v>25988.26</v>
      </c>
      <c r="D4">
        <v>15866.97</v>
      </c>
      <c r="E4">
        <v>20.27</v>
      </c>
      <c r="F4">
        <v>7199</v>
      </c>
      <c r="G4">
        <v>195.89</v>
      </c>
      <c r="H4">
        <v>196.74</v>
      </c>
      <c r="I4">
        <v>299.99</v>
      </c>
      <c r="J4">
        <v>267.82</v>
      </c>
      <c r="K4">
        <v>271.1</v>
      </c>
      <c r="L4">
        <v>273.19</v>
      </c>
      <c r="M4">
        <v>503.2</v>
      </c>
      <c r="N4">
        <v>503.61</v>
      </c>
      <c r="O4">
        <v>473.4</v>
      </c>
      <c r="P4">
        <v>473.7</v>
      </c>
      <c r="Q4">
        <v>32871.64</v>
      </c>
      <c r="R4">
        <v>7884.837</v>
      </c>
      <c r="S4">
        <v>16937.263</v>
      </c>
      <c r="T4">
        <v>1.465</v>
      </c>
      <c r="U4">
        <v>16938.728</v>
      </c>
      <c r="V4">
        <v>-1026.337</v>
      </c>
      <c r="W4">
        <v>50.019</v>
      </c>
      <c r="X4">
        <v>16602.65</v>
      </c>
      <c r="Y4">
        <v>2055.719</v>
      </c>
      <c r="Z4">
        <v>1236.41</v>
      </c>
      <c r="AA4" t="s">
        <v>60</v>
      </c>
      <c r="AB4">
        <v>-4276.511</v>
      </c>
      <c r="AC4">
        <v>0</v>
      </c>
      <c r="AD4">
        <v>277.78</v>
      </c>
      <c r="AE4">
        <v>277.78</v>
      </c>
      <c r="AF4">
        <v>0</v>
      </c>
      <c r="AG4">
        <v>277.78</v>
      </c>
      <c r="AH4">
        <v>277.78</v>
      </c>
      <c r="AI4">
        <v>6826</v>
      </c>
      <c r="AJ4">
        <v>33427.6</v>
      </c>
      <c r="AK4">
        <v>40253.6</v>
      </c>
      <c r="AL4">
        <v>18780.44</v>
      </c>
      <c r="AM4">
        <v>18750.44</v>
      </c>
      <c r="AN4">
        <v>30</v>
      </c>
      <c r="AO4">
        <v>20.27</v>
      </c>
      <c r="AP4">
        <v>19.12</v>
      </c>
      <c r="AS4">
        <v>473</v>
      </c>
      <c r="AT4" s="6">
        <v>473</v>
      </c>
      <c r="AU4">
        <v>277.78</v>
      </c>
      <c r="AV4">
        <v>277.78</v>
      </c>
      <c r="AW4">
        <v>473</v>
      </c>
      <c r="AX4" s="6">
        <v>473</v>
      </c>
      <c r="AY4">
        <v>277.78</v>
      </c>
      <c r="AZ4">
        <v>277.78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1</v>
      </c>
      <c r="BG4">
        <f t="shared" si="4"/>
        <v>0</v>
      </c>
      <c r="BH4">
        <f t="shared" si="5"/>
        <v>0</v>
      </c>
      <c r="BJ4">
        <f t="shared" si="6"/>
        <v>277.78</v>
      </c>
      <c r="BK4">
        <f t="shared" si="7"/>
        <v>1</v>
      </c>
      <c r="BL4">
        <f t="shared" si="8"/>
        <v>277.78</v>
      </c>
      <c r="BM4">
        <f t="shared" si="9"/>
        <v>1</v>
      </c>
    </row>
    <row r="5" spans="1:65">
      <c r="A5">
        <v>32458.63</v>
      </c>
      <c r="B5">
        <v>-8241.03</v>
      </c>
      <c r="C5">
        <v>25988.72</v>
      </c>
      <c r="D5">
        <v>16151.44</v>
      </c>
      <c r="E5">
        <v>20.21</v>
      </c>
      <c r="F5">
        <v>7198</v>
      </c>
      <c r="G5">
        <v>195.02</v>
      </c>
      <c r="H5">
        <v>195.02</v>
      </c>
      <c r="I5">
        <v>299.92</v>
      </c>
      <c r="J5">
        <v>266.3</v>
      </c>
      <c r="K5">
        <v>271.79</v>
      </c>
      <c r="L5">
        <v>272.26</v>
      </c>
      <c r="M5">
        <v>502.79</v>
      </c>
      <c r="N5">
        <v>503.2</v>
      </c>
      <c r="O5">
        <v>470.8</v>
      </c>
      <c r="P5">
        <v>469.3</v>
      </c>
      <c r="Q5">
        <v>32570.8</v>
      </c>
      <c r="R5">
        <v>8255.454</v>
      </c>
      <c r="S5">
        <v>17142.715</v>
      </c>
      <c r="T5">
        <v>1.49</v>
      </c>
      <c r="U5">
        <v>17144.205</v>
      </c>
      <c r="V5">
        <v>-1025.937</v>
      </c>
      <c r="W5">
        <v>50.033</v>
      </c>
      <c r="X5">
        <v>16599.09</v>
      </c>
      <c r="Y5">
        <v>2054.926</v>
      </c>
      <c r="Z5">
        <v>1222.44</v>
      </c>
      <c r="AA5" t="s">
        <v>60</v>
      </c>
      <c r="AB5">
        <v>-4278.892</v>
      </c>
      <c r="AC5">
        <v>0</v>
      </c>
      <c r="AD5">
        <v>277.78</v>
      </c>
      <c r="AE5">
        <v>277.78</v>
      </c>
      <c r="AF5">
        <v>0</v>
      </c>
      <c r="AG5">
        <v>277.78</v>
      </c>
      <c r="AH5">
        <v>277.78</v>
      </c>
      <c r="AI5">
        <v>6825</v>
      </c>
      <c r="AJ5">
        <v>33261</v>
      </c>
      <c r="AK5">
        <v>40086</v>
      </c>
      <c r="AL5">
        <v>18825.33</v>
      </c>
      <c r="AM5">
        <v>18795.33</v>
      </c>
      <c r="AN5">
        <v>30</v>
      </c>
      <c r="AO5">
        <v>20.21</v>
      </c>
      <c r="AP5">
        <v>19.12</v>
      </c>
      <c r="AS5">
        <v>473</v>
      </c>
      <c r="AT5" s="6">
        <v>473</v>
      </c>
      <c r="AU5">
        <v>277.78</v>
      </c>
      <c r="AV5">
        <v>277.78</v>
      </c>
      <c r="AW5">
        <v>473</v>
      </c>
      <c r="AX5" s="6">
        <v>473</v>
      </c>
      <c r="AY5">
        <v>277.78</v>
      </c>
      <c r="AZ5">
        <v>277.78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1</v>
      </c>
      <c r="BG5">
        <f t="shared" si="4"/>
        <v>0</v>
      </c>
      <c r="BH5">
        <f t="shared" si="5"/>
        <v>0</v>
      </c>
      <c r="BJ5">
        <f t="shared" si="6"/>
        <v>277.78</v>
      </c>
      <c r="BK5">
        <f t="shared" si="7"/>
        <v>1</v>
      </c>
      <c r="BL5">
        <f t="shared" si="8"/>
        <v>277.78</v>
      </c>
      <c r="BM5">
        <f t="shared" si="9"/>
        <v>1</v>
      </c>
    </row>
    <row r="6" spans="1:65">
      <c r="A6">
        <v>32374.72</v>
      </c>
      <c r="B6">
        <v>-7749.9</v>
      </c>
      <c r="C6">
        <v>25987.99</v>
      </c>
      <c r="D6">
        <v>15568.6</v>
      </c>
      <c r="E6">
        <v>20.32</v>
      </c>
      <c r="F6">
        <v>7199</v>
      </c>
      <c r="G6">
        <v>195.89</v>
      </c>
      <c r="H6">
        <v>195.89</v>
      </c>
      <c r="I6">
        <v>300.41</v>
      </c>
      <c r="J6">
        <v>266.98</v>
      </c>
      <c r="K6">
        <v>271.1</v>
      </c>
      <c r="L6">
        <v>272.49</v>
      </c>
      <c r="M6">
        <v>503.61</v>
      </c>
      <c r="N6">
        <v>503.2</v>
      </c>
      <c r="O6">
        <v>473.1</v>
      </c>
      <c r="P6">
        <v>473.4</v>
      </c>
      <c r="Q6">
        <v>32317.77</v>
      </c>
      <c r="R6">
        <v>7820.406</v>
      </c>
      <c r="S6">
        <v>17136.435</v>
      </c>
      <c r="T6">
        <v>1.413</v>
      </c>
      <c r="U6">
        <v>17137.848</v>
      </c>
      <c r="V6">
        <v>-1013.588</v>
      </c>
      <c r="W6">
        <v>49.977</v>
      </c>
      <c r="X6">
        <v>17058.02</v>
      </c>
      <c r="Y6">
        <v>1609.48</v>
      </c>
      <c r="Z6">
        <v>1224.87</v>
      </c>
      <c r="AA6" t="s">
        <v>60</v>
      </c>
      <c r="AB6">
        <v>-4290.658</v>
      </c>
      <c r="AC6">
        <v>0</v>
      </c>
      <c r="AD6">
        <v>277.78</v>
      </c>
      <c r="AE6">
        <v>277.78</v>
      </c>
      <c r="AF6">
        <v>0</v>
      </c>
      <c r="AG6">
        <v>277.78</v>
      </c>
      <c r="AH6">
        <v>277.78</v>
      </c>
      <c r="AI6">
        <v>6825</v>
      </c>
      <c r="AJ6">
        <v>32656.4</v>
      </c>
      <c r="AK6">
        <v>39481.4</v>
      </c>
      <c r="AL6">
        <v>18883.89</v>
      </c>
      <c r="AM6">
        <v>18853.89</v>
      </c>
      <c r="AN6">
        <v>30</v>
      </c>
      <c r="AO6">
        <v>20.32</v>
      </c>
      <c r="AP6">
        <v>19.28</v>
      </c>
      <c r="AS6">
        <v>473</v>
      </c>
      <c r="AT6" s="6">
        <v>473</v>
      </c>
      <c r="AU6">
        <v>277.78</v>
      </c>
      <c r="AV6">
        <v>277.78</v>
      </c>
      <c r="AW6">
        <v>473</v>
      </c>
      <c r="AX6" s="6">
        <v>473</v>
      </c>
      <c r="AY6">
        <v>277.78</v>
      </c>
      <c r="AZ6">
        <v>277.78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1</v>
      </c>
      <c r="BG6">
        <f t="shared" si="4"/>
        <v>0</v>
      </c>
      <c r="BH6">
        <f t="shared" si="5"/>
        <v>0</v>
      </c>
      <c r="BJ6">
        <f t="shared" si="6"/>
        <v>277.78</v>
      </c>
      <c r="BK6">
        <f t="shared" si="7"/>
        <v>1</v>
      </c>
      <c r="BL6">
        <f t="shared" si="8"/>
        <v>277.78</v>
      </c>
      <c r="BM6">
        <f t="shared" si="9"/>
        <v>1</v>
      </c>
    </row>
    <row r="7" spans="1:65">
      <c r="A7">
        <v>32061.22</v>
      </c>
      <c r="B7">
        <v>-7561.94</v>
      </c>
      <c r="C7">
        <v>25994.8</v>
      </c>
      <c r="D7">
        <v>15061.05</v>
      </c>
      <c r="E7">
        <v>20.37</v>
      </c>
      <c r="F7">
        <v>7200</v>
      </c>
      <c r="G7">
        <v>194.17</v>
      </c>
      <c r="H7">
        <v>195.89</v>
      </c>
      <c r="I7">
        <v>300.57</v>
      </c>
      <c r="J7">
        <v>266.57</v>
      </c>
      <c r="K7">
        <v>272.49</v>
      </c>
      <c r="L7">
        <v>272.72</v>
      </c>
      <c r="M7">
        <v>504.02</v>
      </c>
      <c r="N7">
        <v>503.61</v>
      </c>
      <c r="O7">
        <v>472.5</v>
      </c>
      <c r="P7">
        <v>473.6</v>
      </c>
      <c r="Q7">
        <v>32188.76</v>
      </c>
      <c r="R7">
        <v>7652.167</v>
      </c>
      <c r="S7">
        <v>17144.352</v>
      </c>
      <c r="T7">
        <v>1.496</v>
      </c>
      <c r="U7">
        <v>17145.848</v>
      </c>
      <c r="V7">
        <v>-908.745</v>
      </c>
      <c r="W7">
        <v>50.003</v>
      </c>
      <c r="X7">
        <v>17225.34</v>
      </c>
      <c r="Y7">
        <v>1380.035</v>
      </c>
      <c r="Z7">
        <v>1228.23</v>
      </c>
      <c r="AA7" t="s">
        <v>60</v>
      </c>
      <c r="AB7">
        <v>-4274.27</v>
      </c>
      <c r="AC7">
        <v>0</v>
      </c>
      <c r="AD7">
        <v>277.78</v>
      </c>
      <c r="AE7">
        <v>277.78</v>
      </c>
      <c r="AF7">
        <v>0</v>
      </c>
      <c r="AG7">
        <v>277.78</v>
      </c>
      <c r="AH7">
        <v>277.78</v>
      </c>
      <c r="AI7">
        <v>6825</v>
      </c>
      <c r="AJ7">
        <v>32744</v>
      </c>
      <c r="AK7">
        <v>39569</v>
      </c>
      <c r="AL7">
        <v>18904.69</v>
      </c>
      <c r="AM7">
        <v>18874.69</v>
      </c>
      <c r="AN7">
        <v>30</v>
      </c>
      <c r="AO7">
        <v>20.37</v>
      </c>
      <c r="AP7">
        <v>19.31</v>
      </c>
      <c r="AS7">
        <v>473</v>
      </c>
      <c r="AT7" s="6">
        <v>473</v>
      </c>
      <c r="AU7">
        <v>277.78</v>
      </c>
      <c r="AV7">
        <v>277.78</v>
      </c>
      <c r="AW7">
        <v>473</v>
      </c>
      <c r="AX7" s="6">
        <v>473</v>
      </c>
      <c r="AY7">
        <v>277.78</v>
      </c>
      <c r="AZ7">
        <v>277.78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1</v>
      </c>
      <c r="BG7">
        <f t="shared" si="4"/>
        <v>0</v>
      </c>
      <c r="BH7">
        <f t="shared" si="5"/>
        <v>0</v>
      </c>
      <c r="BJ7">
        <f t="shared" si="6"/>
        <v>277.78</v>
      </c>
      <c r="BK7">
        <f t="shared" si="7"/>
        <v>1</v>
      </c>
      <c r="BL7">
        <f t="shared" si="8"/>
        <v>277.78</v>
      </c>
      <c r="BM7">
        <f t="shared" si="9"/>
        <v>1</v>
      </c>
    </row>
    <row r="8" spans="1:65">
      <c r="A8">
        <v>32026.71</v>
      </c>
      <c r="B8">
        <v>-7552.82</v>
      </c>
      <c r="C8">
        <v>25983.64</v>
      </c>
      <c r="D8">
        <v>15000.53</v>
      </c>
      <c r="E8">
        <v>20.37</v>
      </c>
      <c r="F8">
        <v>7199</v>
      </c>
      <c r="G8">
        <v>193.33</v>
      </c>
      <c r="H8">
        <v>194.17</v>
      </c>
      <c r="I8">
        <v>300.39</v>
      </c>
      <c r="J8">
        <v>267.23</v>
      </c>
      <c r="K8">
        <v>271.79</v>
      </c>
      <c r="L8">
        <v>273.19</v>
      </c>
      <c r="M8">
        <v>502.79</v>
      </c>
      <c r="N8">
        <v>503.2</v>
      </c>
      <c r="O8">
        <v>478.5</v>
      </c>
      <c r="P8">
        <v>468.3</v>
      </c>
      <c r="Q8">
        <v>31946.11</v>
      </c>
      <c r="R8">
        <v>7591.622</v>
      </c>
      <c r="S8">
        <v>17079.209</v>
      </c>
      <c r="T8">
        <v>1.465</v>
      </c>
      <c r="U8">
        <v>17080.674</v>
      </c>
      <c r="V8">
        <v>-905.175</v>
      </c>
      <c r="W8">
        <v>50.029</v>
      </c>
      <c r="X8">
        <v>17375.55</v>
      </c>
      <c r="Y8">
        <v>1336.934</v>
      </c>
      <c r="Z8">
        <v>1233.16</v>
      </c>
      <c r="AA8" t="s">
        <v>60</v>
      </c>
      <c r="AB8">
        <v>-4272.729</v>
      </c>
      <c r="AC8">
        <v>0</v>
      </c>
      <c r="AD8">
        <v>277.78</v>
      </c>
      <c r="AE8">
        <v>277.78</v>
      </c>
      <c r="AF8">
        <v>0</v>
      </c>
      <c r="AG8">
        <v>277.78</v>
      </c>
      <c r="AH8">
        <v>277.78</v>
      </c>
      <c r="AI8">
        <v>6826</v>
      </c>
      <c r="AJ8">
        <v>32636.5</v>
      </c>
      <c r="AK8">
        <v>39462.5</v>
      </c>
      <c r="AL8">
        <v>18899.02</v>
      </c>
      <c r="AM8">
        <v>18869.02</v>
      </c>
      <c r="AN8">
        <v>30</v>
      </c>
      <c r="AO8">
        <v>20.37</v>
      </c>
      <c r="AP8">
        <v>19.33</v>
      </c>
      <c r="AS8">
        <v>473</v>
      </c>
      <c r="AT8" s="6">
        <v>473</v>
      </c>
      <c r="AU8">
        <v>277.78</v>
      </c>
      <c r="AV8">
        <v>277.78</v>
      </c>
      <c r="AW8">
        <v>473</v>
      </c>
      <c r="AX8" s="6">
        <v>473</v>
      </c>
      <c r="AY8">
        <v>277.78</v>
      </c>
      <c r="AZ8">
        <v>277.78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1</v>
      </c>
      <c r="BG8">
        <f t="shared" si="4"/>
        <v>0</v>
      </c>
      <c r="BH8">
        <f t="shared" si="5"/>
        <v>0</v>
      </c>
      <c r="BJ8">
        <f t="shared" si="6"/>
        <v>277.78</v>
      </c>
      <c r="BK8">
        <f t="shared" si="7"/>
        <v>1</v>
      </c>
      <c r="BL8">
        <f t="shared" si="8"/>
        <v>277.78</v>
      </c>
      <c r="BM8">
        <f t="shared" si="9"/>
        <v>1</v>
      </c>
    </row>
    <row r="9" spans="1:65">
      <c r="A9">
        <v>31889.25</v>
      </c>
      <c r="B9">
        <v>-7543.46</v>
      </c>
      <c r="C9">
        <v>25986.05</v>
      </c>
      <c r="D9">
        <v>14746.31</v>
      </c>
      <c r="E9">
        <v>20.35</v>
      </c>
      <c r="F9">
        <v>7200</v>
      </c>
      <c r="G9">
        <v>194.17</v>
      </c>
      <c r="H9">
        <v>195.02</v>
      </c>
      <c r="I9">
        <v>300.02</v>
      </c>
      <c r="J9">
        <v>266.93</v>
      </c>
      <c r="K9">
        <v>272.49</v>
      </c>
      <c r="L9">
        <v>272.72</v>
      </c>
      <c r="M9">
        <v>503.2</v>
      </c>
      <c r="N9">
        <v>503.61</v>
      </c>
      <c r="O9">
        <v>478.5</v>
      </c>
      <c r="P9">
        <v>466.1</v>
      </c>
      <c r="Q9">
        <v>31817.45</v>
      </c>
      <c r="R9">
        <v>7672.038</v>
      </c>
      <c r="S9">
        <v>16984.548</v>
      </c>
      <c r="T9">
        <v>1.486</v>
      </c>
      <c r="U9">
        <v>16986.034</v>
      </c>
      <c r="V9">
        <v>-900.826</v>
      </c>
      <c r="W9">
        <v>50.024</v>
      </c>
      <c r="X9">
        <v>17452.07</v>
      </c>
      <c r="Y9">
        <v>1008.676</v>
      </c>
      <c r="Z9">
        <v>1340.03</v>
      </c>
      <c r="AA9" t="s">
        <v>60</v>
      </c>
      <c r="AB9">
        <v>-4272.869</v>
      </c>
      <c r="AC9">
        <v>0</v>
      </c>
      <c r="AD9">
        <v>277.78</v>
      </c>
      <c r="AE9">
        <v>277.78</v>
      </c>
      <c r="AF9">
        <v>0</v>
      </c>
      <c r="AG9">
        <v>277.78</v>
      </c>
      <c r="AH9">
        <v>277.78</v>
      </c>
      <c r="AI9">
        <v>6826</v>
      </c>
      <c r="AJ9">
        <v>32468.7</v>
      </c>
      <c r="AK9">
        <v>39294.7</v>
      </c>
      <c r="AL9">
        <v>18892.82</v>
      </c>
      <c r="AM9">
        <v>18862.82</v>
      </c>
      <c r="AN9">
        <v>30</v>
      </c>
      <c r="AO9">
        <v>20.35</v>
      </c>
      <c r="AP9">
        <v>19.29</v>
      </c>
      <c r="AS9">
        <v>473</v>
      </c>
      <c r="AT9" s="6">
        <v>473</v>
      </c>
      <c r="AU9">
        <v>277.78</v>
      </c>
      <c r="AV9">
        <v>277.78</v>
      </c>
      <c r="AW9">
        <v>473</v>
      </c>
      <c r="AX9" s="6">
        <v>473</v>
      </c>
      <c r="AY9">
        <v>277.78</v>
      </c>
      <c r="AZ9">
        <v>277.78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1</v>
      </c>
      <c r="BG9">
        <f t="shared" si="4"/>
        <v>0</v>
      </c>
      <c r="BH9">
        <f t="shared" si="5"/>
        <v>0</v>
      </c>
      <c r="BJ9">
        <f t="shared" si="6"/>
        <v>277.78</v>
      </c>
      <c r="BK9">
        <f t="shared" si="7"/>
        <v>1</v>
      </c>
      <c r="BL9">
        <f t="shared" si="8"/>
        <v>277.78</v>
      </c>
      <c r="BM9">
        <f t="shared" si="9"/>
        <v>1</v>
      </c>
    </row>
    <row r="10" spans="1:65">
      <c r="A10">
        <v>31709.04</v>
      </c>
      <c r="B10">
        <v>-7479.16</v>
      </c>
      <c r="C10">
        <v>25980.88</v>
      </c>
      <c r="D10">
        <v>14498</v>
      </c>
      <c r="E10">
        <v>20.39</v>
      </c>
      <c r="F10">
        <v>7199</v>
      </c>
      <c r="G10">
        <v>193.33</v>
      </c>
      <c r="H10">
        <v>194.17</v>
      </c>
      <c r="I10">
        <v>300.11</v>
      </c>
      <c r="J10">
        <v>266.5</v>
      </c>
      <c r="K10">
        <v>271.1</v>
      </c>
      <c r="L10">
        <v>272.26</v>
      </c>
      <c r="M10">
        <v>502.79</v>
      </c>
      <c r="N10">
        <v>502.79</v>
      </c>
      <c r="O10">
        <v>478.5</v>
      </c>
      <c r="P10">
        <v>478.6</v>
      </c>
      <c r="Q10">
        <v>31697.71</v>
      </c>
      <c r="R10">
        <v>7525.811</v>
      </c>
      <c r="S10">
        <v>16960.914</v>
      </c>
      <c r="T10">
        <v>1.455</v>
      </c>
      <c r="U10">
        <v>16962.369</v>
      </c>
      <c r="V10">
        <v>-885.582</v>
      </c>
      <c r="W10">
        <v>49.973</v>
      </c>
      <c r="X10">
        <v>17660.26</v>
      </c>
      <c r="Y10">
        <v>854.086</v>
      </c>
      <c r="Z10">
        <v>1343.5</v>
      </c>
      <c r="AA10" t="s">
        <v>60</v>
      </c>
      <c r="AB10">
        <v>-4264.324</v>
      </c>
      <c r="AC10">
        <v>0</v>
      </c>
      <c r="AD10">
        <v>277.78</v>
      </c>
      <c r="AE10">
        <v>277.78</v>
      </c>
      <c r="AF10">
        <v>0</v>
      </c>
      <c r="AG10">
        <v>277.78</v>
      </c>
      <c r="AH10">
        <v>277.78</v>
      </c>
      <c r="AI10">
        <v>6827</v>
      </c>
      <c r="AJ10">
        <v>32224.5</v>
      </c>
      <c r="AK10">
        <v>39051.5</v>
      </c>
      <c r="AL10">
        <v>18866.72</v>
      </c>
      <c r="AM10">
        <v>18836.72</v>
      </c>
      <c r="AN10">
        <v>30</v>
      </c>
      <c r="AO10">
        <v>20.39</v>
      </c>
      <c r="AP10">
        <v>19.38</v>
      </c>
      <c r="AS10">
        <v>473</v>
      </c>
      <c r="AT10" s="6">
        <v>473</v>
      </c>
      <c r="AU10">
        <v>277.78</v>
      </c>
      <c r="AV10">
        <v>277.78</v>
      </c>
      <c r="AW10">
        <v>473</v>
      </c>
      <c r="AX10" s="6">
        <v>473</v>
      </c>
      <c r="AY10">
        <v>277.78</v>
      </c>
      <c r="AZ10">
        <v>277.78</v>
      </c>
      <c r="BC10">
        <f t="shared" si="0"/>
        <v>0</v>
      </c>
      <c r="BD10">
        <f t="shared" si="1"/>
        <v>0</v>
      </c>
      <c r="BE10">
        <f t="shared" si="2"/>
        <v>1</v>
      </c>
      <c r="BF10">
        <f t="shared" si="3"/>
        <v>1</v>
      </c>
      <c r="BG10">
        <f t="shared" si="4"/>
        <v>0</v>
      </c>
      <c r="BH10">
        <f t="shared" si="5"/>
        <v>0</v>
      </c>
      <c r="BJ10">
        <f t="shared" si="6"/>
        <v>277.78</v>
      </c>
      <c r="BK10">
        <f t="shared" si="7"/>
        <v>1</v>
      </c>
      <c r="BL10">
        <f t="shared" si="8"/>
        <v>277.78</v>
      </c>
      <c r="BM10">
        <f t="shared" si="9"/>
        <v>1</v>
      </c>
    </row>
    <row r="11" spans="1:65">
      <c r="A11">
        <v>31763.6</v>
      </c>
      <c r="B11">
        <v>-7514.86</v>
      </c>
      <c r="C11">
        <v>26038.29</v>
      </c>
      <c r="D11">
        <v>14579.87</v>
      </c>
      <c r="E11">
        <v>20.35</v>
      </c>
      <c r="F11">
        <v>7199</v>
      </c>
      <c r="G11">
        <v>194.17</v>
      </c>
      <c r="H11">
        <v>194.17</v>
      </c>
      <c r="I11">
        <v>299.95</v>
      </c>
      <c r="J11">
        <v>265.64</v>
      </c>
      <c r="K11">
        <v>271.1</v>
      </c>
      <c r="L11">
        <v>273.19</v>
      </c>
      <c r="M11">
        <v>503.2</v>
      </c>
      <c r="N11">
        <v>502.79</v>
      </c>
      <c r="O11">
        <v>476.1</v>
      </c>
      <c r="P11">
        <v>477</v>
      </c>
      <c r="Q11">
        <v>31514.71</v>
      </c>
      <c r="R11">
        <v>7572.065</v>
      </c>
      <c r="S11">
        <v>17040.614</v>
      </c>
      <c r="T11">
        <v>1.443</v>
      </c>
      <c r="U11">
        <v>17042.057</v>
      </c>
      <c r="V11">
        <v>-891.221</v>
      </c>
      <c r="W11">
        <v>50.022</v>
      </c>
      <c r="X11">
        <v>17916.19</v>
      </c>
      <c r="Y11">
        <v>738.313</v>
      </c>
      <c r="Z11">
        <v>1346.52</v>
      </c>
      <c r="AA11" t="s">
        <v>60</v>
      </c>
      <c r="AB11">
        <v>-4260.262</v>
      </c>
      <c r="AC11">
        <v>0</v>
      </c>
      <c r="AD11">
        <v>277.78</v>
      </c>
      <c r="AE11">
        <v>277.78</v>
      </c>
      <c r="AF11">
        <v>0</v>
      </c>
      <c r="AG11">
        <v>277.78</v>
      </c>
      <c r="AH11">
        <v>277.78</v>
      </c>
      <c r="AI11">
        <v>6827</v>
      </c>
      <c r="AJ11">
        <v>32177.6</v>
      </c>
      <c r="AK11">
        <v>39004.6</v>
      </c>
      <c r="AL11">
        <v>18835.42</v>
      </c>
      <c r="AM11">
        <v>18805.42</v>
      </c>
      <c r="AN11">
        <v>30</v>
      </c>
      <c r="AO11">
        <v>20.35</v>
      </c>
      <c r="AP11">
        <v>19.43</v>
      </c>
      <c r="AS11">
        <v>473</v>
      </c>
      <c r="AT11" s="6">
        <v>473</v>
      </c>
      <c r="AU11">
        <v>277.78</v>
      </c>
      <c r="AV11">
        <v>277.78</v>
      </c>
      <c r="AW11">
        <v>473</v>
      </c>
      <c r="AX11" s="6">
        <v>473</v>
      </c>
      <c r="AY11">
        <v>277.78</v>
      </c>
      <c r="AZ11">
        <v>277.78</v>
      </c>
      <c r="BC11">
        <f t="shared" si="0"/>
        <v>0</v>
      </c>
      <c r="BD11">
        <f t="shared" si="1"/>
        <v>0</v>
      </c>
      <c r="BE11">
        <f t="shared" si="2"/>
        <v>1</v>
      </c>
      <c r="BF11">
        <f t="shared" si="3"/>
        <v>1</v>
      </c>
      <c r="BG11">
        <f t="shared" si="4"/>
        <v>0</v>
      </c>
      <c r="BH11">
        <f t="shared" si="5"/>
        <v>0</v>
      </c>
      <c r="BJ11">
        <f t="shared" si="6"/>
        <v>277.78</v>
      </c>
      <c r="BK11">
        <f t="shared" si="7"/>
        <v>1</v>
      </c>
      <c r="BL11">
        <f t="shared" si="8"/>
        <v>277.78</v>
      </c>
      <c r="BM11">
        <f t="shared" si="9"/>
        <v>1</v>
      </c>
    </row>
    <row r="12" spans="1:65">
      <c r="A12">
        <v>31588.19</v>
      </c>
      <c r="B12">
        <v>-7527.13</v>
      </c>
      <c r="C12">
        <v>26059.85</v>
      </c>
      <c r="D12">
        <v>14403.17</v>
      </c>
      <c r="E12">
        <v>20.4</v>
      </c>
      <c r="F12">
        <v>7199</v>
      </c>
      <c r="G12">
        <v>193.33</v>
      </c>
      <c r="H12">
        <v>194.17</v>
      </c>
      <c r="I12">
        <v>299.96</v>
      </c>
      <c r="J12">
        <v>265.21</v>
      </c>
      <c r="K12">
        <v>271.33</v>
      </c>
      <c r="L12">
        <v>272.72</v>
      </c>
      <c r="M12">
        <v>503.2</v>
      </c>
      <c r="N12">
        <v>503.61</v>
      </c>
      <c r="O12">
        <v>471.4</v>
      </c>
      <c r="P12">
        <v>472.1</v>
      </c>
      <c r="Q12">
        <v>31498.42</v>
      </c>
      <c r="R12">
        <v>7530.61</v>
      </c>
      <c r="S12">
        <v>16690.847</v>
      </c>
      <c r="T12">
        <v>1.543</v>
      </c>
      <c r="U12">
        <v>16692.39</v>
      </c>
      <c r="V12">
        <v>-887.716</v>
      </c>
      <c r="W12">
        <v>50.032</v>
      </c>
      <c r="X12">
        <v>17884.48</v>
      </c>
      <c r="Y12">
        <v>517.672</v>
      </c>
      <c r="Z12">
        <v>1348.16</v>
      </c>
      <c r="AA12" t="s">
        <v>60</v>
      </c>
      <c r="AB12">
        <v>-4269.507</v>
      </c>
      <c r="AC12">
        <v>0</v>
      </c>
      <c r="AD12">
        <v>277.78</v>
      </c>
      <c r="AE12">
        <v>277.78</v>
      </c>
      <c r="AF12">
        <v>0</v>
      </c>
      <c r="AG12">
        <v>277.78</v>
      </c>
      <c r="AH12">
        <v>277.78</v>
      </c>
      <c r="AI12">
        <v>6827</v>
      </c>
      <c r="AJ12">
        <v>31963.5</v>
      </c>
      <c r="AK12">
        <v>38790.5</v>
      </c>
      <c r="AL12">
        <v>18802.01</v>
      </c>
      <c r="AM12">
        <v>18772.01</v>
      </c>
      <c r="AN12">
        <v>30</v>
      </c>
      <c r="AO12">
        <v>20.4</v>
      </c>
      <c r="AP12">
        <v>19.45</v>
      </c>
      <c r="AS12">
        <v>473</v>
      </c>
      <c r="AT12" s="6">
        <v>473</v>
      </c>
      <c r="AU12">
        <v>277.78</v>
      </c>
      <c r="AV12">
        <v>277.78</v>
      </c>
      <c r="AW12">
        <v>473</v>
      </c>
      <c r="AX12" s="6">
        <v>473</v>
      </c>
      <c r="AY12">
        <v>277.78</v>
      </c>
      <c r="AZ12">
        <v>277.78</v>
      </c>
      <c r="BC12">
        <f t="shared" si="0"/>
        <v>0</v>
      </c>
      <c r="BD12">
        <f t="shared" si="1"/>
        <v>0</v>
      </c>
      <c r="BE12">
        <f t="shared" si="2"/>
        <v>1</v>
      </c>
      <c r="BF12">
        <f t="shared" si="3"/>
        <v>1</v>
      </c>
      <c r="BG12">
        <f t="shared" si="4"/>
        <v>0</v>
      </c>
      <c r="BH12">
        <f t="shared" si="5"/>
        <v>0</v>
      </c>
      <c r="BJ12">
        <f t="shared" si="6"/>
        <v>277.78</v>
      </c>
      <c r="BK12">
        <f t="shared" si="7"/>
        <v>1</v>
      </c>
      <c r="BL12">
        <f t="shared" si="8"/>
        <v>277.78</v>
      </c>
      <c r="BM12">
        <f t="shared" si="9"/>
        <v>1</v>
      </c>
    </row>
    <row r="13" spans="1:65">
      <c r="A13">
        <v>31492.09</v>
      </c>
      <c r="B13">
        <v>-7534.05</v>
      </c>
      <c r="C13">
        <v>26054.22</v>
      </c>
      <c r="D13">
        <v>14318.99</v>
      </c>
      <c r="E13">
        <v>20.45</v>
      </c>
      <c r="F13">
        <v>7199</v>
      </c>
      <c r="G13">
        <v>194.17</v>
      </c>
      <c r="H13">
        <v>195.02</v>
      </c>
      <c r="I13">
        <v>300.06</v>
      </c>
      <c r="J13">
        <v>265.48</v>
      </c>
      <c r="K13">
        <v>272.26</v>
      </c>
      <c r="L13">
        <v>272.49</v>
      </c>
      <c r="M13">
        <v>504.02</v>
      </c>
      <c r="N13">
        <v>503.2</v>
      </c>
      <c r="O13">
        <v>472.3</v>
      </c>
      <c r="P13">
        <v>473.5</v>
      </c>
      <c r="Q13">
        <v>31595.22</v>
      </c>
      <c r="R13">
        <v>7588.475</v>
      </c>
      <c r="S13">
        <v>16329.064</v>
      </c>
      <c r="T13">
        <v>1.456</v>
      </c>
      <c r="U13">
        <v>16330.52</v>
      </c>
      <c r="V13">
        <v>-876.54</v>
      </c>
      <c r="W13">
        <v>50.007</v>
      </c>
      <c r="X13">
        <v>17528.66</v>
      </c>
      <c r="Y13">
        <v>675.426</v>
      </c>
      <c r="Z13">
        <v>1344.91</v>
      </c>
      <c r="AA13" t="s">
        <v>60</v>
      </c>
      <c r="AB13">
        <v>-4267.125</v>
      </c>
      <c r="AC13">
        <v>0</v>
      </c>
      <c r="AD13">
        <v>277.78</v>
      </c>
      <c r="AE13">
        <v>277.78</v>
      </c>
      <c r="AF13">
        <v>0</v>
      </c>
      <c r="AG13">
        <v>277.78</v>
      </c>
      <c r="AH13">
        <v>277.78</v>
      </c>
      <c r="AI13">
        <v>6827</v>
      </c>
      <c r="AJ13">
        <v>31817.6</v>
      </c>
      <c r="AK13">
        <v>38644.6</v>
      </c>
      <c r="AL13">
        <v>18744.46</v>
      </c>
      <c r="AM13">
        <v>18714.46</v>
      </c>
      <c r="AN13">
        <v>30</v>
      </c>
      <c r="AO13">
        <v>20.45</v>
      </c>
      <c r="AP13">
        <v>19.52</v>
      </c>
      <c r="AS13">
        <v>473</v>
      </c>
      <c r="AT13" s="6">
        <v>473</v>
      </c>
      <c r="AU13">
        <v>277.78</v>
      </c>
      <c r="AV13">
        <v>277.78</v>
      </c>
      <c r="AW13">
        <v>473</v>
      </c>
      <c r="AX13" s="6">
        <v>473</v>
      </c>
      <c r="AY13">
        <v>277.78</v>
      </c>
      <c r="AZ13">
        <v>277.78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1</v>
      </c>
      <c r="BG13">
        <f t="shared" si="4"/>
        <v>0</v>
      </c>
      <c r="BH13">
        <f t="shared" si="5"/>
        <v>0</v>
      </c>
      <c r="BJ13">
        <f t="shared" si="6"/>
        <v>277.78</v>
      </c>
      <c r="BK13">
        <f t="shared" si="7"/>
        <v>1</v>
      </c>
      <c r="BL13">
        <f t="shared" si="8"/>
        <v>277.78</v>
      </c>
      <c r="BM13">
        <f t="shared" si="9"/>
        <v>1</v>
      </c>
    </row>
    <row r="14" spans="1:65">
      <c r="A14">
        <v>31447.76</v>
      </c>
      <c r="B14">
        <v>-7532.14</v>
      </c>
      <c r="C14">
        <v>25992.45</v>
      </c>
      <c r="D14">
        <v>14273.14</v>
      </c>
      <c r="E14">
        <v>20.44</v>
      </c>
      <c r="F14">
        <v>7199</v>
      </c>
      <c r="G14">
        <v>193.33</v>
      </c>
      <c r="H14">
        <v>194.17</v>
      </c>
      <c r="I14">
        <v>299.71</v>
      </c>
      <c r="J14">
        <v>265.87</v>
      </c>
      <c r="K14">
        <v>271.1</v>
      </c>
      <c r="L14">
        <v>272.26</v>
      </c>
      <c r="M14">
        <v>502.79</v>
      </c>
      <c r="N14">
        <v>503.2</v>
      </c>
      <c r="O14">
        <v>472.5</v>
      </c>
      <c r="P14">
        <v>473.1</v>
      </c>
      <c r="Q14">
        <v>31455.31</v>
      </c>
      <c r="R14">
        <v>7551.082</v>
      </c>
      <c r="S14">
        <v>16147.995</v>
      </c>
      <c r="T14">
        <v>1.546</v>
      </c>
      <c r="U14">
        <v>16149.541</v>
      </c>
      <c r="V14">
        <v>-869.817</v>
      </c>
      <c r="W14">
        <v>49.976</v>
      </c>
      <c r="X14">
        <v>17572.76</v>
      </c>
      <c r="Y14">
        <v>620.93</v>
      </c>
      <c r="Z14">
        <v>1340.45</v>
      </c>
      <c r="AA14" t="s">
        <v>60</v>
      </c>
      <c r="AB14">
        <v>-4276.791</v>
      </c>
      <c r="AC14">
        <v>0</v>
      </c>
      <c r="AD14">
        <v>277.78</v>
      </c>
      <c r="AE14">
        <v>277.78</v>
      </c>
      <c r="AF14">
        <v>0</v>
      </c>
      <c r="AG14">
        <v>277.78</v>
      </c>
      <c r="AH14">
        <v>277.78</v>
      </c>
      <c r="AI14">
        <v>6827</v>
      </c>
      <c r="AJ14">
        <v>31730.9</v>
      </c>
      <c r="AK14">
        <v>38557.9</v>
      </c>
      <c r="AL14">
        <v>18679.51</v>
      </c>
      <c r="AM14">
        <v>18649.51</v>
      </c>
      <c r="AN14">
        <v>30</v>
      </c>
      <c r="AO14">
        <v>20.44</v>
      </c>
      <c r="AP14">
        <v>19.57</v>
      </c>
      <c r="AS14">
        <v>473</v>
      </c>
      <c r="AT14" s="6">
        <v>473</v>
      </c>
      <c r="AU14">
        <v>277.78</v>
      </c>
      <c r="AV14">
        <v>277.78</v>
      </c>
      <c r="AW14">
        <v>473</v>
      </c>
      <c r="AX14" s="6">
        <v>473</v>
      </c>
      <c r="AY14">
        <v>277.78</v>
      </c>
      <c r="AZ14">
        <v>277.78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1</v>
      </c>
      <c r="BG14">
        <f t="shared" si="4"/>
        <v>0</v>
      </c>
      <c r="BH14">
        <f t="shared" si="5"/>
        <v>0</v>
      </c>
      <c r="BJ14">
        <f t="shared" si="6"/>
        <v>277.78</v>
      </c>
      <c r="BK14">
        <f t="shared" si="7"/>
        <v>1</v>
      </c>
      <c r="BL14">
        <f t="shared" si="8"/>
        <v>277.78</v>
      </c>
      <c r="BM14">
        <f t="shared" si="9"/>
        <v>1</v>
      </c>
    </row>
    <row r="15" spans="1:65">
      <c r="A15">
        <v>31341.65</v>
      </c>
      <c r="B15">
        <v>-7521.61</v>
      </c>
      <c r="C15">
        <v>25991.54</v>
      </c>
      <c r="D15">
        <v>14153.24</v>
      </c>
      <c r="E15">
        <v>20.47</v>
      </c>
      <c r="F15">
        <v>7199</v>
      </c>
      <c r="G15">
        <v>194.17</v>
      </c>
      <c r="H15">
        <v>194.17</v>
      </c>
      <c r="I15">
        <v>300.26</v>
      </c>
      <c r="J15">
        <v>265.63</v>
      </c>
      <c r="K15">
        <v>272.26</v>
      </c>
      <c r="L15">
        <v>272.72</v>
      </c>
      <c r="M15">
        <v>503.61</v>
      </c>
      <c r="N15">
        <v>503.2</v>
      </c>
      <c r="O15">
        <v>471.7</v>
      </c>
      <c r="P15">
        <v>473.5</v>
      </c>
      <c r="Q15">
        <v>31474.52</v>
      </c>
      <c r="R15">
        <v>7605.526</v>
      </c>
      <c r="S15">
        <v>16274.069</v>
      </c>
      <c r="T15">
        <v>0.817</v>
      </c>
      <c r="U15">
        <v>16274.886</v>
      </c>
      <c r="V15">
        <v>-869.05</v>
      </c>
      <c r="W15">
        <v>50.027</v>
      </c>
      <c r="X15">
        <v>17567.79</v>
      </c>
      <c r="Y15">
        <v>640.59</v>
      </c>
      <c r="Z15">
        <v>1336.35</v>
      </c>
      <c r="AA15" t="s">
        <v>60</v>
      </c>
      <c r="AB15">
        <v>-4276.791</v>
      </c>
      <c r="AC15">
        <v>0</v>
      </c>
      <c r="AD15">
        <v>277.78</v>
      </c>
      <c r="AE15">
        <v>277.78</v>
      </c>
      <c r="AF15">
        <v>0</v>
      </c>
      <c r="AG15">
        <v>277.78</v>
      </c>
      <c r="AH15">
        <v>277.78</v>
      </c>
      <c r="AI15">
        <v>6827</v>
      </c>
      <c r="AJ15">
        <v>31727.5</v>
      </c>
      <c r="AK15">
        <v>38554.5</v>
      </c>
      <c r="AL15">
        <v>18603.38</v>
      </c>
      <c r="AM15">
        <v>18573.38</v>
      </c>
      <c r="AN15">
        <v>30</v>
      </c>
      <c r="AO15">
        <v>20.47</v>
      </c>
      <c r="AP15">
        <v>19.53</v>
      </c>
      <c r="AS15">
        <v>473</v>
      </c>
      <c r="AT15" s="6">
        <v>473</v>
      </c>
      <c r="AU15">
        <v>277.78</v>
      </c>
      <c r="AV15">
        <v>277.78</v>
      </c>
      <c r="AW15">
        <v>473</v>
      </c>
      <c r="AX15" s="6">
        <v>473</v>
      </c>
      <c r="AY15">
        <v>277.78</v>
      </c>
      <c r="AZ15">
        <v>277.78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1</v>
      </c>
      <c r="BG15">
        <f t="shared" si="4"/>
        <v>0</v>
      </c>
      <c r="BH15">
        <f t="shared" si="5"/>
        <v>0</v>
      </c>
      <c r="BJ15">
        <f t="shared" si="6"/>
        <v>277.78</v>
      </c>
      <c r="BK15">
        <f t="shared" si="7"/>
        <v>1</v>
      </c>
      <c r="BL15">
        <f t="shared" si="8"/>
        <v>277.78</v>
      </c>
      <c r="BM15">
        <f t="shared" si="9"/>
        <v>1</v>
      </c>
    </row>
    <row r="16" spans="1:65">
      <c r="A16">
        <v>31255.05</v>
      </c>
      <c r="B16">
        <v>-7519.82</v>
      </c>
      <c r="C16">
        <v>25993.27</v>
      </c>
      <c r="D16">
        <v>14054.3</v>
      </c>
      <c r="E16">
        <v>20.5</v>
      </c>
      <c r="F16">
        <v>7199</v>
      </c>
      <c r="G16">
        <v>192.46</v>
      </c>
      <c r="H16">
        <v>195.02</v>
      </c>
      <c r="I16">
        <v>299.74</v>
      </c>
      <c r="J16">
        <v>265.6</v>
      </c>
      <c r="K16">
        <v>270.86</v>
      </c>
      <c r="L16">
        <v>272.72</v>
      </c>
      <c r="M16">
        <v>504.43</v>
      </c>
      <c r="N16">
        <v>503.2</v>
      </c>
      <c r="O16">
        <v>471.6</v>
      </c>
      <c r="P16">
        <v>472.6</v>
      </c>
      <c r="Q16">
        <v>31258.81</v>
      </c>
      <c r="R16">
        <v>7542.12</v>
      </c>
      <c r="S16">
        <v>16206.392</v>
      </c>
      <c r="T16">
        <v>0.45</v>
      </c>
      <c r="U16">
        <v>16206.842</v>
      </c>
      <c r="V16">
        <v>-867.75</v>
      </c>
      <c r="W16">
        <v>50.034</v>
      </c>
      <c r="X16">
        <v>17773.04</v>
      </c>
      <c r="Y16">
        <v>588.066</v>
      </c>
      <c r="Z16">
        <v>1338.58</v>
      </c>
      <c r="AA16" t="s">
        <v>60</v>
      </c>
      <c r="AB16">
        <v>-4277.631</v>
      </c>
      <c r="AC16">
        <v>0</v>
      </c>
      <c r="AD16">
        <v>277.78</v>
      </c>
      <c r="AE16">
        <v>277.78</v>
      </c>
      <c r="AF16">
        <v>0</v>
      </c>
      <c r="AG16">
        <v>277.78</v>
      </c>
      <c r="AH16">
        <v>277.78</v>
      </c>
      <c r="AI16">
        <v>6827</v>
      </c>
      <c r="AJ16">
        <v>31804.3</v>
      </c>
      <c r="AK16">
        <v>38631.3</v>
      </c>
      <c r="AL16">
        <v>18553.74</v>
      </c>
      <c r="AM16">
        <v>18523.74</v>
      </c>
      <c r="AN16">
        <v>30</v>
      </c>
      <c r="AO16">
        <v>20.5</v>
      </c>
      <c r="AP16">
        <v>19.57</v>
      </c>
      <c r="AS16">
        <v>473</v>
      </c>
      <c r="AT16" s="6">
        <v>473</v>
      </c>
      <c r="AU16">
        <v>277.78</v>
      </c>
      <c r="AV16">
        <v>277.78</v>
      </c>
      <c r="AW16">
        <v>473</v>
      </c>
      <c r="AX16" s="6">
        <v>473</v>
      </c>
      <c r="AY16">
        <v>277.78</v>
      </c>
      <c r="AZ16">
        <v>277.78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1</v>
      </c>
      <c r="BG16">
        <f t="shared" si="4"/>
        <v>0</v>
      </c>
      <c r="BH16">
        <f t="shared" si="5"/>
        <v>0</v>
      </c>
      <c r="BJ16">
        <f t="shared" si="6"/>
        <v>277.78</v>
      </c>
      <c r="BK16">
        <f t="shared" si="7"/>
        <v>1</v>
      </c>
      <c r="BL16">
        <f t="shared" si="8"/>
        <v>277.78</v>
      </c>
      <c r="BM16">
        <f t="shared" si="9"/>
        <v>1</v>
      </c>
    </row>
    <row r="17" spans="1:65">
      <c r="A17">
        <v>31180.8</v>
      </c>
      <c r="B17">
        <v>-7548.6</v>
      </c>
      <c r="C17">
        <v>25995.75</v>
      </c>
      <c r="D17">
        <v>14012.03</v>
      </c>
      <c r="E17">
        <v>20.55</v>
      </c>
      <c r="F17">
        <v>7199</v>
      </c>
      <c r="G17">
        <v>194.17</v>
      </c>
      <c r="H17">
        <v>194.17</v>
      </c>
      <c r="I17">
        <v>300.24</v>
      </c>
      <c r="J17">
        <v>265.71</v>
      </c>
      <c r="K17">
        <v>270.86</v>
      </c>
      <c r="L17">
        <v>273.19</v>
      </c>
      <c r="M17">
        <v>503.2</v>
      </c>
      <c r="N17">
        <v>503.61</v>
      </c>
      <c r="O17">
        <v>471.5</v>
      </c>
      <c r="P17">
        <v>472.6</v>
      </c>
      <c r="Q17">
        <v>31115.25</v>
      </c>
      <c r="R17">
        <v>7750.619</v>
      </c>
      <c r="S17">
        <v>15936.451</v>
      </c>
      <c r="T17">
        <v>0.414</v>
      </c>
      <c r="U17">
        <v>15936.865</v>
      </c>
      <c r="V17">
        <v>-855.161</v>
      </c>
      <c r="W17">
        <v>49.966</v>
      </c>
      <c r="X17">
        <v>17524.47</v>
      </c>
      <c r="Y17">
        <v>775.168</v>
      </c>
      <c r="Z17">
        <v>1335.31</v>
      </c>
      <c r="AA17" t="s">
        <v>60</v>
      </c>
      <c r="AB17">
        <v>-4279.452</v>
      </c>
      <c r="AC17">
        <v>0</v>
      </c>
      <c r="AD17">
        <v>277.78</v>
      </c>
      <c r="AE17">
        <v>277.78</v>
      </c>
      <c r="AF17">
        <v>0</v>
      </c>
      <c r="AG17">
        <v>277.78</v>
      </c>
      <c r="AH17">
        <v>277.78</v>
      </c>
      <c r="AI17">
        <v>6827</v>
      </c>
      <c r="AJ17">
        <v>31698.8</v>
      </c>
      <c r="AK17">
        <v>38525.8</v>
      </c>
      <c r="AL17">
        <v>18478.48</v>
      </c>
      <c r="AM17">
        <v>18448.48</v>
      </c>
      <c r="AN17">
        <v>30</v>
      </c>
      <c r="AO17">
        <v>20.55</v>
      </c>
      <c r="AP17">
        <v>19.58</v>
      </c>
      <c r="AS17">
        <v>473</v>
      </c>
      <c r="AT17" s="6">
        <v>473</v>
      </c>
      <c r="AU17">
        <v>277.78</v>
      </c>
      <c r="AV17">
        <v>277.78</v>
      </c>
      <c r="AW17">
        <v>473</v>
      </c>
      <c r="AX17" s="6">
        <v>473</v>
      </c>
      <c r="AY17">
        <v>277.78</v>
      </c>
      <c r="AZ17">
        <v>277.78</v>
      </c>
      <c r="BC17">
        <f t="shared" si="0"/>
        <v>0</v>
      </c>
      <c r="BD17">
        <f t="shared" si="1"/>
        <v>0</v>
      </c>
      <c r="BE17">
        <f t="shared" si="2"/>
        <v>1</v>
      </c>
      <c r="BF17">
        <f t="shared" si="3"/>
        <v>1</v>
      </c>
      <c r="BG17">
        <f t="shared" si="4"/>
        <v>0</v>
      </c>
      <c r="BH17">
        <f t="shared" si="5"/>
        <v>0</v>
      </c>
      <c r="BJ17">
        <f t="shared" si="6"/>
        <v>277.78</v>
      </c>
      <c r="BK17">
        <f t="shared" si="7"/>
        <v>1</v>
      </c>
      <c r="BL17">
        <f t="shared" si="8"/>
        <v>277.78</v>
      </c>
      <c r="BM17">
        <f t="shared" si="9"/>
        <v>1</v>
      </c>
    </row>
    <row r="18" spans="1:65">
      <c r="A18">
        <v>31106.23</v>
      </c>
      <c r="B18">
        <v>-7545.55</v>
      </c>
      <c r="C18">
        <v>25991.42</v>
      </c>
      <c r="D18">
        <v>13932.16</v>
      </c>
      <c r="E18">
        <v>20.65</v>
      </c>
      <c r="F18">
        <v>7199</v>
      </c>
      <c r="G18">
        <v>194.17</v>
      </c>
      <c r="H18">
        <v>194.17</v>
      </c>
      <c r="I18">
        <v>300.45</v>
      </c>
      <c r="J18">
        <v>265.48</v>
      </c>
      <c r="K18">
        <v>271.33</v>
      </c>
      <c r="L18">
        <v>273.19</v>
      </c>
      <c r="M18">
        <v>502.79</v>
      </c>
      <c r="N18">
        <v>502.79</v>
      </c>
      <c r="O18">
        <v>472.6</v>
      </c>
      <c r="P18">
        <v>472.8</v>
      </c>
      <c r="Q18">
        <v>31290.82</v>
      </c>
      <c r="R18">
        <v>7504.885</v>
      </c>
      <c r="S18">
        <v>16012.036</v>
      </c>
      <c r="T18">
        <v>0.407</v>
      </c>
      <c r="U18">
        <v>16012.443</v>
      </c>
      <c r="V18">
        <v>-854.851</v>
      </c>
      <c r="W18">
        <v>50.015</v>
      </c>
      <c r="X18">
        <v>17639.92</v>
      </c>
      <c r="Y18">
        <v>415.699</v>
      </c>
      <c r="Z18">
        <v>1334.77</v>
      </c>
      <c r="AA18" t="s">
        <v>60</v>
      </c>
      <c r="AB18">
        <v>-4271.748</v>
      </c>
      <c r="AC18">
        <v>0</v>
      </c>
      <c r="AD18">
        <v>277.78</v>
      </c>
      <c r="AE18">
        <v>277.78</v>
      </c>
      <c r="AF18">
        <v>0</v>
      </c>
      <c r="AG18">
        <v>277.78</v>
      </c>
      <c r="AH18">
        <v>277.78</v>
      </c>
      <c r="AI18">
        <v>6827</v>
      </c>
      <c r="AJ18">
        <v>31566.4</v>
      </c>
      <c r="AK18">
        <v>38393.4</v>
      </c>
      <c r="AL18">
        <v>18378.46</v>
      </c>
      <c r="AM18">
        <v>18348.46</v>
      </c>
      <c r="AN18">
        <v>30</v>
      </c>
      <c r="AO18">
        <v>20.65</v>
      </c>
      <c r="AP18">
        <v>19.66</v>
      </c>
      <c r="AS18">
        <v>473</v>
      </c>
      <c r="AT18" s="6">
        <v>473</v>
      </c>
      <c r="AU18">
        <v>277.78</v>
      </c>
      <c r="AV18">
        <v>277.78</v>
      </c>
      <c r="AW18">
        <v>473</v>
      </c>
      <c r="AX18" s="6">
        <v>473</v>
      </c>
      <c r="AY18">
        <v>277.78</v>
      </c>
      <c r="AZ18">
        <v>277.78</v>
      </c>
      <c r="BC18">
        <f t="shared" si="0"/>
        <v>0</v>
      </c>
      <c r="BD18">
        <f t="shared" si="1"/>
        <v>0</v>
      </c>
      <c r="BE18">
        <f t="shared" si="2"/>
        <v>1</v>
      </c>
      <c r="BF18">
        <f t="shared" si="3"/>
        <v>1</v>
      </c>
      <c r="BG18">
        <f t="shared" si="4"/>
        <v>0</v>
      </c>
      <c r="BH18">
        <f t="shared" si="5"/>
        <v>0</v>
      </c>
      <c r="BJ18">
        <f t="shared" si="6"/>
        <v>277.78</v>
      </c>
      <c r="BK18">
        <f t="shared" si="7"/>
        <v>1</v>
      </c>
      <c r="BL18">
        <f t="shared" si="8"/>
        <v>277.78</v>
      </c>
      <c r="BM18">
        <f t="shared" si="9"/>
        <v>1</v>
      </c>
    </row>
    <row r="19" spans="1:65">
      <c r="A19">
        <v>31227.43</v>
      </c>
      <c r="B19">
        <v>-7530.85</v>
      </c>
      <c r="C19">
        <v>25989.88</v>
      </c>
      <c r="D19">
        <v>14029.37</v>
      </c>
      <c r="E19">
        <v>20.66</v>
      </c>
      <c r="F19">
        <v>7200</v>
      </c>
      <c r="G19">
        <v>194.17</v>
      </c>
      <c r="H19">
        <v>194.17</v>
      </c>
      <c r="I19">
        <v>300.51</v>
      </c>
      <c r="J19">
        <v>265.88</v>
      </c>
      <c r="K19">
        <v>271.1</v>
      </c>
      <c r="L19">
        <v>272.72</v>
      </c>
      <c r="M19">
        <v>503.2</v>
      </c>
      <c r="N19">
        <v>504.02</v>
      </c>
      <c r="O19">
        <v>472.1</v>
      </c>
      <c r="P19">
        <v>472.4</v>
      </c>
      <c r="Q19">
        <v>31142.86</v>
      </c>
      <c r="R19">
        <v>7653.218</v>
      </c>
      <c r="S19">
        <v>16027.361</v>
      </c>
      <c r="T19">
        <v>0.592</v>
      </c>
      <c r="U19">
        <v>16027.953</v>
      </c>
      <c r="V19">
        <v>-843.786</v>
      </c>
      <c r="W19">
        <v>49.972</v>
      </c>
      <c r="X19">
        <v>17609.54</v>
      </c>
      <c r="Y19">
        <v>546.797</v>
      </c>
      <c r="Z19">
        <v>1330.24</v>
      </c>
      <c r="AA19" t="s">
        <v>60</v>
      </c>
      <c r="AB19">
        <v>-4273.429</v>
      </c>
      <c r="AC19">
        <v>0</v>
      </c>
      <c r="AD19">
        <v>277.78</v>
      </c>
      <c r="AE19">
        <v>277.78</v>
      </c>
      <c r="AF19">
        <v>0</v>
      </c>
      <c r="AG19">
        <v>277.78</v>
      </c>
      <c r="AH19">
        <v>277.78</v>
      </c>
      <c r="AI19">
        <v>6826</v>
      </c>
      <c r="AJ19">
        <v>31459.3</v>
      </c>
      <c r="AK19">
        <v>38285.3</v>
      </c>
      <c r="AL19">
        <v>18286.05</v>
      </c>
      <c r="AM19">
        <v>18256.05</v>
      </c>
      <c r="AN19">
        <v>30</v>
      </c>
      <c r="AO19">
        <v>20.66</v>
      </c>
      <c r="AP19">
        <v>19.65</v>
      </c>
      <c r="AS19">
        <v>473</v>
      </c>
      <c r="AT19" s="6">
        <v>473</v>
      </c>
      <c r="AU19">
        <v>277.78</v>
      </c>
      <c r="AV19">
        <v>277.78</v>
      </c>
      <c r="AW19">
        <v>473</v>
      </c>
      <c r="AX19" s="6">
        <v>473</v>
      </c>
      <c r="AY19">
        <v>277.78</v>
      </c>
      <c r="AZ19">
        <v>277.78</v>
      </c>
      <c r="BC19">
        <f t="shared" si="0"/>
        <v>0</v>
      </c>
      <c r="BD19">
        <f t="shared" si="1"/>
        <v>0</v>
      </c>
      <c r="BE19">
        <f t="shared" si="2"/>
        <v>1</v>
      </c>
      <c r="BF19">
        <f t="shared" si="3"/>
        <v>1</v>
      </c>
      <c r="BG19">
        <f t="shared" si="4"/>
        <v>0</v>
      </c>
      <c r="BH19">
        <f t="shared" si="5"/>
        <v>0</v>
      </c>
      <c r="BJ19">
        <f t="shared" si="6"/>
        <v>277.78</v>
      </c>
      <c r="BK19">
        <f t="shared" si="7"/>
        <v>1</v>
      </c>
      <c r="BL19">
        <f t="shared" si="8"/>
        <v>277.78</v>
      </c>
      <c r="BM19">
        <f t="shared" si="9"/>
        <v>1</v>
      </c>
    </row>
    <row r="20" spans="1:65">
      <c r="A20">
        <v>31247.59</v>
      </c>
      <c r="B20">
        <v>-7537.31</v>
      </c>
      <c r="C20">
        <v>25990.28</v>
      </c>
      <c r="D20">
        <v>14057.16</v>
      </c>
      <c r="E20">
        <v>20.67</v>
      </c>
      <c r="F20">
        <v>7199</v>
      </c>
      <c r="G20">
        <v>195.02</v>
      </c>
      <c r="H20">
        <v>194.17</v>
      </c>
      <c r="I20">
        <v>300.2</v>
      </c>
      <c r="J20">
        <v>265.68</v>
      </c>
      <c r="K20">
        <v>272.49</v>
      </c>
      <c r="L20">
        <v>272.26</v>
      </c>
      <c r="M20">
        <v>503.2</v>
      </c>
      <c r="N20">
        <v>504.02</v>
      </c>
      <c r="O20">
        <v>474</v>
      </c>
      <c r="P20">
        <v>472.4</v>
      </c>
      <c r="Q20">
        <v>31128.27</v>
      </c>
      <c r="R20">
        <v>7455.088</v>
      </c>
      <c r="S20">
        <v>15899.565</v>
      </c>
      <c r="T20">
        <v>0.462</v>
      </c>
      <c r="U20">
        <v>15900.027</v>
      </c>
      <c r="V20">
        <v>-835.239</v>
      </c>
      <c r="W20">
        <v>49.965</v>
      </c>
      <c r="X20">
        <v>17669.97</v>
      </c>
      <c r="Y20">
        <v>563.156</v>
      </c>
      <c r="Z20">
        <v>1331.86</v>
      </c>
      <c r="AA20" t="s">
        <v>60</v>
      </c>
      <c r="AB20">
        <v>-4262.643</v>
      </c>
      <c r="AC20">
        <v>0</v>
      </c>
      <c r="AD20">
        <v>277.78</v>
      </c>
      <c r="AE20">
        <v>277.78</v>
      </c>
      <c r="AF20">
        <v>0</v>
      </c>
      <c r="AG20">
        <v>277.78</v>
      </c>
      <c r="AH20">
        <v>277.78</v>
      </c>
      <c r="AI20">
        <v>6827</v>
      </c>
      <c r="AJ20">
        <v>31479.4</v>
      </c>
      <c r="AK20">
        <v>38306.4</v>
      </c>
      <c r="AL20">
        <v>18190.52</v>
      </c>
      <c r="AM20">
        <v>18160.52</v>
      </c>
      <c r="AN20">
        <v>30</v>
      </c>
      <c r="AO20">
        <v>20.67</v>
      </c>
      <c r="AP20">
        <v>19.76</v>
      </c>
      <c r="AS20">
        <v>473</v>
      </c>
      <c r="AT20" s="6">
        <v>473</v>
      </c>
      <c r="AU20">
        <v>277.78</v>
      </c>
      <c r="AV20">
        <v>277.78</v>
      </c>
      <c r="AW20">
        <v>473</v>
      </c>
      <c r="AX20" s="6">
        <v>473</v>
      </c>
      <c r="AY20">
        <v>277.78</v>
      </c>
      <c r="AZ20">
        <v>277.78</v>
      </c>
      <c r="BC20">
        <f t="shared" si="0"/>
        <v>0</v>
      </c>
      <c r="BD20">
        <f t="shared" si="1"/>
        <v>0</v>
      </c>
      <c r="BE20">
        <f t="shared" si="2"/>
        <v>1</v>
      </c>
      <c r="BF20">
        <f t="shared" si="3"/>
        <v>1</v>
      </c>
      <c r="BG20">
        <f t="shared" si="4"/>
        <v>0</v>
      </c>
      <c r="BH20">
        <f t="shared" si="5"/>
        <v>0</v>
      </c>
      <c r="BJ20">
        <f t="shared" si="6"/>
        <v>277.78</v>
      </c>
      <c r="BK20">
        <f t="shared" si="7"/>
        <v>1</v>
      </c>
      <c r="BL20">
        <f t="shared" si="8"/>
        <v>277.78</v>
      </c>
      <c r="BM20">
        <f t="shared" si="9"/>
        <v>1</v>
      </c>
    </row>
    <row r="21" spans="1:65">
      <c r="A21">
        <v>31179.92</v>
      </c>
      <c r="B21">
        <v>-7685.34</v>
      </c>
      <c r="C21">
        <v>25971.19</v>
      </c>
      <c r="D21">
        <v>14140.08</v>
      </c>
      <c r="E21">
        <v>0</v>
      </c>
      <c r="F21">
        <v>7186</v>
      </c>
      <c r="G21">
        <v>195.02</v>
      </c>
      <c r="H21">
        <v>195.02</v>
      </c>
      <c r="I21">
        <v>300.16</v>
      </c>
      <c r="J21">
        <v>264.9</v>
      </c>
      <c r="K21">
        <v>271.1</v>
      </c>
      <c r="L21">
        <v>273.19</v>
      </c>
      <c r="M21">
        <v>503.2</v>
      </c>
      <c r="N21">
        <v>503.2</v>
      </c>
      <c r="O21">
        <v>471.3</v>
      </c>
      <c r="P21">
        <v>468.6</v>
      </c>
      <c r="Q21">
        <v>31383.13</v>
      </c>
      <c r="R21">
        <v>7739.78</v>
      </c>
      <c r="S21">
        <v>15815.289</v>
      </c>
      <c r="T21">
        <v>0.481</v>
      </c>
      <c r="U21">
        <v>15815.77</v>
      </c>
      <c r="V21">
        <v>-557.664</v>
      </c>
      <c r="W21">
        <v>49.989</v>
      </c>
      <c r="X21">
        <v>17390.64</v>
      </c>
      <c r="Y21">
        <v>643.344</v>
      </c>
      <c r="Z21">
        <v>1332.61</v>
      </c>
      <c r="AA21" t="s">
        <v>60</v>
      </c>
      <c r="AB21">
        <v>-4263.483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6826</v>
      </c>
      <c r="AJ21">
        <v>31477.6</v>
      </c>
      <c r="AK21">
        <v>38303.6</v>
      </c>
      <c r="AL21">
        <v>18085.77</v>
      </c>
      <c r="AM21">
        <v>18055.77</v>
      </c>
      <c r="AN21">
        <v>30</v>
      </c>
      <c r="AO21">
        <v>0</v>
      </c>
      <c r="AP21">
        <v>0</v>
      </c>
      <c r="AS21">
        <v>469.61</v>
      </c>
      <c r="AT21" s="6">
        <v>469.7</v>
      </c>
      <c r="AU21">
        <v>0</v>
      </c>
      <c r="AV21">
        <v>0</v>
      </c>
      <c r="AW21">
        <v>467.33</v>
      </c>
      <c r="AX21" s="6">
        <v>467.23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31488.06</v>
      </c>
      <c r="B22">
        <v>-7925.07</v>
      </c>
      <c r="C22">
        <v>25989.28</v>
      </c>
      <c r="D22">
        <v>14661.8</v>
      </c>
      <c r="E22">
        <v>20.57</v>
      </c>
      <c r="F22">
        <v>7198</v>
      </c>
      <c r="G22">
        <v>195.02</v>
      </c>
      <c r="H22">
        <v>194.17</v>
      </c>
      <c r="I22">
        <v>300.37</v>
      </c>
      <c r="J22">
        <v>264.48</v>
      </c>
      <c r="K22">
        <v>271.33</v>
      </c>
      <c r="L22">
        <v>272.26</v>
      </c>
      <c r="M22">
        <v>502.79</v>
      </c>
      <c r="N22">
        <v>502.79</v>
      </c>
      <c r="O22">
        <v>471.5</v>
      </c>
      <c r="P22">
        <v>472.3</v>
      </c>
      <c r="Q22">
        <v>31580.64</v>
      </c>
      <c r="R22">
        <v>7889.03</v>
      </c>
      <c r="S22">
        <v>15616.898</v>
      </c>
      <c r="T22">
        <v>0.525</v>
      </c>
      <c r="U22">
        <v>15617.423</v>
      </c>
      <c r="V22">
        <v>-230.089</v>
      </c>
      <c r="W22">
        <v>49.987</v>
      </c>
      <c r="X22">
        <v>17133.3</v>
      </c>
      <c r="Y22">
        <v>970.234</v>
      </c>
      <c r="Z22">
        <v>1338.67</v>
      </c>
      <c r="AA22" t="s">
        <v>60</v>
      </c>
      <c r="AB22">
        <v>-4272.168</v>
      </c>
      <c r="AC22">
        <v>0</v>
      </c>
      <c r="AD22">
        <v>277.78</v>
      </c>
      <c r="AE22">
        <v>277.78</v>
      </c>
      <c r="AF22">
        <v>0</v>
      </c>
      <c r="AG22">
        <v>277.78</v>
      </c>
      <c r="AH22">
        <v>277.78</v>
      </c>
      <c r="AI22">
        <v>6841</v>
      </c>
      <c r="AJ22">
        <v>31532.3</v>
      </c>
      <c r="AK22">
        <v>38373.3</v>
      </c>
      <c r="AL22">
        <v>17971.93</v>
      </c>
      <c r="AM22">
        <v>17941.93</v>
      </c>
      <c r="AN22">
        <v>30</v>
      </c>
      <c r="AO22">
        <v>20.57</v>
      </c>
      <c r="AP22">
        <v>19.77</v>
      </c>
      <c r="AS22">
        <v>473</v>
      </c>
      <c r="AT22" s="6">
        <v>473</v>
      </c>
      <c r="AU22">
        <v>277.78</v>
      </c>
      <c r="AV22">
        <v>277.78</v>
      </c>
      <c r="AW22">
        <v>473</v>
      </c>
      <c r="AX22" s="6">
        <v>473</v>
      </c>
      <c r="AY22">
        <v>277.78</v>
      </c>
      <c r="AZ22">
        <v>277.78</v>
      </c>
      <c r="BC22">
        <f t="shared" si="0"/>
        <v>0</v>
      </c>
      <c r="BD22">
        <f t="shared" si="1"/>
        <v>0</v>
      </c>
      <c r="BE22">
        <f t="shared" si="2"/>
        <v>1</v>
      </c>
      <c r="BF22">
        <f t="shared" si="3"/>
        <v>1</v>
      </c>
      <c r="BG22">
        <f t="shared" si="4"/>
        <v>0</v>
      </c>
      <c r="BH22">
        <f t="shared" si="5"/>
        <v>0</v>
      </c>
      <c r="BJ22">
        <f t="shared" si="6"/>
        <v>277.78</v>
      </c>
      <c r="BK22">
        <f t="shared" si="7"/>
        <v>1</v>
      </c>
      <c r="BL22">
        <f t="shared" si="8"/>
        <v>277.78</v>
      </c>
      <c r="BM22">
        <f t="shared" si="9"/>
        <v>1</v>
      </c>
    </row>
    <row r="23" spans="1:65">
      <c r="A23">
        <v>31735.31</v>
      </c>
      <c r="B23">
        <v>-7966.63</v>
      </c>
      <c r="C23">
        <v>25988.42</v>
      </c>
      <c r="D23">
        <v>14684.15</v>
      </c>
      <c r="E23">
        <v>20.42</v>
      </c>
      <c r="F23">
        <v>7196</v>
      </c>
      <c r="G23">
        <v>194.17</v>
      </c>
      <c r="H23">
        <v>194.17</v>
      </c>
      <c r="I23">
        <v>300.67</v>
      </c>
      <c r="J23">
        <v>265.51</v>
      </c>
      <c r="K23">
        <v>271.79</v>
      </c>
      <c r="L23">
        <v>273.19</v>
      </c>
      <c r="M23">
        <v>504.02</v>
      </c>
      <c r="N23">
        <v>503.2</v>
      </c>
      <c r="O23">
        <v>474.2</v>
      </c>
      <c r="P23">
        <v>474.4</v>
      </c>
      <c r="Q23">
        <v>31682.72</v>
      </c>
      <c r="R23">
        <v>8020.518</v>
      </c>
      <c r="S23">
        <v>15524.639</v>
      </c>
      <c r="T23">
        <v>0.447</v>
      </c>
      <c r="U23">
        <v>15525.086</v>
      </c>
      <c r="V23">
        <v>356.582</v>
      </c>
      <c r="W23">
        <v>49.972</v>
      </c>
      <c r="X23">
        <v>17301.3</v>
      </c>
      <c r="Y23">
        <v>836.926</v>
      </c>
      <c r="Z23">
        <v>1322.5</v>
      </c>
      <c r="AA23" t="s">
        <v>60</v>
      </c>
      <c r="AB23">
        <v>-4259.562</v>
      </c>
      <c r="AC23">
        <v>0</v>
      </c>
      <c r="AD23">
        <v>277.78</v>
      </c>
      <c r="AE23">
        <v>277.78</v>
      </c>
      <c r="AF23">
        <v>0</v>
      </c>
      <c r="AG23">
        <v>277.78</v>
      </c>
      <c r="AH23">
        <v>277.78</v>
      </c>
      <c r="AI23">
        <v>6842</v>
      </c>
      <c r="AJ23">
        <v>31749.1</v>
      </c>
      <c r="AK23">
        <v>38591.1</v>
      </c>
      <c r="AL23">
        <v>17843.85</v>
      </c>
      <c r="AM23">
        <v>17813.85</v>
      </c>
      <c r="AN23">
        <v>30</v>
      </c>
      <c r="AO23">
        <v>20.42</v>
      </c>
      <c r="AP23">
        <v>19.63</v>
      </c>
      <c r="AS23">
        <v>473</v>
      </c>
      <c r="AT23" s="6">
        <v>473</v>
      </c>
      <c r="AU23">
        <v>277.78</v>
      </c>
      <c r="AV23">
        <v>277.78</v>
      </c>
      <c r="AW23">
        <v>473</v>
      </c>
      <c r="AX23" s="6">
        <v>473</v>
      </c>
      <c r="AY23">
        <v>277.78</v>
      </c>
      <c r="AZ23">
        <v>277.78</v>
      </c>
      <c r="BC23">
        <f t="shared" si="0"/>
        <v>0</v>
      </c>
      <c r="BD23">
        <f t="shared" si="1"/>
        <v>0</v>
      </c>
      <c r="BE23">
        <f t="shared" si="2"/>
        <v>1</v>
      </c>
      <c r="BF23">
        <f t="shared" si="3"/>
        <v>1</v>
      </c>
      <c r="BG23">
        <f t="shared" si="4"/>
        <v>0</v>
      </c>
      <c r="BH23">
        <f t="shared" si="5"/>
        <v>0</v>
      </c>
      <c r="BJ23">
        <f t="shared" si="6"/>
        <v>277.78</v>
      </c>
      <c r="BK23">
        <f t="shared" si="7"/>
        <v>1</v>
      </c>
      <c r="BL23">
        <f t="shared" si="8"/>
        <v>277.78</v>
      </c>
      <c r="BM23">
        <f t="shared" si="9"/>
        <v>1</v>
      </c>
    </row>
    <row r="24" spans="1:65">
      <c r="A24">
        <v>31949.44</v>
      </c>
      <c r="B24">
        <v>-8095.17</v>
      </c>
      <c r="C24">
        <v>25988.24</v>
      </c>
      <c r="D24">
        <v>14711.09</v>
      </c>
      <c r="E24">
        <v>20.23</v>
      </c>
      <c r="F24">
        <v>7195</v>
      </c>
      <c r="G24">
        <v>195.02</v>
      </c>
      <c r="H24">
        <v>194.17</v>
      </c>
      <c r="I24">
        <v>300.08</v>
      </c>
      <c r="J24">
        <v>265.66</v>
      </c>
      <c r="K24">
        <v>271.33</v>
      </c>
      <c r="L24">
        <v>272.26</v>
      </c>
      <c r="M24">
        <v>503.61</v>
      </c>
      <c r="N24">
        <v>502.38</v>
      </c>
      <c r="O24">
        <v>473.1</v>
      </c>
      <c r="P24">
        <v>473.6</v>
      </c>
      <c r="Q24">
        <v>31638.32</v>
      </c>
      <c r="R24">
        <v>8176.993</v>
      </c>
      <c r="S24">
        <v>15354.852</v>
      </c>
      <c r="T24">
        <v>0.485</v>
      </c>
      <c r="U24">
        <v>15355.337</v>
      </c>
      <c r="V24">
        <v>354.522</v>
      </c>
      <c r="W24">
        <v>49.974</v>
      </c>
      <c r="X24">
        <v>17045.31</v>
      </c>
      <c r="Y24">
        <v>883.18</v>
      </c>
      <c r="Z24">
        <v>1310.33</v>
      </c>
      <c r="AA24" t="s">
        <v>60</v>
      </c>
      <c r="AB24">
        <v>-4254.379</v>
      </c>
      <c r="AC24">
        <v>0</v>
      </c>
      <c r="AD24">
        <v>277.78</v>
      </c>
      <c r="AE24">
        <v>277.78</v>
      </c>
      <c r="AF24">
        <v>0</v>
      </c>
      <c r="AG24">
        <v>277.78</v>
      </c>
      <c r="AH24">
        <v>277.78</v>
      </c>
      <c r="AI24">
        <v>6844</v>
      </c>
      <c r="AJ24">
        <v>31786.6</v>
      </c>
      <c r="AK24">
        <v>38630.6</v>
      </c>
      <c r="AL24">
        <v>17700.39</v>
      </c>
      <c r="AM24">
        <v>17670.39</v>
      </c>
      <c r="AN24">
        <v>30</v>
      </c>
      <c r="AO24">
        <v>20.23</v>
      </c>
      <c r="AP24">
        <v>19.76</v>
      </c>
      <c r="AS24">
        <v>473</v>
      </c>
      <c r="AT24" s="6">
        <v>473</v>
      </c>
      <c r="AU24">
        <v>277.78</v>
      </c>
      <c r="AV24">
        <v>277.78</v>
      </c>
      <c r="AW24">
        <v>473</v>
      </c>
      <c r="AX24" s="6">
        <v>473</v>
      </c>
      <c r="AY24">
        <v>277.78</v>
      </c>
      <c r="AZ24">
        <v>277.78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1</v>
      </c>
      <c r="BG24">
        <f t="shared" si="4"/>
        <v>0</v>
      </c>
      <c r="BH24">
        <f t="shared" si="5"/>
        <v>0</v>
      </c>
      <c r="BJ24">
        <f t="shared" si="6"/>
        <v>277.78</v>
      </c>
      <c r="BK24">
        <f t="shared" si="7"/>
        <v>1</v>
      </c>
      <c r="BL24">
        <f t="shared" si="8"/>
        <v>277.78</v>
      </c>
      <c r="BM24">
        <f t="shared" si="9"/>
        <v>1</v>
      </c>
    </row>
    <row r="25" spans="1:65">
      <c r="A25">
        <v>32071.32</v>
      </c>
      <c r="B25">
        <v>-8066.05</v>
      </c>
      <c r="C25">
        <v>25986.68</v>
      </c>
      <c r="D25">
        <v>14220.12</v>
      </c>
      <c r="E25">
        <v>20.03</v>
      </c>
      <c r="F25">
        <v>7194</v>
      </c>
      <c r="G25">
        <v>194.17</v>
      </c>
      <c r="H25">
        <v>194.17</v>
      </c>
      <c r="I25">
        <v>300.13</v>
      </c>
      <c r="J25">
        <v>265.52</v>
      </c>
      <c r="K25">
        <v>272.49</v>
      </c>
      <c r="L25">
        <v>272.72</v>
      </c>
      <c r="M25">
        <v>502.38</v>
      </c>
      <c r="N25">
        <v>504.02</v>
      </c>
      <c r="O25">
        <v>472.4</v>
      </c>
      <c r="P25">
        <v>473.9</v>
      </c>
      <c r="Q25">
        <v>31929.74</v>
      </c>
      <c r="R25">
        <v>8173.49</v>
      </c>
      <c r="S25">
        <v>15301.86</v>
      </c>
      <c r="T25">
        <v>0.426</v>
      </c>
      <c r="U25">
        <v>15302.286</v>
      </c>
      <c r="V25">
        <v>354.988</v>
      </c>
      <c r="W25">
        <v>50.027</v>
      </c>
      <c r="X25">
        <v>16840.55</v>
      </c>
      <c r="Y25">
        <v>1135.945</v>
      </c>
      <c r="Z25">
        <v>1365.72</v>
      </c>
      <c r="AA25" t="s">
        <v>60</v>
      </c>
      <c r="AB25">
        <v>-4258.861</v>
      </c>
      <c r="AC25">
        <v>0</v>
      </c>
      <c r="AD25">
        <v>277.78</v>
      </c>
      <c r="AE25">
        <v>277.78</v>
      </c>
      <c r="AF25">
        <v>0</v>
      </c>
      <c r="AG25">
        <v>277.78</v>
      </c>
      <c r="AH25">
        <v>277.78</v>
      </c>
      <c r="AI25">
        <v>6846</v>
      </c>
      <c r="AJ25">
        <v>31854.1</v>
      </c>
      <c r="AK25">
        <v>38700.1</v>
      </c>
      <c r="AL25">
        <v>17560.41</v>
      </c>
      <c r="AM25">
        <v>17530.41</v>
      </c>
      <c r="AN25">
        <v>30</v>
      </c>
      <c r="AO25">
        <v>20.03</v>
      </c>
      <c r="AP25">
        <v>19.72</v>
      </c>
      <c r="AS25">
        <v>473</v>
      </c>
      <c r="AT25" s="6">
        <v>473</v>
      </c>
      <c r="AU25">
        <v>277.78</v>
      </c>
      <c r="AV25">
        <v>277.78</v>
      </c>
      <c r="AW25">
        <v>473</v>
      </c>
      <c r="AX25" s="6">
        <v>473</v>
      </c>
      <c r="AY25">
        <v>277.78</v>
      </c>
      <c r="AZ25">
        <v>277.78</v>
      </c>
      <c r="BC25">
        <f t="shared" si="0"/>
        <v>0</v>
      </c>
      <c r="BD25">
        <f t="shared" si="1"/>
        <v>0</v>
      </c>
      <c r="BE25">
        <f t="shared" si="2"/>
        <v>1</v>
      </c>
      <c r="BF25">
        <f t="shared" si="3"/>
        <v>1</v>
      </c>
      <c r="BG25">
        <f t="shared" si="4"/>
        <v>0</v>
      </c>
      <c r="BH25">
        <f t="shared" si="5"/>
        <v>0</v>
      </c>
      <c r="BJ25">
        <f t="shared" si="6"/>
        <v>277.78</v>
      </c>
      <c r="BK25">
        <f t="shared" si="7"/>
        <v>1</v>
      </c>
      <c r="BL25">
        <f t="shared" si="8"/>
        <v>277.78</v>
      </c>
      <c r="BM25">
        <f t="shared" si="9"/>
        <v>1</v>
      </c>
    </row>
    <row r="26" spans="1:65">
      <c r="A26">
        <v>32320.94</v>
      </c>
      <c r="B26">
        <v>-7482.1</v>
      </c>
      <c r="C26">
        <v>25631.46</v>
      </c>
      <c r="D26">
        <v>14258.53</v>
      </c>
      <c r="E26">
        <v>20.38</v>
      </c>
      <c r="F26">
        <v>7199</v>
      </c>
      <c r="G26">
        <v>194.17</v>
      </c>
      <c r="H26">
        <v>194.17</v>
      </c>
      <c r="I26">
        <v>299.91</v>
      </c>
      <c r="J26">
        <v>265.13</v>
      </c>
      <c r="K26">
        <v>271.33</v>
      </c>
      <c r="L26">
        <v>272.72</v>
      </c>
      <c r="M26">
        <v>502.79</v>
      </c>
      <c r="N26">
        <v>503.2</v>
      </c>
      <c r="O26">
        <v>472.4</v>
      </c>
      <c r="P26">
        <v>473.8</v>
      </c>
      <c r="Q26">
        <v>32545.77</v>
      </c>
      <c r="R26">
        <v>7638.352</v>
      </c>
      <c r="S26">
        <v>15107.177</v>
      </c>
      <c r="T26">
        <v>0.544</v>
      </c>
      <c r="U26">
        <v>15107.721</v>
      </c>
      <c r="V26">
        <v>581.619</v>
      </c>
      <c r="W26">
        <v>50.022</v>
      </c>
      <c r="X26">
        <v>16537.45</v>
      </c>
      <c r="Y26">
        <v>1690.902</v>
      </c>
      <c r="Z26">
        <v>1346.39</v>
      </c>
      <c r="AA26" t="s">
        <v>60</v>
      </c>
      <c r="AB26">
        <v>-4269.087</v>
      </c>
      <c r="AC26">
        <v>0</v>
      </c>
      <c r="AD26">
        <v>277.78</v>
      </c>
      <c r="AE26">
        <v>277.78</v>
      </c>
      <c r="AF26">
        <v>0</v>
      </c>
      <c r="AG26">
        <v>277.78</v>
      </c>
      <c r="AH26">
        <v>277.78</v>
      </c>
      <c r="AI26">
        <v>6853</v>
      </c>
      <c r="AJ26">
        <v>31943.7</v>
      </c>
      <c r="AK26">
        <v>38796.7</v>
      </c>
      <c r="AL26">
        <v>17416.56</v>
      </c>
      <c r="AM26">
        <v>17386.56</v>
      </c>
      <c r="AN26">
        <v>30</v>
      </c>
      <c r="AO26">
        <v>20.38</v>
      </c>
      <c r="AP26">
        <v>19.91</v>
      </c>
      <c r="AS26">
        <v>473</v>
      </c>
      <c r="AT26" s="6">
        <v>473</v>
      </c>
      <c r="AU26">
        <v>277.78</v>
      </c>
      <c r="AV26">
        <v>277.78</v>
      </c>
      <c r="AW26">
        <v>473</v>
      </c>
      <c r="AX26" s="6">
        <v>473</v>
      </c>
      <c r="AY26">
        <v>277.78</v>
      </c>
      <c r="AZ26">
        <v>277.78</v>
      </c>
      <c r="BC26">
        <f t="shared" si="0"/>
        <v>0</v>
      </c>
      <c r="BD26">
        <f t="shared" si="1"/>
        <v>0</v>
      </c>
      <c r="BE26">
        <f t="shared" si="2"/>
        <v>1</v>
      </c>
      <c r="BF26">
        <f t="shared" si="3"/>
        <v>1</v>
      </c>
      <c r="BG26">
        <f t="shared" si="4"/>
        <v>0</v>
      </c>
      <c r="BH26">
        <f t="shared" si="5"/>
        <v>0</v>
      </c>
      <c r="BJ26">
        <f t="shared" si="6"/>
        <v>277.78</v>
      </c>
      <c r="BK26">
        <f t="shared" si="7"/>
        <v>1</v>
      </c>
      <c r="BL26">
        <f t="shared" si="8"/>
        <v>277.78</v>
      </c>
      <c r="BM26">
        <f t="shared" si="9"/>
        <v>1</v>
      </c>
    </row>
    <row r="27" spans="1:65">
      <c r="A27">
        <v>32743.35</v>
      </c>
      <c r="B27">
        <v>-7413.72</v>
      </c>
      <c r="C27">
        <v>26966.5</v>
      </c>
      <c r="D27">
        <v>15307.25</v>
      </c>
      <c r="E27">
        <v>250</v>
      </c>
      <c r="F27">
        <v>7197</v>
      </c>
      <c r="G27">
        <v>195.02</v>
      </c>
      <c r="H27">
        <v>196.74</v>
      </c>
      <c r="I27">
        <v>330.7</v>
      </c>
      <c r="J27">
        <v>295.62</v>
      </c>
      <c r="K27">
        <v>270.86</v>
      </c>
      <c r="L27">
        <v>272.26</v>
      </c>
      <c r="M27">
        <v>503.61</v>
      </c>
      <c r="N27">
        <v>503.2</v>
      </c>
      <c r="O27">
        <v>472</v>
      </c>
      <c r="P27">
        <v>474</v>
      </c>
      <c r="Q27">
        <v>32735.52</v>
      </c>
      <c r="R27">
        <v>7589.689</v>
      </c>
      <c r="S27">
        <v>14984.668</v>
      </c>
      <c r="T27">
        <v>0.464</v>
      </c>
      <c r="U27">
        <v>14985.132</v>
      </c>
      <c r="V27">
        <v>849.439</v>
      </c>
      <c r="W27">
        <v>49.971</v>
      </c>
      <c r="X27">
        <v>16373.13</v>
      </c>
      <c r="Y27">
        <v>1956.281</v>
      </c>
      <c r="Z27">
        <v>1341.01</v>
      </c>
      <c r="AA27" t="s">
        <v>60</v>
      </c>
      <c r="AB27">
        <v>-4264.324</v>
      </c>
      <c r="AC27">
        <v>250</v>
      </c>
      <c r="AD27">
        <v>0</v>
      </c>
      <c r="AE27">
        <v>250</v>
      </c>
      <c r="AF27">
        <v>0</v>
      </c>
      <c r="AG27">
        <v>277.78</v>
      </c>
      <c r="AH27">
        <v>277.78</v>
      </c>
      <c r="AI27">
        <v>6921</v>
      </c>
      <c r="AJ27">
        <v>32511.4</v>
      </c>
      <c r="AK27">
        <v>39432.4</v>
      </c>
      <c r="AL27">
        <v>17273.24</v>
      </c>
      <c r="AM27">
        <v>17243.24</v>
      </c>
      <c r="AN27">
        <v>30</v>
      </c>
      <c r="AO27">
        <v>250</v>
      </c>
      <c r="AP27">
        <v>19.78</v>
      </c>
      <c r="AS27">
        <v>473</v>
      </c>
      <c r="AT27" s="6">
        <v>473</v>
      </c>
      <c r="AU27">
        <v>277.78</v>
      </c>
      <c r="AV27">
        <v>250</v>
      </c>
      <c r="AW27">
        <v>473</v>
      </c>
      <c r="AX27" s="6">
        <v>473</v>
      </c>
      <c r="AY27">
        <v>277.78</v>
      </c>
      <c r="AZ27">
        <v>250</v>
      </c>
      <c r="BC27">
        <f t="shared" si="0"/>
        <v>0</v>
      </c>
      <c r="BD27">
        <f t="shared" si="1"/>
        <v>0</v>
      </c>
      <c r="BE27">
        <f t="shared" si="2"/>
        <v>1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277.78</v>
      </c>
      <c r="BK27">
        <f t="shared" si="7"/>
        <v>1</v>
      </c>
      <c r="BL27">
        <f t="shared" si="8"/>
        <v>0</v>
      </c>
      <c r="BM27">
        <f t="shared" si="9"/>
        <v>0</v>
      </c>
    </row>
    <row r="28" spans="1:65">
      <c r="A28">
        <v>33021.77</v>
      </c>
      <c r="B28">
        <v>-7008</v>
      </c>
      <c r="C28">
        <v>26733.67</v>
      </c>
      <c r="D28">
        <v>15175.55</v>
      </c>
      <c r="E28">
        <v>201.15</v>
      </c>
      <c r="F28">
        <v>7197</v>
      </c>
      <c r="G28">
        <v>195.02</v>
      </c>
      <c r="H28">
        <v>195.89</v>
      </c>
      <c r="I28">
        <v>302.81</v>
      </c>
      <c r="J28">
        <v>268.48</v>
      </c>
      <c r="K28">
        <v>272.26</v>
      </c>
      <c r="L28">
        <v>272.72</v>
      </c>
      <c r="M28">
        <v>503.2</v>
      </c>
      <c r="N28">
        <v>502.79</v>
      </c>
      <c r="O28">
        <v>472.1</v>
      </c>
      <c r="P28">
        <v>473.7</v>
      </c>
      <c r="Q28">
        <v>32988.23</v>
      </c>
      <c r="R28">
        <v>7169.322</v>
      </c>
      <c r="S28">
        <v>15033.789</v>
      </c>
      <c r="T28">
        <v>0.455</v>
      </c>
      <c r="U28">
        <v>15034.244</v>
      </c>
      <c r="V28">
        <v>1018.62</v>
      </c>
      <c r="W28">
        <v>49.979</v>
      </c>
      <c r="X28">
        <v>16794.41</v>
      </c>
      <c r="Y28">
        <v>1577.348</v>
      </c>
      <c r="Z28">
        <v>1466.45</v>
      </c>
      <c r="AA28" t="s">
        <v>60</v>
      </c>
      <c r="AB28">
        <v>-4264.044</v>
      </c>
      <c r="AC28">
        <v>197</v>
      </c>
      <c r="AD28">
        <v>58.89</v>
      </c>
      <c r="AE28">
        <v>255.89</v>
      </c>
      <c r="AF28">
        <v>0</v>
      </c>
      <c r="AG28">
        <v>277.78</v>
      </c>
      <c r="AH28">
        <v>277.78</v>
      </c>
      <c r="AI28">
        <v>7008</v>
      </c>
      <c r="AJ28">
        <v>32735.6</v>
      </c>
      <c r="AK28">
        <v>39743.6</v>
      </c>
      <c r="AL28">
        <v>17105.51</v>
      </c>
      <c r="AM28">
        <v>17075.51</v>
      </c>
      <c r="AN28">
        <v>30</v>
      </c>
      <c r="AO28">
        <v>201.15</v>
      </c>
      <c r="AP28">
        <v>19.66</v>
      </c>
      <c r="AS28">
        <v>473</v>
      </c>
      <c r="AT28" s="6">
        <v>473</v>
      </c>
      <c r="AU28">
        <v>277.78</v>
      </c>
      <c r="AV28">
        <v>255.89</v>
      </c>
      <c r="AW28">
        <v>473</v>
      </c>
      <c r="AX28" s="6">
        <v>473</v>
      </c>
      <c r="AY28">
        <v>277.78</v>
      </c>
      <c r="AZ28">
        <v>255.89</v>
      </c>
      <c r="BC28">
        <f t="shared" si="0"/>
        <v>0</v>
      </c>
      <c r="BD28">
        <f t="shared" si="1"/>
        <v>0</v>
      </c>
      <c r="BE28">
        <f t="shared" si="2"/>
        <v>1</v>
      </c>
      <c r="BF28">
        <f t="shared" si="3"/>
        <v>1</v>
      </c>
      <c r="BG28">
        <f t="shared" si="4"/>
        <v>0</v>
      </c>
      <c r="BH28">
        <f t="shared" si="5"/>
        <v>0</v>
      </c>
      <c r="BJ28">
        <f t="shared" si="6"/>
        <v>277.78</v>
      </c>
      <c r="BK28">
        <f t="shared" si="7"/>
        <v>1</v>
      </c>
      <c r="BL28">
        <f t="shared" si="8"/>
        <v>255.89</v>
      </c>
      <c r="BM28">
        <f t="shared" si="9"/>
        <v>1</v>
      </c>
    </row>
    <row r="29" spans="1:65">
      <c r="A29">
        <v>33203.9</v>
      </c>
      <c r="B29">
        <v>-7082</v>
      </c>
      <c r="C29">
        <v>27128.63</v>
      </c>
      <c r="D29">
        <v>14978.4</v>
      </c>
      <c r="E29">
        <v>129.17</v>
      </c>
      <c r="F29">
        <v>7196</v>
      </c>
      <c r="G29">
        <v>195.02</v>
      </c>
      <c r="H29">
        <v>195.02</v>
      </c>
      <c r="I29">
        <v>301.53</v>
      </c>
      <c r="J29">
        <v>266.5</v>
      </c>
      <c r="K29">
        <v>270.86</v>
      </c>
      <c r="L29">
        <v>272.49</v>
      </c>
      <c r="M29">
        <v>503.2</v>
      </c>
      <c r="N29">
        <v>503.2</v>
      </c>
      <c r="O29">
        <v>472.4</v>
      </c>
      <c r="P29">
        <v>474</v>
      </c>
      <c r="Q29">
        <v>33029.55</v>
      </c>
      <c r="R29">
        <v>7116.314</v>
      </c>
      <c r="S29">
        <v>14871.892</v>
      </c>
      <c r="T29">
        <v>0.575</v>
      </c>
      <c r="U29">
        <v>14872.467</v>
      </c>
      <c r="V29">
        <v>1128.323</v>
      </c>
      <c r="W29">
        <v>49.997</v>
      </c>
      <c r="X29">
        <v>16855.3</v>
      </c>
      <c r="Y29">
        <v>1584.895</v>
      </c>
      <c r="Z29">
        <v>1469.42</v>
      </c>
      <c r="AA29" t="s">
        <v>60</v>
      </c>
      <c r="AB29">
        <v>-4266.985</v>
      </c>
      <c r="AC29">
        <v>119</v>
      </c>
      <c r="AD29">
        <v>145.56</v>
      </c>
      <c r="AE29">
        <v>264.56</v>
      </c>
      <c r="AF29">
        <v>150</v>
      </c>
      <c r="AG29">
        <v>111.11</v>
      </c>
      <c r="AH29">
        <v>261.11</v>
      </c>
      <c r="AI29">
        <v>7082</v>
      </c>
      <c r="AJ29">
        <v>32824.7</v>
      </c>
      <c r="AK29">
        <v>39906.7</v>
      </c>
      <c r="AL29">
        <v>16951.28</v>
      </c>
      <c r="AM29">
        <v>16900.28</v>
      </c>
      <c r="AN29">
        <v>51</v>
      </c>
      <c r="AO29">
        <v>129.17</v>
      </c>
      <c r="AP29">
        <v>157.74</v>
      </c>
      <c r="AS29">
        <v>473</v>
      </c>
      <c r="AT29" s="6">
        <v>473</v>
      </c>
      <c r="AU29">
        <v>261.11</v>
      </c>
      <c r="AV29">
        <v>264.56</v>
      </c>
      <c r="AW29">
        <v>473</v>
      </c>
      <c r="AX29" s="6">
        <v>473</v>
      </c>
      <c r="AY29">
        <v>261.11</v>
      </c>
      <c r="AZ29">
        <v>264.56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1</v>
      </c>
      <c r="BG29">
        <f t="shared" si="4"/>
        <v>0</v>
      </c>
      <c r="BH29">
        <f t="shared" si="5"/>
        <v>0</v>
      </c>
      <c r="BJ29">
        <f t="shared" si="6"/>
        <v>261.11</v>
      </c>
      <c r="BK29">
        <f t="shared" si="7"/>
        <v>1</v>
      </c>
      <c r="BL29">
        <f t="shared" si="8"/>
        <v>264.56</v>
      </c>
      <c r="BM29">
        <f t="shared" si="9"/>
        <v>1</v>
      </c>
    </row>
    <row r="30" spans="1:65">
      <c r="A30">
        <v>33443.22</v>
      </c>
      <c r="B30">
        <v>-7175</v>
      </c>
      <c r="C30">
        <v>27190.08</v>
      </c>
      <c r="D30">
        <v>14844.88</v>
      </c>
      <c r="E30">
        <v>129.09</v>
      </c>
      <c r="F30">
        <v>7200</v>
      </c>
      <c r="G30">
        <v>195.02</v>
      </c>
      <c r="H30">
        <v>195.02</v>
      </c>
      <c r="I30">
        <v>301.5</v>
      </c>
      <c r="J30">
        <v>266.8</v>
      </c>
      <c r="K30">
        <v>272.49</v>
      </c>
      <c r="L30">
        <v>272.72</v>
      </c>
      <c r="M30">
        <v>503.2</v>
      </c>
      <c r="N30">
        <v>503.2</v>
      </c>
      <c r="O30">
        <v>472</v>
      </c>
      <c r="P30">
        <v>474.1</v>
      </c>
      <c r="Q30">
        <v>33385.49</v>
      </c>
      <c r="R30">
        <v>7293.417</v>
      </c>
      <c r="S30">
        <v>14805.188</v>
      </c>
      <c r="T30">
        <v>0.478</v>
      </c>
      <c r="U30">
        <v>14805.666</v>
      </c>
      <c r="V30">
        <v>1252.698</v>
      </c>
      <c r="W30">
        <v>49.975</v>
      </c>
      <c r="X30">
        <v>16634.41</v>
      </c>
      <c r="Y30">
        <v>1807.934</v>
      </c>
      <c r="Z30">
        <v>1470.52</v>
      </c>
      <c r="AA30" t="s">
        <v>60</v>
      </c>
      <c r="AB30">
        <v>-4267.266</v>
      </c>
      <c r="AC30">
        <v>119</v>
      </c>
      <c r="AD30">
        <v>145.56</v>
      </c>
      <c r="AE30">
        <v>264.56</v>
      </c>
      <c r="AF30">
        <v>100</v>
      </c>
      <c r="AG30">
        <v>166.67</v>
      </c>
      <c r="AH30">
        <v>266.67</v>
      </c>
      <c r="AI30">
        <v>7175</v>
      </c>
      <c r="AJ30">
        <v>32937.7</v>
      </c>
      <c r="AK30">
        <v>40112.7</v>
      </c>
      <c r="AL30">
        <v>16783.48</v>
      </c>
      <c r="AM30">
        <v>16730.44</v>
      </c>
      <c r="AN30">
        <v>53.04</v>
      </c>
      <c r="AO30">
        <v>129.09</v>
      </c>
      <c r="AP30">
        <v>111.66</v>
      </c>
      <c r="AS30">
        <v>473</v>
      </c>
      <c r="AT30" s="6">
        <v>473</v>
      </c>
      <c r="AU30">
        <v>266.67</v>
      </c>
      <c r="AV30">
        <v>264.56</v>
      </c>
      <c r="AW30">
        <v>473</v>
      </c>
      <c r="AX30" s="6">
        <v>473</v>
      </c>
      <c r="AY30">
        <v>266.67</v>
      </c>
      <c r="AZ30">
        <v>264.56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1</v>
      </c>
      <c r="BG30">
        <f t="shared" si="4"/>
        <v>0</v>
      </c>
      <c r="BH30">
        <f t="shared" si="5"/>
        <v>0</v>
      </c>
      <c r="BJ30">
        <f t="shared" si="6"/>
        <v>266.67</v>
      </c>
      <c r="BK30">
        <f t="shared" si="7"/>
        <v>1</v>
      </c>
      <c r="BL30">
        <f t="shared" si="8"/>
        <v>264.56</v>
      </c>
      <c r="BM30">
        <f t="shared" si="9"/>
        <v>1</v>
      </c>
    </row>
    <row r="31" spans="1:65">
      <c r="A31">
        <v>33787.82</v>
      </c>
      <c r="B31">
        <v>-7396</v>
      </c>
      <c r="C31">
        <v>26499.16</v>
      </c>
      <c r="D31">
        <v>14017.77</v>
      </c>
      <c r="E31">
        <v>19.75</v>
      </c>
      <c r="F31">
        <v>7198</v>
      </c>
      <c r="G31">
        <v>195.89</v>
      </c>
      <c r="H31">
        <v>195.02</v>
      </c>
      <c r="I31">
        <v>300.77</v>
      </c>
      <c r="J31">
        <v>265.56</v>
      </c>
      <c r="K31">
        <v>271.79</v>
      </c>
      <c r="L31">
        <v>273.65</v>
      </c>
      <c r="M31">
        <v>504.85</v>
      </c>
      <c r="N31">
        <v>503.61</v>
      </c>
      <c r="O31">
        <v>475.5</v>
      </c>
      <c r="P31">
        <v>474.6</v>
      </c>
      <c r="Q31">
        <v>33584.79</v>
      </c>
      <c r="R31">
        <v>7519.743</v>
      </c>
      <c r="S31">
        <v>14812.162</v>
      </c>
      <c r="T31">
        <v>0.487</v>
      </c>
      <c r="U31">
        <v>14812.649</v>
      </c>
      <c r="V31">
        <v>1682.096</v>
      </c>
      <c r="W31">
        <v>49.965</v>
      </c>
      <c r="X31">
        <v>16608.86</v>
      </c>
      <c r="Y31">
        <v>1771.164</v>
      </c>
      <c r="Z31">
        <v>1473.56</v>
      </c>
      <c r="AA31" t="s">
        <v>60</v>
      </c>
      <c r="AB31">
        <v>-4252.138</v>
      </c>
      <c r="AC31">
        <v>0</v>
      </c>
      <c r="AD31">
        <v>277.78</v>
      </c>
      <c r="AE31">
        <v>277.78</v>
      </c>
      <c r="AF31">
        <v>250</v>
      </c>
      <c r="AG31">
        <v>0</v>
      </c>
      <c r="AH31">
        <v>250</v>
      </c>
      <c r="AI31">
        <v>7396</v>
      </c>
      <c r="AJ31">
        <v>33467.3</v>
      </c>
      <c r="AK31">
        <v>40863.3</v>
      </c>
      <c r="AL31">
        <v>16609.6</v>
      </c>
      <c r="AM31">
        <v>16551.53</v>
      </c>
      <c r="AN31">
        <v>58.07</v>
      </c>
      <c r="AO31">
        <v>19.75</v>
      </c>
      <c r="AP31">
        <v>250</v>
      </c>
      <c r="AS31">
        <v>473</v>
      </c>
      <c r="AT31" s="6">
        <v>473</v>
      </c>
      <c r="AU31">
        <v>250</v>
      </c>
      <c r="AV31">
        <v>277.78</v>
      </c>
      <c r="AW31">
        <v>473</v>
      </c>
      <c r="AX31" s="6">
        <v>473</v>
      </c>
      <c r="AY31">
        <v>250</v>
      </c>
      <c r="AZ31">
        <v>277.78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1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277.78</v>
      </c>
      <c r="BM31">
        <f t="shared" si="9"/>
        <v>1</v>
      </c>
    </row>
    <row r="32" spans="1:65">
      <c r="A32">
        <v>33942.38</v>
      </c>
      <c r="B32">
        <v>-7624</v>
      </c>
      <c r="C32">
        <v>26325.88</v>
      </c>
      <c r="D32">
        <v>14479.18</v>
      </c>
      <c r="E32">
        <v>19.73</v>
      </c>
      <c r="F32">
        <v>7198</v>
      </c>
      <c r="G32">
        <v>195.89</v>
      </c>
      <c r="H32">
        <v>194.17</v>
      </c>
      <c r="I32">
        <v>299.73</v>
      </c>
      <c r="J32">
        <v>264.81</v>
      </c>
      <c r="K32">
        <v>272.26</v>
      </c>
      <c r="L32">
        <v>272.26</v>
      </c>
      <c r="M32">
        <v>503.61</v>
      </c>
      <c r="N32">
        <v>503.61</v>
      </c>
      <c r="O32">
        <v>473.8</v>
      </c>
      <c r="P32">
        <v>473.7</v>
      </c>
      <c r="Q32">
        <v>33971.23</v>
      </c>
      <c r="R32">
        <v>7622.818</v>
      </c>
      <c r="S32">
        <v>14591.434</v>
      </c>
      <c r="T32">
        <v>13.402</v>
      </c>
      <c r="U32">
        <v>14604.837</v>
      </c>
      <c r="V32">
        <v>1673.786</v>
      </c>
      <c r="W32">
        <v>50.015</v>
      </c>
      <c r="X32">
        <v>16080.7</v>
      </c>
      <c r="Y32">
        <v>2249.914</v>
      </c>
      <c r="Z32">
        <v>1473.14</v>
      </c>
      <c r="AA32" t="s">
        <v>60</v>
      </c>
      <c r="AB32">
        <v>-4254.659</v>
      </c>
      <c r="AC32">
        <v>0</v>
      </c>
      <c r="AD32">
        <v>277.78</v>
      </c>
      <c r="AE32">
        <v>277.78</v>
      </c>
      <c r="AF32">
        <v>249</v>
      </c>
      <c r="AG32">
        <v>0</v>
      </c>
      <c r="AH32">
        <v>249</v>
      </c>
      <c r="AI32">
        <v>7624</v>
      </c>
      <c r="AJ32">
        <v>34006</v>
      </c>
      <c r="AK32">
        <v>41630</v>
      </c>
      <c r="AL32">
        <v>16500.39</v>
      </c>
      <c r="AM32">
        <v>16389.7</v>
      </c>
      <c r="AN32">
        <v>110.69</v>
      </c>
      <c r="AO32">
        <v>19.73</v>
      </c>
      <c r="AP32">
        <v>249</v>
      </c>
      <c r="AS32">
        <v>473</v>
      </c>
      <c r="AT32" s="6">
        <v>473</v>
      </c>
      <c r="AU32">
        <v>249</v>
      </c>
      <c r="AV32">
        <v>277.78</v>
      </c>
      <c r="AW32">
        <v>473</v>
      </c>
      <c r="AX32" s="6">
        <v>473</v>
      </c>
      <c r="AY32">
        <v>249</v>
      </c>
      <c r="AZ32">
        <v>277.78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1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277.78</v>
      </c>
      <c r="BM32">
        <f t="shared" si="9"/>
        <v>1</v>
      </c>
    </row>
    <row r="33" spans="1:65">
      <c r="A33">
        <v>34287.38</v>
      </c>
      <c r="B33">
        <v>-7849</v>
      </c>
      <c r="C33">
        <v>26221.03</v>
      </c>
      <c r="D33">
        <v>14833.04</v>
      </c>
      <c r="E33">
        <v>19.61</v>
      </c>
      <c r="F33">
        <v>7198</v>
      </c>
      <c r="G33">
        <v>195.02</v>
      </c>
      <c r="H33">
        <v>194.17</v>
      </c>
      <c r="I33">
        <v>300.2</v>
      </c>
      <c r="J33">
        <v>265.58</v>
      </c>
      <c r="K33">
        <v>271.1</v>
      </c>
      <c r="L33">
        <v>272.72</v>
      </c>
      <c r="M33">
        <v>502.79</v>
      </c>
      <c r="N33">
        <v>503.61</v>
      </c>
      <c r="O33">
        <v>473.8</v>
      </c>
      <c r="P33">
        <v>472.8</v>
      </c>
      <c r="Q33">
        <v>34204.57</v>
      </c>
      <c r="R33">
        <v>7940.23</v>
      </c>
      <c r="S33">
        <v>14337.256</v>
      </c>
      <c r="T33">
        <v>329.687</v>
      </c>
      <c r="U33">
        <v>14666.944</v>
      </c>
      <c r="V33">
        <v>1686.066</v>
      </c>
      <c r="W33">
        <v>49.98</v>
      </c>
      <c r="X33">
        <v>15644.06</v>
      </c>
      <c r="Y33">
        <v>2686.891</v>
      </c>
      <c r="Z33">
        <v>1476.64</v>
      </c>
      <c r="AA33" t="s">
        <v>60</v>
      </c>
      <c r="AB33">
        <v>-4261.522</v>
      </c>
      <c r="AC33">
        <v>0</v>
      </c>
      <c r="AD33">
        <v>277.78</v>
      </c>
      <c r="AE33">
        <v>277.78</v>
      </c>
      <c r="AF33">
        <v>268</v>
      </c>
      <c r="AG33">
        <v>0</v>
      </c>
      <c r="AH33">
        <v>268</v>
      </c>
      <c r="AI33">
        <v>7849</v>
      </c>
      <c r="AJ33">
        <v>34590.1</v>
      </c>
      <c r="AK33">
        <v>42439.1</v>
      </c>
      <c r="AL33">
        <v>16611.67</v>
      </c>
      <c r="AM33">
        <v>16195.23</v>
      </c>
      <c r="AN33">
        <v>416.44</v>
      </c>
      <c r="AO33">
        <v>19.61</v>
      </c>
      <c r="AP33">
        <v>268</v>
      </c>
      <c r="AS33">
        <v>550</v>
      </c>
      <c r="AT33" s="6">
        <v>473</v>
      </c>
      <c r="AU33">
        <v>268</v>
      </c>
      <c r="AV33">
        <v>277.78</v>
      </c>
      <c r="AW33">
        <v>550</v>
      </c>
      <c r="AX33" s="6">
        <v>473</v>
      </c>
      <c r="AY33">
        <v>268</v>
      </c>
      <c r="AZ33">
        <v>277.78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1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277.78</v>
      </c>
      <c r="BM33">
        <f t="shared" si="9"/>
        <v>1</v>
      </c>
    </row>
    <row r="34" spans="1:65">
      <c r="A34">
        <v>34685.43</v>
      </c>
      <c r="B34">
        <v>-8115</v>
      </c>
      <c r="C34">
        <v>26400.3</v>
      </c>
      <c r="D34">
        <v>15327</v>
      </c>
      <c r="E34">
        <v>19.51</v>
      </c>
      <c r="F34">
        <v>7200</v>
      </c>
      <c r="G34">
        <v>195.89</v>
      </c>
      <c r="H34">
        <v>195.02</v>
      </c>
      <c r="I34">
        <v>299.69</v>
      </c>
      <c r="J34">
        <v>265.63</v>
      </c>
      <c r="K34">
        <v>271.1</v>
      </c>
      <c r="L34">
        <v>272.72</v>
      </c>
      <c r="M34">
        <v>503.61</v>
      </c>
      <c r="N34">
        <v>503.2</v>
      </c>
      <c r="O34">
        <v>473.2</v>
      </c>
      <c r="P34">
        <v>473.8</v>
      </c>
      <c r="Q34">
        <v>34911.13</v>
      </c>
      <c r="R34">
        <v>8254.335</v>
      </c>
      <c r="S34">
        <v>14053.449</v>
      </c>
      <c r="T34">
        <v>1081.476</v>
      </c>
      <c r="U34">
        <v>15134.925</v>
      </c>
      <c r="V34">
        <v>1685.385</v>
      </c>
      <c r="W34">
        <v>49.992</v>
      </c>
      <c r="X34">
        <v>15107.72</v>
      </c>
      <c r="Y34">
        <v>3427.234</v>
      </c>
      <c r="Z34">
        <v>1473.67</v>
      </c>
      <c r="AA34" t="s">
        <v>60</v>
      </c>
      <c r="AB34">
        <v>-4264.464</v>
      </c>
      <c r="AC34">
        <v>0</v>
      </c>
      <c r="AD34">
        <v>277.78</v>
      </c>
      <c r="AE34">
        <v>277.78</v>
      </c>
      <c r="AF34">
        <v>260</v>
      </c>
      <c r="AG34">
        <v>0</v>
      </c>
      <c r="AH34">
        <v>260</v>
      </c>
      <c r="AI34">
        <v>8091</v>
      </c>
      <c r="AJ34">
        <v>35519.8</v>
      </c>
      <c r="AK34">
        <v>43610.8</v>
      </c>
      <c r="AL34">
        <v>17115.85</v>
      </c>
      <c r="AM34">
        <v>16006.12</v>
      </c>
      <c r="AN34">
        <v>1109.73</v>
      </c>
      <c r="AO34">
        <v>19.51</v>
      </c>
      <c r="AP34">
        <v>260</v>
      </c>
      <c r="AS34">
        <v>524.59</v>
      </c>
      <c r="AT34" s="6">
        <v>473</v>
      </c>
      <c r="AU34">
        <v>260</v>
      </c>
      <c r="AV34">
        <v>277.78</v>
      </c>
      <c r="AW34">
        <v>524.68</v>
      </c>
      <c r="AX34" s="6">
        <v>473</v>
      </c>
      <c r="AY34">
        <v>260</v>
      </c>
      <c r="AZ34">
        <v>277.78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1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277.78</v>
      </c>
      <c r="BM34">
        <f t="shared" si="9"/>
        <v>1</v>
      </c>
    </row>
    <row r="35" spans="1:65">
      <c r="A35">
        <v>34865.98</v>
      </c>
      <c r="B35">
        <v>-8249</v>
      </c>
      <c r="C35">
        <v>25966.99</v>
      </c>
      <c r="D35">
        <v>16014.73</v>
      </c>
      <c r="E35">
        <v>19.64</v>
      </c>
      <c r="F35">
        <v>7199</v>
      </c>
      <c r="G35">
        <v>195.02</v>
      </c>
      <c r="H35">
        <v>195.89</v>
      </c>
      <c r="I35">
        <v>300.24</v>
      </c>
      <c r="J35">
        <v>265.7</v>
      </c>
      <c r="K35">
        <v>271.33</v>
      </c>
      <c r="L35">
        <v>272.49</v>
      </c>
      <c r="M35">
        <v>504.43</v>
      </c>
      <c r="N35">
        <v>503.2</v>
      </c>
      <c r="O35">
        <v>473.6</v>
      </c>
      <c r="P35">
        <v>474.1</v>
      </c>
      <c r="Q35">
        <v>35130.91</v>
      </c>
      <c r="R35">
        <v>8270.311</v>
      </c>
      <c r="S35">
        <v>13724.986</v>
      </c>
      <c r="T35">
        <v>2128.389</v>
      </c>
      <c r="U35">
        <v>15853.375</v>
      </c>
      <c r="V35">
        <v>1683.949</v>
      </c>
      <c r="W35">
        <v>49.97</v>
      </c>
      <c r="X35">
        <v>15501.01</v>
      </c>
      <c r="Y35">
        <v>3026.984</v>
      </c>
      <c r="Z35">
        <v>1481.58</v>
      </c>
      <c r="AA35" t="s">
        <v>60</v>
      </c>
      <c r="AB35">
        <v>-4263.063</v>
      </c>
      <c r="AC35">
        <v>0</v>
      </c>
      <c r="AD35">
        <v>277.78</v>
      </c>
      <c r="AE35">
        <v>277.78</v>
      </c>
      <c r="AF35">
        <v>273</v>
      </c>
      <c r="AG35">
        <v>0</v>
      </c>
      <c r="AH35">
        <v>273</v>
      </c>
      <c r="AI35">
        <v>8225</v>
      </c>
      <c r="AJ35">
        <v>36301</v>
      </c>
      <c r="AK35">
        <v>44526</v>
      </c>
      <c r="AL35">
        <v>18042.85</v>
      </c>
      <c r="AM35">
        <v>15805.49</v>
      </c>
      <c r="AN35">
        <v>2237.36</v>
      </c>
      <c r="AO35">
        <v>19.64</v>
      </c>
      <c r="AP35">
        <v>273</v>
      </c>
      <c r="AS35">
        <v>550</v>
      </c>
      <c r="AT35" s="6">
        <v>473</v>
      </c>
      <c r="AU35">
        <v>273</v>
      </c>
      <c r="AV35">
        <v>277.78</v>
      </c>
      <c r="AW35">
        <v>550</v>
      </c>
      <c r="AX35" s="6">
        <v>473</v>
      </c>
      <c r="AY35">
        <v>273</v>
      </c>
      <c r="AZ35">
        <v>277.78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1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277.78</v>
      </c>
      <c r="BM35">
        <f t="shared" si="9"/>
        <v>1</v>
      </c>
    </row>
    <row r="36" spans="1:65">
      <c r="A36">
        <v>34912.53</v>
      </c>
      <c r="B36">
        <v>-8404</v>
      </c>
      <c r="C36">
        <v>28008.73</v>
      </c>
      <c r="D36">
        <v>17167.66</v>
      </c>
      <c r="E36">
        <v>260</v>
      </c>
      <c r="F36">
        <v>7199</v>
      </c>
      <c r="G36">
        <v>238.6</v>
      </c>
      <c r="H36">
        <v>247.16</v>
      </c>
      <c r="I36">
        <v>329.6</v>
      </c>
      <c r="J36">
        <v>295.15</v>
      </c>
      <c r="K36">
        <v>300.4</v>
      </c>
      <c r="L36">
        <v>301.33</v>
      </c>
      <c r="M36">
        <v>569.8</v>
      </c>
      <c r="N36">
        <v>560.35</v>
      </c>
      <c r="O36">
        <v>511.1</v>
      </c>
      <c r="P36">
        <v>509.7</v>
      </c>
      <c r="Q36">
        <v>34979.67</v>
      </c>
      <c r="R36">
        <v>8589.47</v>
      </c>
      <c r="S36">
        <v>13312.965</v>
      </c>
      <c r="T36">
        <v>3318.635</v>
      </c>
      <c r="U36">
        <v>16631.6</v>
      </c>
      <c r="V36">
        <v>1678.289</v>
      </c>
      <c r="W36">
        <v>50.002</v>
      </c>
      <c r="X36">
        <v>15715.6</v>
      </c>
      <c r="Y36">
        <v>2783.762</v>
      </c>
      <c r="Z36">
        <v>1481.83</v>
      </c>
      <c r="AA36" t="s">
        <v>60</v>
      </c>
      <c r="AB36">
        <v>-4023.114</v>
      </c>
      <c r="AC36">
        <v>260</v>
      </c>
      <c r="AD36">
        <v>0</v>
      </c>
      <c r="AE36">
        <v>260</v>
      </c>
      <c r="AF36">
        <v>257</v>
      </c>
      <c r="AG36">
        <v>0</v>
      </c>
      <c r="AH36">
        <v>257</v>
      </c>
      <c r="AI36">
        <v>8360</v>
      </c>
      <c r="AJ36">
        <v>36199.9</v>
      </c>
      <c r="AK36">
        <v>44559.9</v>
      </c>
      <c r="AL36">
        <v>19264.93</v>
      </c>
      <c r="AM36">
        <v>15620.07</v>
      </c>
      <c r="AN36">
        <v>3644.86</v>
      </c>
      <c r="AO36">
        <v>260</v>
      </c>
      <c r="AP36">
        <v>257</v>
      </c>
      <c r="AS36">
        <v>473</v>
      </c>
      <c r="AT36" s="6">
        <v>508.48</v>
      </c>
      <c r="AU36">
        <v>257</v>
      </c>
      <c r="AV36">
        <v>260</v>
      </c>
      <c r="AW36">
        <v>473</v>
      </c>
      <c r="AX36" s="6">
        <v>508.42</v>
      </c>
      <c r="AY36">
        <v>257</v>
      </c>
      <c r="AZ36">
        <v>260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34412.46</v>
      </c>
      <c r="B37">
        <v>-8568</v>
      </c>
      <c r="C37">
        <v>26201.77</v>
      </c>
      <c r="D37">
        <v>18270.22</v>
      </c>
      <c r="E37">
        <v>0</v>
      </c>
      <c r="F37">
        <v>7199</v>
      </c>
      <c r="G37">
        <v>197.58</v>
      </c>
      <c r="H37">
        <v>196.74</v>
      </c>
      <c r="I37">
        <v>303.37</v>
      </c>
      <c r="J37">
        <v>268.32</v>
      </c>
      <c r="K37">
        <v>274.35</v>
      </c>
      <c r="L37">
        <v>275.75</v>
      </c>
      <c r="M37">
        <v>538.15</v>
      </c>
      <c r="N37">
        <v>538.15</v>
      </c>
      <c r="O37">
        <v>476.6</v>
      </c>
      <c r="P37">
        <v>476.2</v>
      </c>
      <c r="Q37">
        <v>34796.1</v>
      </c>
      <c r="R37">
        <v>8528.209</v>
      </c>
      <c r="S37">
        <v>12593.386</v>
      </c>
      <c r="T37">
        <v>4883.135</v>
      </c>
      <c r="U37">
        <v>17476.522</v>
      </c>
      <c r="V37">
        <v>1607.344</v>
      </c>
      <c r="W37">
        <v>50.028</v>
      </c>
      <c r="X37">
        <v>16880.36</v>
      </c>
      <c r="Y37">
        <v>1620.52</v>
      </c>
      <c r="Z37">
        <v>1472.19</v>
      </c>
      <c r="AA37" t="s">
        <v>60</v>
      </c>
      <c r="AB37">
        <v>-4182.38</v>
      </c>
      <c r="AC37">
        <v>0</v>
      </c>
      <c r="AD37">
        <v>0</v>
      </c>
      <c r="AE37">
        <v>0</v>
      </c>
      <c r="AF37">
        <v>175</v>
      </c>
      <c r="AG37">
        <v>58.89</v>
      </c>
      <c r="AH37">
        <v>233.89</v>
      </c>
      <c r="AI37">
        <v>8495</v>
      </c>
      <c r="AJ37">
        <v>35979.3</v>
      </c>
      <c r="AK37">
        <v>44474.3</v>
      </c>
      <c r="AL37">
        <v>20593.85</v>
      </c>
      <c r="AM37">
        <v>15403.59</v>
      </c>
      <c r="AN37">
        <v>5190.26</v>
      </c>
      <c r="AO37">
        <v>0</v>
      </c>
      <c r="AP37">
        <v>179.02</v>
      </c>
      <c r="AS37">
        <v>473</v>
      </c>
      <c r="AT37" s="6">
        <v>473</v>
      </c>
      <c r="AU37">
        <v>233.89</v>
      </c>
      <c r="AV37">
        <v>0</v>
      </c>
      <c r="AW37">
        <v>473</v>
      </c>
      <c r="AX37" s="6">
        <v>473</v>
      </c>
      <c r="AY37">
        <v>233.89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1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233.89</v>
      </c>
      <c r="BK37">
        <f t="shared" si="7"/>
        <v>1</v>
      </c>
      <c r="BL37">
        <f t="shared" si="8"/>
        <v>0</v>
      </c>
      <c r="BM37">
        <f t="shared" si="9"/>
        <v>0</v>
      </c>
    </row>
    <row r="38" spans="1:65">
      <c r="A38">
        <v>34095.71</v>
      </c>
      <c r="B38">
        <v>-8680</v>
      </c>
      <c r="C38">
        <v>25963.37</v>
      </c>
      <c r="D38">
        <v>18829.9</v>
      </c>
      <c r="E38">
        <v>19.37</v>
      </c>
      <c r="F38">
        <v>7200</v>
      </c>
      <c r="G38">
        <v>195.02</v>
      </c>
      <c r="H38">
        <v>193.33</v>
      </c>
      <c r="I38">
        <v>300.31</v>
      </c>
      <c r="J38">
        <v>267.06</v>
      </c>
      <c r="K38">
        <v>270.4</v>
      </c>
      <c r="L38">
        <v>272.26</v>
      </c>
      <c r="M38">
        <v>503.2</v>
      </c>
      <c r="N38">
        <v>504.02</v>
      </c>
      <c r="O38">
        <v>476.8</v>
      </c>
      <c r="P38">
        <v>475.4</v>
      </c>
      <c r="Q38">
        <v>34242.23</v>
      </c>
      <c r="R38">
        <v>8865.976</v>
      </c>
      <c r="S38">
        <v>12058.183</v>
      </c>
      <c r="T38">
        <v>6553.328</v>
      </c>
      <c r="U38">
        <v>18611.511</v>
      </c>
      <c r="V38">
        <v>1406.884</v>
      </c>
      <c r="W38">
        <v>50.021</v>
      </c>
      <c r="X38">
        <v>18125.37</v>
      </c>
      <c r="Y38">
        <v>809.356</v>
      </c>
      <c r="Z38">
        <v>1475.62</v>
      </c>
      <c r="AA38" t="s">
        <v>60</v>
      </c>
      <c r="AB38">
        <v>-4260.822</v>
      </c>
      <c r="AC38">
        <v>0</v>
      </c>
      <c r="AD38">
        <v>277.78</v>
      </c>
      <c r="AE38">
        <v>277.78</v>
      </c>
      <c r="AF38">
        <v>248</v>
      </c>
      <c r="AG38">
        <v>2.22</v>
      </c>
      <c r="AH38">
        <v>250.22</v>
      </c>
      <c r="AI38">
        <v>8656</v>
      </c>
      <c r="AJ38">
        <v>35862.2</v>
      </c>
      <c r="AK38">
        <v>44518.2</v>
      </c>
      <c r="AL38">
        <v>21808.43</v>
      </c>
      <c r="AM38">
        <v>15139.25</v>
      </c>
      <c r="AN38">
        <v>6669.18</v>
      </c>
      <c r="AO38">
        <v>19.37</v>
      </c>
      <c r="AP38">
        <v>248.15</v>
      </c>
      <c r="AS38">
        <v>473</v>
      </c>
      <c r="AT38" s="6">
        <v>473</v>
      </c>
      <c r="AU38">
        <v>250.22</v>
      </c>
      <c r="AV38">
        <v>277.78</v>
      </c>
      <c r="AW38">
        <v>473</v>
      </c>
      <c r="AX38" s="6">
        <v>473</v>
      </c>
      <c r="AY38">
        <v>250.22</v>
      </c>
      <c r="AZ38">
        <v>277.78</v>
      </c>
      <c r="BC38">
        <f t="shared" si="0"/>
        <v>0</v>
      </c>
      <c r="BD38">
        <f t="shared" si="1"/>
        <v>0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0</v>
      </c>
      <c r="BJ38">
        <f t="shared" si="6"/>
        <v>250.22</v>
      </c>
      <c r="BK38">
        <f t="shared" si="7"/>
        <v>1</v>
      </c>
      <c r="BL38">
        <f t="shared" si="8"/>
        <v>277.78</v>
      </c>
      <c r="BM38">
        <f t="shared" si="9"/>
        <v>1</v>
      </c>
    </row>
    <row r="39" spans="1:65">
      <c r="A39">
        <v>33562.85</v>
      </c>
      <c r="B39">
        <v>-9727.41</v>
      </c>
      <c r="C39">
        <v>25969.68</v>
      </c>
      <c r="D39">
        <v>18290.19</v>
      </c>
      <c r="E39">
        <v>19.37</v>
      </c>
      <c r="F39">
        <v>7200</v>
      </c>
      <c r="G39">
        <v>193.33</v>
      </c>
      <c r="H39">
        <v>193.33</v>
      </c>
      <c r="I39">
        <v>300.09</v>
      </c>
      <c r="J39">
        <v>267.06</v>
      </c>
      <c r="K39">
        <v>271.1</v>
      </c>
      <c r="L39">
        <v>271.79</v>
      </c>
      <c r="M39">
        <v>503.2</v>
      </c>
      <c r="N39">
        <v>502.79</v>
      </c>
      <c r="O39">
        <v>471.2</v>
      </c>
      <c r="P39">
        <v>470.8</v>
      </c>
      <c r="Q39">
        <v>33535.13</v>
      </c>
      <c r="R39">
        <v>9440.41</v>
      </c>
      <c r="S39">
        <v>11673.455</v>
      </c>
      <c r="T39">
        <v>8036.615</v>
      </c>
      <c r="U39">
        <v>19710.07</v>
      </c>
      <c r="V39">
        <v>219.232</v>
      </c>
      <c r="W39">
        <v>50.036</v>
      </c>
      <c r="X39">
        <v>18216.88</v>
      </c>
      <c r="Y39">
        <v>784.793</v>
      </c>
      <c r="Z39">
        <v>1424.59</v>
      </c>
      <c r="AA39" t="s">
        <v>60</v>
      </c>
      <c r="AB39">
        <v>-4270.067</v>
      </c>
      <c r="AC39">
        <v>0</v>
      </c>
      <c r="AD39">
        <v>277.78</v>
      </c>
      <c r="AE39">
        <v>277.78</v>
      </c>
      <c r="AF39">
        <v>0</v>
      </c>
      <c r="AG39">
        <v>277.78</v>
      </c>
      <c r="AH39">
        <v>277.78</v>
      </c>
      <c r="AI39">
        <v>8606</v>
      </c>
      <c r="AJ39">
        <v>35163.7</v>
      </c>
      <c r="AK39">
        <v>43769.7</v>
      </c>
      <c r="AL39">
        <v>22894.76</v>
      </c>
      <c r="AM39">
        <v>14814.83</v>
      </c>
      <c r="AN39">
        <v>8079.93</v>
      </c>
      <c r="AO39">
        <v>19.37</v>
      </c>
      <c r="AP39">
        <v>19.38</v>
      </c>
      <c r="AS39">
        <v>473</v>
      </c>
      <c r="AT39" s="6">
        <v>473</v>
      </c>
      <c r="AU39">
        <v>277.78</v>
      </c>
      <c r="AV39">
        <v>277.78</v>
      </c>
      <c r="AW39">
        <v>473</v>
      </c>
      <c r="AX39" s="6">
        <v>473</v>
      </c>
      <c r="AY39">
        <v>277.78</v>
      </c>
      <c r="AZ39">
        <v>277.78</v>
      </c>
      <c r="BC39">
        <f t="shared" si="0"/>
        <v>0</v>
      </c>
      <c r="BD39">
        <f t="shared" si="1"/>
        <v>0</v>
      </c>
      <c r="BE39">
        <f t="shared" si="2"/>
        <v>1</v>
      </c>
      <c r="BF39">
        <f t="shared" si="3"/>
        <v>1</v>
      </c>
      <c r="BG39">
        <f t="shared" si="4"/>
        <v>0</v>
      </c>
      <c r="BH39">
        <f t="shared" si="5"/>
        <v>0</v>
      </c>
      <c r="BJ39">
        <f t="shared" si="6"/>
        <v>277.78</v>
      </c>
      <c r="BK39">
        <f t="shared" si="7"/>
        <v>1</v>
      </c>
      <c r="BL39">
        <f t="shared" si="8"/>
        <v>277.78</v>
      </c>
      <c r="BM39">
        <f t="shared" si="9"/>
        <v>1</v>
      </c>
    </row>
    <row r="40" spans="1:65">
      <c r="A40">
        <v>33071.79</v>
      </c>
      <c r="B40">
        <v>-9605</v>
      </c>
      <c r="C40">
        <v>25900.53</v>
      </c>
      <c r="D40">
        <v>18862.17</v>
      </c>
      <c r="E40">
        <v>19.4</v>
      </c>
      <c r="F40">
        <v>7200</v>
      </c>
      <c r="G40">
        <v>189.89</v>
      </c>
      <c r="H40">
        <v>189.89</v>
      </c>
      <c r="I40">
        <v>295.16</v>
      </c>
      <c r="J40">
        <v>263.31</v>
      </c>
      <c r="K40">
        <v>271.1</v>
      </c>
      <c r="L40">
        <v>272.49</v>
      </c>
      <c r="M40">
        <v>497.86</v>
      </c>
      <c r="N40">
        <v>497.86</v>
      </c>
      <c r="O40">
        <v>467.3</v>
      </c>
      <c r="P40">
        <v>468.9</v>
      </c>
      <c r="Q40">
        <v>33234.98</v>
      </c>
      <c r="R40">
        <v>9937.27</v>
      </c>
      <c r="S40">
        <v>11320.073</v>
      </c>
      <c r="T40">
        <v>9417.626</v>
      </c>
      <c r="U40">
        <v>20737.698</v>
      </c>
      <c r="V40">
        <v>-383.406</v>
      </c>
      <c r="W40">
        <v>50.048</v>
      </c>
      <c r="X40">
        <v>18461.27</v>
      </c>
      <c r="Y40">
        <v>725.555</v>
      </c>
      <c r="Z40">
        <v>1222.07</v>
      </c>
      <c r="AA40" t="s">
        <v>60</v>
      </c>
      <c r="AB40">
        <v>-4287.857</v>
      </c>
      <c r="AC40">
        <v>-0.01</v>
      </c>
      <c r="AD40">
        <v>277.78</v>
      </c>
      <c r="AE40">
        <v>277.77</v>
      </c>
      <c r="AF40">
        <v>0</v>
      </c>
      <c r="AG40">
        <v>277.78</v>
      </c>
      <c r="AH40">
        <v>277.78</v>
      </c>
      <c r="AI40">
        <v>8557</v>
      </c>
      <c r="AJ40">
        <v>34814.1</v>
      </c>
      <c r="AK40">
        <v>43371.1</v>
      </c>
      <c r="AL40">
        <v>23431.8</v>
      </c>
      <c r="AM40">
        <v>14164.64</v>
      </c>
      <c r="AN40">
        <v>9267.16</v>
      </c>
      <c r="AO40">
        <v>19.4</v>
      </c>
      <c r="AP40">
        <v>19.83</v>
      </c>
      <c r="AS40">
        <v>473</v>
      </c>
      <c r="AT40" s="6">
        <v>473</v>
      </c>
      <c r="AU40">
        <v>277.78</v>
      </c>
      <c r="AV40">
        <v>277.77</v>
      </c>
      <c r="AW40">
        <v>473</v>
      </c>
      <c r="AX40" s="6">
        <v>473</v>
      </c>
      <c r="AY40">
        <v>277.78</v>
      </c>
      <c r="AZ40">
        <v>277.77</v>
      </c>
      <c r="BC40">
        <f t="shared" si="0"/>
        <v>0</v>
      </c>
      <c r="BD40">
        <f t="shared" si="1"/>
        <v>0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0</v>
      </c>
      <c r="BJ40">
        <f t="shared" si="6"/>
        <v>277.78</v>
      </c>
      <c r="BK40">
        <f t="shared" si="7"/>
        <v>1</v>
      </c>
      <c r="BL40">
        <f t="shared" si="8"/>
        <v>277.77</v>
      </c>
      <c r="BM40">
        <f t="shared" si="9"/>
        <v>1</v>
      </c>
    </row>
    <row r="41" spans="1:65">
      <c r="A41">
        <v>32486.83</v>
      </c>
      <c r="B41">
        <v>-8608</v>
      </c>
      <c r="C41">
        <v>25823.04</v>
      </c>
      <c r="D41">
        <v>16490.56</v>
      </c>
      <c r="E41">
        <v>20.27</v>
      </c>
      <c r="F41">
        <v>7200</v>
      </c>
      <c r="G41">
        <v>193.33</v>
      </c>
      <c r="H41">
        <v>193.33</v>
      </c>
      <c r="I41">
        <v>299.14</v>
      </c>
      <c r="J41">
        <v>266.53</v>
      </c>
      <c r="K41">
        <v>272.26</v>
      </c>
      <c r="L41">
        <v>273.19</v>
      </c>
      <c r="M41">
        <v>501.97</v>
      </c>
      <c r="N41">
        <v>502.79</v>
      </c>
      <c r="O41">
        <v>471.1</v>
      </c>
      <c r="P41">
        <v>471.4</v>
      </c>
      <c r="Q41">
        <v>32860.47</v>
      </c>
      <c r="R41">
        <v>8730.601</v>
      </c>
      <c r="S41">
        <v>10667.916</v>
      </c>
      <c r="T41">
        <v>8502.438</v>
      </c>
      <c r="U41">
        <v>19170.354</v>
      </c>
      <c r="V41">
        <v>-772.097</v>
      </c>
      <c r="W41">
        <v>50.035</v>
      </c>
      <c r="X41">
        <v>17913.16</v>
      </c>
      <c r="Y41">
        <v>867.641</v>
      </c>
      <c r="Z41">
        <v>1222.89</v>
      </c>
      <c r="AA41" t="s">
        <v>60</v>
      </c>
      <c r="AB41">
        <v>-4271.468</v>
      </c>
      <c r="AC41">
        <v>-0.04</v>
      </c>
      <c r="AD41">
        <v>277.78</v>
      </c>
      <c r="AE41">
        <v>277.74</v>
      </c>
      <c r="AF41">
        <v>0</v>
      </c>
      <c r="AG41">
        <v>277.78</v>
      </c>
      <c r="AH41">
        <v>277.78</v>
      </c>
      <c r="AI41">
        <v>8507</v>
      </c>
      <c r="AJ41">
        <v>34311.7</v>
      </c>
      <c r="AK41">
        <v>42818.7</v>
      </c>
      <c r="AL41">
        <v>23890.68</v>
      </c>
      <c r="AM41">
        <v>13399.94</v>
      </c>
      <c r="AN41">
        <v>10490.74</v>
      </c>
      <c r="AO41">
        <v>20.27</v>
      </c>
      <c r="AP41">
        <v>20.03</v>
      </c>
      <c r="AS41">
        <v>473</v>
      </c>
      <c r="AT41" s="6">
        <v>473</v>
      </c>
      <c r="AU41">
        <v>277.78</v>
      </c>
      <c r="AV41">
        <v>277.74</v>
      </c>
      <c r="AW41">
        <v>473</v>
      </c>
      <c r="AX41" s="6">
        <v>473</v>
      </c>
      <c r="AY41">
        <v>277.78</v>
      </c>
      <c r="AZ41">
        <v>277.74</v>
      </c>
      <c r="BC41">
        <f t="shared" si="0"/>
        <v>0</v>
      </c>
      <c r="BD41">
        <f t="shared" si="1"/>
        <v>0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0</v>
      </c>
      <c r="BJ41">
        <f t="shared" si="6"/>
        <v>277.78</v>
      </c>
      <c r="BK41">
        <f t="shared" si="7"/>
        <v>1</v>
      </c>
      <c r="BL41">
        <f t="shared" si="8"/>
        <v>277.74</v>
      </c>
      <c r="BM41">
        <f t="shared" si="9"/>
        <v>1</v>
      </c>
    </row>
    <row r="42" spans="1:65">
      <c r="A42">
        <v>32371.59</v>
      </c>
      <c r="B42">
        <v>-8459</v>
      </c>
      <c r="C42">
        <v>25807.9</v>
      </c>
      <c r="D42">
        <v>16944.86</v>
      </c>
      <c r="E42">
        <v>20.64</v>
      </c>
      <c r="F42">
        <v>7200</v>
      </c>
      <c r="G42">
        <v>195.02</v>
      </c>
      <c r="H42">
        <v>194.17</v>
      </c>
      <c r="I42">
        <v>299.83</v>
      </c>
      <c r="J42">
        <v>267.16</v>
      </c>
      <c r="K42">
        <v>271.1</v>
      </c>
      <c r="L42">
        <v>272.72</v>
      </c>
      <c r="M42">
        <v>504.02</v>
      </c>
      <c r="N42">
        <v>504.02</v>
      </c>
      <c r="O42">
        <v>475.4</v>
      </c>
      <c r="P42">
        <v>474.9</v>
      </c>
      <c r="Q42">
        <v>32273.75</v>
      </c>
      <c r="R42">
        <v>8680.212</v>
      </c>
      <c r="S42">
        <v>10429.199</v>
      </c>
      <c r="T42">
        <v>8240.103</v>
      </c>
      <c r="U42">
        <v>18669.302</v>
      </c>
      <c r="V42">
        <v>-780.007</v>
      </c>
      <c r="W42">
        <v>50.029</v>
      </c>
      <c r="X42">
        <v>18079.45</v>
      </c>
      <c r="Y42">
        <v>719.836</v>
      </c>
      <c r="Z42">
        <v>1179.93</v>
      </c>
      <c r="AA42" t="s">
        <v>60</v>
      </c>
      <c r="AB42">
        <v>-4261.943</v>
      </c>
      <c r="AC42">
        <v>0</v>
      </c>
      <c r="AD42">
        <v>277.78</v>
      </c>
      <c r="AE42">
        <v>277.78</v>
      </c>
      <c r="AF42">
        <v>0</v>
      </c>
      <c r="AG42">
        <v>277.78</v>
      </c>
      <c r="AH42">
        <v>277.78</v>
      </c>
      <c r="AI42">
        <v>8459</v>
      </c>
      <c r="AJ42">
        <v>34226.9</v>
      </c>
      <c r="AK42">
        <v>42685.9</v>
      </c>
      <c r="AL42">
        <v>22934.84</v>
      </c>
      <c r="AM42">
        <v>11766.94</v>
      </c>
      <c r="AN42">
        <v>11167.9</v>
      </c>
      <c r="AO42">
        <v>20.64</v>
      </c>
      <c r="AP42">
        <v>20.88</v>
      </c>
      <c r="AS42">
        <v>473</v>
      </c>
      <c r="AT42" s="6">
        <v>473</v>
      </c>
      <c r="AU42">
        <v>277.78</v>
      </c>
      <c r="AV42">
        <v>277.78</v>
      </c>
      <c r="AW42">
        <v>473</v>
      </c>
      <c r="AX42" s="6">
        <v>473</v>
      </c>
      <c r="AY42">
        <v>277.78</v>
      </c>
      <c r="AZ42">
        <v>277.78</v>
      </c>
      <c r="BC42">
        <f t="shared" si="0"/>
        <v>0</v>
      </c>
      <c r="BD42">
        <f t="shared" si="1"/>
        <v>0</v>
      </c>
      <c r="BE42">
        <f t="shared" si="2"/>
        <v>1</v>
      </c>
      <c r="BF42">
        <f t="shared" si="3"/>
        <v>1</v>
      </c>
      <c r="BG42">
        <f t="shared" si="4"/>
        <v>0</v>
      </c>
      <c r="BH42">
        <f t="shared" si="5"/>
        <v>0</v>
      </c>
      <c r="BJ42">
        <f t="shared" si="6"/>
        <v>277.78</v>
      </c>
      <c r="BK42">
        <f t="shared" si="7"/>
        <v>1</v>
      </c>
      <c r="BL42">
        <f t="shared" si="8"/>
        <v>277.78</v>
      </c>
      <c r="BM42">
        <f t="shared" si="9"/>
        <v>1</v>
      </c>
    </row>
    <row r="43" spans="1:65">
      <c r="A43">
        <v>32176.3</v>
      </c>
      <c r="B43">
        <v>-8344</v>
      </c>
      <c r="C43">
        <v>25785.74</v>
      </c>
      <c r="D43">
        <v>17025.71</v>
      </c>
      <c r="E43">
        <v>20.95</v>
      </c>
      <c r="F43">
        <v>7199</v>
      </c>
      <c r="G43">
        <v>194.17</v>
      </c>
      <c r="H43">
        <v>194.17</v>
      </c>
      <c r="I43">
        <v>300.93</v>
      </c>
      <c r="J43">
        <v>267.59</v>
      </c>
      <c r="K43">
        <v>271.1</v>
      </c>
      <c r="L43">
        <v>273.19</v>
      </c>
      <c r="M43">
        <v>504.02</v>
      </c>
      <c r="N43">
        <v>504.02</v>
      </c>
      <c r="O43">
        <v>479.2</v>
      </c>
      <c r="P43">
        <v>478.1</v>
      </c>
      <c r="Q43">
        <v>32148.14</v>
      </c>
      <c r="R43">
        <v>8419.891</v>
      </c>
      <c r="S43">
        <v>9589.169</v>
      </c>
      <c r="T43">
        <v>8226.49</v>
      </c>
      <c r="U43">
        <v>17815.659</v>
      </c>
      <c r="V43">
        <v>-767.89</v>
      </c>
      <c r="W43">
        <v>49.969</v>
      </c>
      <c r="X43">
        <v>17633.82</v>
      </c>
      <c r="Y43">
        <v>1146.254</v>
      </c>
      <c r="Z43">
        <v>1390.86</v>
      </c>
      <c r="AA43" t="s">
        <v>60</v>
      </c>
      <c r="AB43">
        <v>-4255.219</v>
      </c>
      <c r="AC43">
        <v>0</v>
      </c>
      <c r="AD43">
        <v>277.78</v>
      </c>
      <c r="AE43">
        <v>277.78</v>
      </c>
      <c r="AF43">
        <v>0</v>
      </c>
      <c r="AG43">
        <v>277.78</v>
      </c>
      <c r="AH43">
        <v>277.78</v>
      </c>
      <c r="AI43">
        <v>8344</v>
      </c>
      <c r="AJ43">
        <v>33710</v>
      </c>
      <c r="AK43">
        <v>42054</v>
      </c>
      <c r="AL43">
        <v>23537.11</v>
      </c>
      <c r="AM43">
        <v>11412.78</v>
      </c>
      <c r="AN43">
        <v>12124.33</v>
      </c>
      <c r="AO43">
        <v>20.95</v>
      </c>
      <c r="AP43">
        <v>21.19</v>
      </c>
      <c r="AS43">
        <v>473</v>
      </c>
      <c r="AT43" s="6">
        <v>473</v>
      </c>
      <c r="AU43">
        <v>277.78</v>
      </c>
      <c r="AV43">
        <v>277.78</v>
      </c>
      <c r="AW43">
        <v>473</v>
      </c>
      <c r="AX43" s="6">
        <v>473</v>
      </c>
      <c r="AY43">
        <v>277.78</v>
      </c>
      <c r="AZ43">
        <v>277.78</v>
      </c>
      <c r="BC43">
        <f t="shared" si="0"/>
        <v>0</v>
      </c>
      <c r="BD43">
        <f t="shared" si="1"/>
        <v>0</v>
      </c>
      <c r="BE43">
        <f t="shared" si="2"/>
        <v>1</v>
      </c>
      <c r="BF43">
        <f t="shared" si="3"/>
        <v>1</v>
      </c>
      <c r="BG43">
        <f t="shared" si="4"/>
        <v>0</v>
      </c>
      <c r="BH43">
        <f t="shared" si="5"/>
        <v>0</v>
      </c>
      <c r="BJ43">
        <f t="shared" si="6"/>
        <v>277.78</v>
      </c>
      <c r="BK43">
        <f t="shared" si="7"/>
        <v>1</v>
      </c>
      <c r="BL43">
        <f t="shared" si="8"/>
        <v>277.78</v>
      </c>
      <c r="BM43">
        <f t="shared" si="9"/>
        <v>1</v>
      </c>
    </row>
    <row r="44" spans="1:65">
      <c r="A44">
        <v>31680.51</v>
      </c>
      <c r="B44">
        <v>-8259</v>
      </c>
      <c r="C44">
        <v>25785.76</v>
      </c>
      <c r="D44">
        <v>16446.69</v>
      </c>
      <c r="E44">
        <v>20.95</v>
      </c>
      <c r="F44">
        <v>7200</v>
      </c>
      <c r="G44">
        <v>194.17</v>
      </c>
      <c r="H44">
        <v>194.17</v>
      </c>
      <c r="I44">
        <v>300.28</v>
      </c>
      <c r="J44">
        <v>267.7</v>
      </c>
      <c r="K44">
        <v>272.49</v>
      </c>
      <c r="L44">
        <v>273.65</v>
      </c>
      <c r="M44">
        <v>504.85</v>
      </c>
      <c r="N44">
        <v>504.43</v>
      </c>
      <c r="O44">
        <v>479.4</v>
      </c>
      <c r="P44">
        <v>476.9</v>
      </c>
      <c r="Q44">
        <v>31691.66</v>
      </c>
      <c r="R44">
        <v>8344.611</v>
      </c>
      <c r="S44">
        <v>8544.86</v>
      </c>
      <c r="T44">
        <v>8713.624</v>
      </c>
      <c r="U44">
        <v>17258.484</v>
      </c>
      <c r="V44">
        <v>-757.859</v>
      </c>
      <c r="W44">
        <v>49.965</v>
      </c>
      <c r="X44">
        <v>17658.31</v>
      </c>
      <c r="Y44">
        <v>1129.914</v>
      </c>
      <c r="Z44">
        <v>1382.39</v>
      </c>
      <c r="AA44" t="s">
        <v>60</v>
      </c>
      <c r="AB44">
        <v>-4255.779</v>
      </c>
      <c r="AC44">
        <v>0</v>
      </c>
      <c r="AD44">
        <v>277.78</v>
      </c>
      <c r="AE44">
        <v>277.78</v>
      </c>
      <c r="AF44">
        <v>0</v>
      </c>
      <c r="AG44">
        <v>277.78</v>
      </c>
      <c r="AH44">
        <v>277.78</v>
      </c>
      <c r="AI44">
        <v>8259</v>
      </c>
      <c r="AJ44">
        <v>33367.1</v>
      </c>
      <c r="AK44">
        <v>41626.1</v>
      </c>
      <c r="AL44">
        <v>24250.11</v>
      </c>
      <c r="AM44">
        <v>11288.66</v>
      </c>
      <c r="AN44">
        <v>12961.45</v>
      </c>
      <c r="AO44">
        <v>20.95</v>
      </c>
      <c r="AP44">
        <v>21.35</v>
      </c>
      <c r="AS44">
        <v>473</v>
      </c>
      <c r="AT44" s="6">
        <v>473</v>
      </c>
      <c r="AU44">
        <v>277.78</v>
      </c>
      <c r="AV44">
        <v>277.78</v>
      </c>
      <c r="AW44">
        <v>473</v>
      </c>
      <c r="AX44" s="6">
        <v>473</v>
      </c>
      <c r="AY44">
        <v>277.78</v>
      </c>
      <c r="AZ44">
        <v>277.78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277.78</v>
      </c>
      <c r="BK44">
        <f t="shared" si="7"/>
        <v>1</v>
      </c>
      <c r="BL44">
        <f t="shared" si="8"/>
        <v>277.78</v>
      </c>
      <c r="BM44">
        <f t="shared" si="9"/>
        <v>1</v>
      </c>
    </row>
    <row r="45" spans="1:65">
      <c r="A45">
        <v>31592.34</v>
      </c>
      <c r="B45">
        <v>-8158</v>
      </c>
      <c r="C45">
        <v>25806.15</v>
      </c>
      <c r="D45">
        <v>16346.65</v>
      </c>
      <c r="E45">
        <v>20.96</v>
      </c>
      <c r="F45">
        <v>7199</v>
      </c>
      <c r="G45">
        <v>194.17</v>
      </c>
      <c r="H45">
        <v>194.17</v>
      </c>
      <c r="I45">
        <v>300.08</v>
      </c>
      <c r="J45">
        <v>267.88</v>
      </c>
      <c r="K45">
        <v>272.26</v>
      </c>
      <c r="L45">
        <v>273.19</v>
      </c>
      <c r="M45">
        <v>503.2</v>
      </c>
      <c r="N45">
        <v>504.02</v>
      </c>
      <c r="O45">
        <v>476.9</v>
      </c>
      <c r="P45">
        <v>475.4</v>
      </c>
      <c r="Q45">
        <v>31448.24</v>
      </c>
      <c r="R45">
        <v>8341.144</v>
      </c>
      <c r="S45">
        <v>8181.052</v>
      </c>
      <c r="T45">
        <v>9059.753</v>
      </c>
      <c r="U45">
        <v>17240.805</v>
      </c>
      <c r="V45">
        <v>-768.405</v>
      </c>
      <c r="W45">
        <v>50.025</v>
      </c>
      <c r="X45">
        <v>17802.84</v>
      </c>
      <c r="Y45">
        <v>950.441</v>
      </c>
      <c r="Z45">
        <v>1383.91</v>
      </c>
      <c r="AA45" t="s">
        <v>60</v>
      </c>
      <c r="AB45">
        <v>-4260.402</v>
      </c>
      <c r="AC45">
        <v>0</v>
      </c>
      <c r="AD45">
        <v>277.78</v>
      </c>
      <c r="AE45">
        <v>277.78</v>
      </c>
      <c r="AF45">
        <v>0</v>
      </c>
      <c r="AG45">
        <v>277.78</v>
      </c>
      <c r="AH45">
        <v>277.78</v>
      </c>
      <c r="AI45">
        <v>8158</v>
      </c>
      <c r="AJ45">
        <v>33421.8</v>
      </c>
      <c r="AK45">
        <v>41579.8</v>
      </c>
      <c r="AL45">
        <v>24476.65</v>
      </c>
      <c r="AM45">
        <v>10836.04</v>
      </c>
      <c r="AN45">
        <v>13640.61</v>
      </c>
      <c r="AO45">
        <v>20.96</v>
      </c>
      <c r="AP45">
        <v>21.5</v>
      </c>
      <c r="AS45">
        <v>473</v>
      </c>
      <c r="AT45" s="6">
        <v>473</v>
      </c>
      <c r="AU45">
        <v>277.78</v>
      </c>
      <c r="AV45">
        <v>277.78</v>
      </c>
      <c r="AW45">
        <v>473</v>
      </c>
      <c r="AX45" s="6">
        <v>473</v>
      </c>
      <c r="AY45">
        <v>277.78</v>
      </c>
      <c r="AZ45">
        <v>277.78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277.78</v>
      </c>
      <c r="BK45">
        <f t="shared" si="7"/>
        <v>1</v>
      </c>
      <c r="BL45">
        <f t="shared" si="8"/>
        <v>277.78</v>
      </c>
      <c r="BM45">
        <f t="shared" si="9"/>
        <v>1</v>
      </c>
    </row>
    <row r="46" spans="1:65">
      <c r="A46">
        <v>32066.58</v>
      </c>
      <c r="B46">
        <v>-8093</v>
      </c>
      <c r="C46">
        <v>25661</v>
      </c>
      <c r="D46">
        <v>16747.93</v>
      </c>
      <c r="E46">
        <v>20.9</v>
      </c>
      <c r="F46">
        <v>7200</v>
      </c>
      <c r="G46">
        <v>194.17</v>
      </c>
      <c r="H46">
        <v>194.17</v>
      </c>
      <c r="I46">
        <v>299.91</v>
      </c>
      <c r="J46">
        <v>267.62</v>
      </c>
      <c r="K46">
        <v>272.26</v>
      </c>
      <c r="L46">
        <v>272.72</v>
      </c>
      <c r="M46">
        <v>504.02</v>
      </c>
      <c r="N46">
        <v>502.79</v>
      </c>
      <c r="O46">
        <v>474.7</v>
      </c>
      <c r="P46">
        <v>475</v>
      </c>
      <c r="Q46">
        <v>32374.11</v>
      </c>
      <c r="R46">
        <v>7889.418</v>
      </c>
      <c r="S46">
        <v>8216.766</v>
      </c>
      <c r="T46">
        <v>9292.446</v>
      </c>
      <c r="U46">
        <v>17509.212</v>
      </c>
      <c r="V46">
        <v>-762.811</v>
      </c>
      <c r="W46">
        <v>50.028</v>
      </c>
      <c r="X46">
        <v>17471.29</v>
      </c>
      <c r="Y46">
        <v>1146.383</v>
      </c>
      <c r="Z46">
        <v>1384.47</v>
      </c>
      <c r="AA46" t="s">
        <v>60</v>
      </c>
      <c r="AB46">
        <v>-4260.122</v>
      </c>
      <c r="AC46">
        <v>0</v>
      </c>
      <c r="AD46">
        <v>277.78</v>
      </c>
      <c r="AE46">
        <v>277.78</v>
      </c>
      <c r="AF46">
        <v>0</v>
      </c>
      <c r="AG46">
        <v>277.78</v>
      </c>
      <c r="AH46">
        <v>277.78</v>
      </c>
      <c r="AI46">
        <v>8093</v>
      </c>
      <c r="AJ46">
        <v>33886.7</v>
      </c>
      <c r="AK46">
        <v>41979.7</v>
      </c>
      <c r="AL46">
        <v>24773.29</v>
      </c>
      <c r="AM46">
        <v>10616.94</v>
      </c>
      <c r="AN46">
        <v>14156.35</v>
      </c>
      <c r="AO46">
        <v>20.9</v>
      </c>
      <c r="AP46">
        <v>21.99</v>
      </c>
      <c r="AS46">
        <v>473</v>
      </c>
      <c r="AT46" s="6">
        <v>473</v>
      </c>
      <c r="AU46">
        <v>277.78</v>
      </c>
      <c r="AV46">
        <v>277.78</v>
      </c>
      <c r="AW46">
        <v>473</v>
      </c>
      <c r="AX46" s="6">
        <v>473</v>
      </c>
      <c r="AY46">
        <v>277.78</v>
      </c>
      <c r="AZ46">
        <v>277.78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277.78</v>
      </c>
      <c r="BK46">
        <f t="shared" si="7"/>
        <v>1</v>
      </c>
      <c r="BL46">
        <f t="shared" si="8"/>
        <v>277.78</v>
      </c>
      <c r="BM46">
        <f t="shared" si="9"/>
        <v>1</v>
      </c>
    </row>
    <row r="47" spans="1:65">
      <c r="A47">
        <v>32058.12</v>
      </c>
      <c r="B47">
        <v>-7924</v>
      </c>
      <c r="C47">
        <v>25655.98</v>
      </c>
      <c r="D47">
        <v>16574.02</v>
      </c>
      <c r="E47">
        <v>21.04</v>
      </c>
      <c r="F47">
        <v>7200</v>
      </c>
      <c r="G47">
        <v>194.17</v>
      </c>
      <c r="H47">
        <v>193.33</v>
      </c>
      <c r="I47">
        <v>299.21</v>
      </c>
      <c r="J47">
        <v>266.36</v>
      </c>
      <c r="K47">
        <v>272.26</v>
      </c>
      <c r="L47">
        <v>271.79</v>
      </c>
      <c r="M47">
        <v>504.02</v>
      </c>
      <c r="N47">
        <v>502.38</v>
      </c>
      <c r="O47">
        <v>472.6</v>
      </c>
      <c r="P47">
        <v>471.6</v>
      </c>
      <c r="Q47">
        <v>32093.92</v>
      </c>
      <c r="R47">
        <v>7985.385</v>
      </c>
      <c r="S47">
        <v>8126.437</v>
      </c>
      <c r="T47">
        <v>9221.244</v>
      </c>
      <c r="U47">
        <v>17347.681</v>
      </c>
      <c r="V47">
        <v>-758.752</v>
      </c>
      <c r="W47">
        <v>50.031</v>
      </c>
      <c r="X47">
        <v>17531.11</v>
      </c>
      <c r="Y47">
        <v>1028.559</v>
      </c>
      <c r="Z47">
        <v>1385.63</v>
      </c>
      <c r="AA47" t="s">
        <v>60</v>
      </c>
      <c r="AB47">
        <v>-4275.67</v>
      </c>
      <c r="AC47">
        <v>0</v>
      </c>
      <c r="AD47">
        <v>277.78</v>
      </c>
      <c r="AE47">
        <v>277.78</v>
      </c>
      <c r="AF47">
        <v>0</v>
      </c>
      <c r="AG47">
        <v>277.78</v>
      </c>
      <c r="AH47">
        <v>277.78</v>
      </c>
      <c r="AI47">
        <v>7924</v>
      </c>
      <c r="AJ47">
        <v>33824.1</v>
      </c>
      <c r="AK47">
        <v>41748.1</v>
      </c>
      <c r="AL47">
        <v>25258.17</v>
      </c>
      <c r="AM47">
        <v>10639.47</v>
      </c>
      <c r="AN47">
        <v>14618.7</v>
      </c>
      <c r="AO47">
        <v>21.04</v>
      </c>
      <c r="AP47">
        <v>21.94</v>
      </c>
      <c r="AS47">
        <v>473</v>
      </c>
      <c r="AT47" s="6">
        <v>473</v>
      </c>
      <c r="AU47">
        <v>277.78</v>
      </c>
      <c r="AV47">
        <v>277.78</v>
      </c>
      <c r="AW47">
        <v>473</v>
      </c>
      <c r="AX47" s="6">
        <v>473</v>
      </c>
      <c r="AY47">
        <v>277.78</v>
      </c>
      <c r="AZ47">
        <v>277.78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277.78</v>
      </c>
      <c r="BK47">
        <f t="shared" si="7"/>
        <v>1</v>
      </c>
      <c r="BL47">
        <f t="shared" si="8"/>
        <v>277.78</v>
      </c>
      <c r="BM47">
        <f t="shared" si="9"/>
        <v>1</v>
      </c>
    </row>
    <row r="48" spans="1:65">
      <c r="A48">
        <v>31997.53</v>
      </c>
      <c r="B48">
        <v>-7757</v>
      </c>
      <c r="C48">
        <v>25647.63</v>
      </c>
      <c r="D48">
        <v>16335.36</v>
      </c>
      <c r="E48">
        <v>21.2</v>
      </c>
      <c r="F48">
        <v>7200</v>
      </c>
      <c r="G48">
        <v>193.33</v>
      </c>
      <c r="H48">
        <v>194.17</v>
      </c>
      <c r="I48">
        <v>299.99</v>
      </c>
      <c r="J48">
        <v>267.34</v>
      </c>
      <c r="K48">
        <v>272.72</v>
      </c>
      <c r="L48">
        <v>272.72</v>
      </c>
      <c r="M48">
        <v>503.61</v>
      </c>
      <c r="N48">
        <v>504.02</v>
      </c>
      <c r="O48">
        <v>473.9</v>
      </c>
      <c r="P48">
        <v>471.3</v>
      </c>
      <c r="Q48">
        <v>31837.4</v>
      </c>
      <c r="R48">
        <v>7878.255</v>
      </c>
      <c r="S48">
        <v>8053.743</v>
      </c>
      <c r="T48">
        <v>9161.505</v>
      </c>
      <c r="U48">
        <v>17215.248</v>
      </c>
      <c r="V48">
        <v>-748.316</v>
      </c>
      <c r="W48">
        <v>50.035</v>
      </c>
      <c r="X48">
        <v>17731.2</v>
      </c>
      <c r="Y48">
        <v>830.734</v>
      </c>
      <c r="Z48">
        <v>1390.98</v>
      </c>
      <c r="AA48" t="s">
        <v>60</v>
      </c>
      <c r="AB48">
        <v>-4273.709</v>
      </c>
      <c r="AC48">
        <v>0</v>
      </c>
      <c r="AD48">
        <v>277.78</v>
      </c>
      <c r="AE48">
        <v>277.78</v>
      </c>
      <c r="AF48">
        <v>0</v>
      </c>
      <c r="AG48">
        <v>277.78</v>
      </c>
      <c r="AH48">
        <v>277.78</v>
      </c>
      <c r="AI48">
        <v>7757</v>
      </c>
      <c r="AJ48">
        <v>33724.1</v>
      </c>
      <c r="AK48">
        <v>41481.1</v>
      </c>
      <c r="AL48">
        <v>25605.05</v>
      </c>
      <c r="AM48">
        <v>10675.78</v>
      </c>
      <c r="AN48">
        <v>14929.27</v>
      </c>
      <c r="AO48">
        <v>21.2</v>
      </c>
      <c r="AP48">
        <v>21.91</v>
      </c>
      <c r="AS48">
        <v>473</v>
      </c>
      <c r="AT48" s="6">
        <v>473</v>
      </c>
      <c r="AU48">
        <v>277.78</v>
      </c>
      <c r="AV48">
        <v>277.78</v>
      </c>
      <c r="AW48">
        <v>473</v>
      </c>
      <c r="AX48" s="6">
        <v>473</v>
      </c>
      <c r="AY48">
        <v>277.78</v>
      </c>
      <c r="AZ48">
        <v>277.78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277.78</v>
      </c>
      <c r="BK48">
        <f t="shared" si="7"/>
        <v>1</v>
      </c>
      <c r="BL48">
        <f t="shared" si="8"/>
        <v>277.78</v>
      </c>
      <c r="BM48">
        <f t="shared" si="9"/>
        <v>1</v>
      </c>
    </row>
    <row r="49" spans="1:65">
      <c r="A49">
        <v>31182.47</v>
      </c>
      <c r="B49">
        <v>-7590</v>
      </c>
      <c r="C49">
        <v>25662.42</v>
      </c>
      <c r="D49">
        <v>15367.09</v>
      </c>
      <c r="E49">
        <v>21.44</v>
      </c>
      <c r="F49">
        <v>7200</v>
      </c>
      <c r="G49">
        <v>192.46</v>
      </c>
      <c r="H49">
        <v>192.46</v>
      </c>
      <c r="I49">
        <v>299.05</v>
      </c>
      <c r="J49">
        <v>265.78</v>
      </c>
      <c r="K49">
        <v>270.86</v>
      </c>
      <c r="L49">
        <v>272.26</v>
      </c>
      <c r="M49">
        <v>501.97</v>
      </c>
      <c r="N49">
        <v>502.38</v>
      </c>
      <c r="O49">
        <v>471.9</v>
      </c>
      <c r="P49">
        <v>471.2</v>
      </c>
      <c r="Q49">
        <v>31170.33</v>
      </c>
      <c r="R49">
        <v>7462.295</v>
      </c>
      <c r="S49">
        <v>7407.507</v>
      </c>
      <c r="T49">
        <v>8867.641</v>
      </c>
      <c r="U49">
        <v>16275.148</v>
      </c>
      <c r="V49">
        <v>-744.307</v>
      </c>
      <c r="W49">
        <v>50.036</v>
      </c>
      <c r="X49">
        <v>17851</v>
      </c>
      <c r="Y49">
        <v>819.395</v>
      </c>
      <c r="Z49">
        <v>1387.78</v>
      </c>
      <c r="AA49" t="s">
        <v>60</v>
      </c>
      <c r="AB49">
        <v>-4281.133</v>
      </c>
      <c r="AC49">
        <v>0</v>
      </c>
      <c r="AD49">
        <v>277.78</v>
      </c>
      <c r="AE49">
        <v>277.78</v>
      </c>
      <c r="AF49">
        <v>0</v>
      </c>
      <c r="AG49">
        <v>277.78</v>
      </c>
      <c r="AH49">
        <v>277.78</v>
      </c>
      <c r="AI49">
        <v>7590</v>
      </c>
      <c r="AJ49">
        <v>33310.3</v>
      </c>
      <c r="AK49">
        <v>40900.3</v>
      </c>
      <c r="AL49">
        <v>25858.59</v>
      </c>
      <c r="AM49">
        <v>10713.53</v>
      </c>
      <c r="AN49">
        <v>15145.06</v>
      </c>
      <c r="AO49">
        <v>21.44</v>
      </c>
      <c r="AP49">
        <v>21.89</v>
      </c>
      <c r="AS49">
        <v>473</v>
      </c>
      <c r="AT49" s="6">
        <v>473</v>
      </c>
      <c r="AU49">
        <v>277.78</v>
      </c>
      <c r="AV49">
        <v>277.78</v>
      </c>
      <c r="AW49">
        <v>473</v>
      </c>
      <c r="AX49" s="6">
        <v>473</v>
      </c>
      <c r="AY49">
        <v>277.78</v>
      </c>
      <c r="AZ49">
        <v>277.78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1</v>
      </c>
      <c r="BG49">
        <f t="shared" si="4"/>
        <v>0</v>
      </c>
      <c r="BH49">
        <f t="shared" si="5"/>
        <v>0</v>
      </c>
      <c r="BJ49">
        <f t="shared" si="6"/>
        <v>277.78</v>
      </c>
      <c r="BK49">
        <f t="shared" si="7"/>
        <v>1</v>
      </c>
      <c r="BL49">
        <f t="shared" si="8"/>
        <v>277.78</v>
      </c>
      <c r="BM49">
        <f t="shared" si="9"/>
        <v>1</v>
      </c>
    </row>
    <row r="50" spans="1:65">
      <c r="A50">
        <v>30560.94</v>
      </c>
      <c r="B50">
        <v>-7402</v>
      </c>
      <c r="C50">
        <v>25506.39</v>
      </c>
      <c r="D50">
        <v>15055.46</v>
      </c>
      <c r="E50">
        <v>21.87</v>
      </c>
      <c r="F50">
        <v>7200</v>
      </c>
      <c r="G50">
        <v>195.02</v>
      </c>
      <c r="H50">
        <v>193.33</v>
      </c>
      <c r="I50">
        <v>300.25</v>
      </c>
      <c r="J50">
        <v>268.04</v>
      </c>
      <c r="K50">
        <v>272.26</v>
      </c>
      <c r="L50">
        <v>272.26</v>
      </c>
      <c r="M50">
        <v>504.85</v>
      </c>
      <c r="N50">
        <v>503.2</v>
      </c>
      <c r="O50">
        <v>477.2</v>
      </c>
      <c r="P50">
        <v>475.4</v>
      </c>
      <c r="Q50">
        <v>30669.54</v>
      </c>
      <c r="R50">
        <v>7495.282</v>
      </c>
      <c r="S50">
        <v>7452.863</v>
      </c>
      <c r="T50">
        <v>8744.695</v>
      </c>
      <c r="U50">
        <v>16197.558</v>
      </c>
      <c r="V50">
        <v>-733.497</v>
      </c>
      <c r="W50">
        <v>49.996</v>
      </c>
      <c r="X50">
        <v>18039.68</v>
      </c>
      <c r="Y50">
        <v>719.719</v>
      </c>
      <c r="Z50">
        <v>1393.78</v>
      </c>
      <c r="AA50" t="s">
        <v>60</v>
      </c>
      <c r="AB50">
        <v>-4266.005</v>
      </c>
      <c r="AC50">
        <v>0</v>
      </c>
      <c r="AD50">
        <v>277.78</v>
      </c>
      <c r="AE50">
        <v>277.78</v>
      </c>
      <c r="AF50">
        <v>0</v>
      </c>
      <c r="AG50">
        <v>277.78</v>
      </c>
      <c r="AH50">
        <v>277.78</v>
      </c>
      <c r="AI50">
        <v>7402</v>
      </c>
      <c r="AJ50">
        <v>33304.1</v>
      </c>
      <c r="AK50">
        <v>40706.1</v>
      </c>
      <c r="AL50">
        <v>25961.58</v>
      </c>
      <c r="AM50">
        <v>10661.72</v>
      </c>
      <c r="AN50">
        <v>15299.86</v>
      </c>
      <c r="AO50">
        <v>21.87</v>
      </c>
      <c r="AP50">
        <v>22.4</v>
      </c>
      <c r="AS50">
        <v>473</v>
      </c>
      <c r="AT50" s="6">
        <v>473</v>
      </c>
      <c r="AU50">
        <v>277.78</v>
      </c>
      <c r="AV50">
        <v>277.78</v>
      </c>
      <c r="AW50">
        <v>473</v>
      </c>
      <c r="AX50" s="6">
        <v>473</v>
      </c>
      <c r="AY50">
        <v>277.78</v>
      </c>
      <c r="AZ50">
        <v>277.78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1</v>
      </c>
      <c r="BG50">
        <f t="shared" si="4"/>
        <v>0</v>
      </c>
      <c r="BH50">
        <f t="shared" si="5"/>
        <v>0</v>
      </c>
      <c r="BJ50">
        <f t="shared" si="6"/>
        <v>277.78</v>
      </c>
      <c r="BK50">
        <f t="shared" si="7"/>
        <v>1</v>
      </c>
      <c r="BL50">
        <f t="shared" si="8"/>
        <v>277.78</v>
      </c>
      <c r="BM50">
        <f t="shared" si="9"/>
        <v>1</v>
      </c>
    </row>
    <row r="51" spans="1:65">
      <c r="A51">
        <v>30385.69</v>
      </c>
      <c r="B51">
        <v>-7485</v>
      </c>
      <c r="C51">
        <v>25499.43</v>
      </c>
      <c r="D51">
        <v>14955.77</v>
      </c>
      <c r="E51">
        <v>22</v>
      </c>
      <c r="F51">
        <v>7199</v>
      </c>
      <c r="G51">
        <v>194.17</v>
      </c>
      <c r="H51">
        <v>194.17</v>
      </c>
      <c r="I51">
        <v>300.36</v>
      </c>
      <c r="J51">
        <v>267.22</v>
      </c>
      <c r="K51">
        <v>272.26</v>
      </c>
      <c r="L51">
        <v>273.19</v>
      </c>
      <c r="M51">
        <v>503.61</v>
      </c>
      <c r="N51">
        <v>503.2</v>
      </c>
      <c r="O51">
        <v>476.1</v>
      </c>
      <c r="P51">
        <v>476.1</v>
      </c>
      <c r="Q51">
        <v>30442.98</v>
      </c>
      <c r="R51">
        <v>7552.241</v>
      </c>
      <c r="S51">
        <v>7231.991</v>
      </c>
      <c r="T51">
        <v>8464.096</v>
      </c>
      <c r="U51">
        <v>15696.087</v>
      </c>
      <c r="V51">
        <v>-719.935</v>
      </c>
      <c r="W51">
        <v>49.983</v>
      </c>
      <c r="X51">
        <v>17862</v>
      </c>
      <c r="Y51">
        <v>954.996</v>
      </c>
      <c r="Z51">
        <v>1399.08</v>
      </c>
      <c r="AA51" t="s">
        <v>60</v>
      </c>
      <c r="AB51">
        <v>-4265.024</v>
      </c>
      <c r="AC51">
        <v>0</v>
      </c>
      <c r="AD51">
        <v>277.78</v>
      </c>
      <c r="AE51">
        <v>277.78</v>
      </c>
      <c r="AF51">
        <v>0</v>
      </c>
      <c r="AG51">
        <v>277.78</v>
      </c>
      <c r="AH51">
        <v>277.78</v>
      </c>
      <c r="AI51">
        <v>7485</v>
      </c>
      <c r="AJ51">
        <v>32945</v>
      </c>
      <c r="AK51">
        <v>40430</v>
      </c>
      <c r="AL51">
        <v>26097.79</v>
      </c>
      <c r="AM51">
        <v>10711.55</v>
      </c>
      <c r="AN51">
        <v>15386.24</v>
      </c>
      <c r="AO51">
        <v>22</v>
      </c>
      <c r="AP51">
        <v>22.32</v>
      </c>
      <c r="AS51">
        <v>473</v>
      </c>
      <c r="AT51" s="6">
        <v>473</v>
      </c>
      <c r="AU51">
        <v>277.78</v>
      </c>
      <c r="AV51">
        <v>277.78</v>
      </c>
      <c r="AW51">
        <v>473</v>
      </c>
      <c r="AX51" s="6">
        <v>473</v>
      </c>
      <c r="AY51">
        <v>277.78</v>
      </c>
      <c r="AZ51">
        <v>277.78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1</v>
      </c>
      <c r="BG51">
        <f t="shared" si="4"/>
        <v>0</v>
      </c>
      <c r="BH51">
        <f t="shared" si="5"/>
        <v>0</v>
      </c>
      <c r="BJ51">
        <f t="shared" si="6"/>
        <v>277.78</v>
      </c>
      <c r="BK51">
        <f t="shared" si="7"/>
        <v>1</v>
      </c>
      <c r="BL51">
        <f t="shared" si="8"/>
        <v>277.78</v>
      </c>
      <c r="BM51">
        <f t="shared" si="9"/>
        <v>1</v>
      </c>
    </row>
    <row r="52" spans="1:65">
      <c r="A52">
        <v>30025.1</v>
      </c>
      <c r="B52">
        <v>-7603</v>
      </c>
      <c r="C52">
        <v>25498.33</v>
      </c>
      <c r="D52">
        <v>14708.54</v>
      </c>
      <c r="E52">
        <v>22.28</v>
      </c>
      <c r="F52">
        <v>7200</v>
      </c>
      <c r="G52">
        <v>193.33</v>
      </c>
      <c r="H52">
        <v>193.33</v>
      </c>
      <c r="I52">
        <v>299.24</v>
      </c>
      <c r="J52">
        <v>267.63</v>
      </c>
      <c r="K52">
        <v>271.1</v>
      </c>
      <c r="L52">
        <v>272.72</v>
      </c>
      <c r="M52">
        <v>503.2</v>
      </c>
      <c r="N52">
        <v>502.79</v>
      </c>
      <c r="O52">
        <v>472.8</v>
      </c>
      <c r="P52">
        <v>470.2</v>
      </c>
      <c r="Q52">
        <v>30055.53</v>
      </c>
      <c r="R52">
        <v>7544.429</v>
      </c>
      <c r="S52">
        <v>7244.457</v>
      </c>
      <c r="T52">
        <v>8332.77</v>
      </c>
      <c r="U52">
        <v>15577.227</v>
      </c>
      <c r="V52">
        <v>-719.437</v>
      </c>
      <c r="W52">
        <v>50.034</v>
      </c>
      <c r="X52">
        <v>17962.71</v>
      </c>
      <c r="Y52">
        <v>795.719</v>
      </c>
      <c r="Z52">
        <v>1393.67</v>
      </c>
      <c r="AA52" t="s">
        <v>60</v>
      </c>
      <c r="AB52">
        <v>-4273.85</v>
      </c>
      <c r="AC52">
        <v>0</v>
      </c>
      <c r="AD52">
        <v>277.78</v>
      </c>
      <c r="AE52">
        <v>277.78</v>
      </c>
      <c r="AF52">
        <v>0</v>
      </c>
      <c r="AG52">
        <v>277.78</v>
      </c>
      <c r="AH52">
        <v>277.78</v>
      </c>
      <c r="AI52">
        <v>7603</v>
      </c>
      <c r="AJ52">
        <v>32716.7</v>
      </c>
      <c r="AK52">
        <v>40319.7</v>
      </c>
      <c r="AL52">
        <v>26088.68</v>
      </c>
      <c r="AM52">
        <v>10754.11</v>
      </c>
      <c r="AN52">
        <v>15334.57</v>
      </c>
      <c r="AO52">
        <v>22.28</v>
      </c>
      <c r="AP52">
        <v>22.41</v>
      </c>
      <c r="AS52">
        <v>473</v>
      </c>
      <c r="AT52" s="6">
        <v>473</v>
      </c>
      <c r="AU52">
        <v>277.78</v>
      </c>
      <c r="AV52">
        <v>277.78</v>
      </c>
      <c r="AW52">
        <v>473</v>
      </c>
      <c r="AX52" s="6">
        <v>473</v>
      </c>
      <c r="AY52">
        <v>277.78</v>
      </c>
      <c r="AZ52">
        <v>277.78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1</v>
      </c>
      <c r="BG52">
        <f t="shared" si="4"/>
        <v>0</v>
      </c>
      <c r="BH52">
        <f t="shared" si="5"/>
        <v>0</v>
      </c>
      <c r="BJ52">
        <f t="shared" si="6"/>
        <v>277.78</v>
      </c>
      <c r="BK52">
        <f t="shared" si="7"/>
        <v>1</v>
      </c>
      <c r="BL52">
        <f t="shared" si="8"/>
        <v>277.78</v>
      </c>
      <c r="BM52">
        <f t="shared" si="9"/>
        <v>1</v>
      </c>
    </row>
    <row r="53" spans="1:65">
      <c r="A53">
        <v>29907.89</v>
      </c>
      <c r="B53">
        <v>-7704</v>
      </c>
      <c r="C53">
        <v>25500.88</v>
      </c>
      <c r="D53">
        <v>14679.04</v>
      </c>
      <c r="E53">
        <v>22.57</v>
      </c>
      <c r="F53">
        <v>7199</v>
      </c>
      <c r="G53">
        <v>195.02</v>
      </c>
      <c r="H53">
        <v>193.33</v>
      </c>
      <c r="I53">
        <v>299.92</v>
      </c>
      <c r="J53">
        <v>268.17</v>
      </c>
      <c r="K53">
        <v>271.79</v>
      </c>
      <c r="L53">
        <v>273.89</v>
      </c>
      <c r="M53">
        <v>504.43</v>
      </c>
      <c r="N53">
        <v>504.02</v>
      </c>
      <c r="O53">
        <v>478.5</v>
      </c>
      <c r="P53">
        <v>478.9</v>
      </c>
      <c r="Q53">
        <v>29715.93</v>
      </c>
      <c r="R53">
        <v>7805.754</v>
      </c>
      <c r="S53">
        <v>7297.251</v>
      </c>
      <c r="T53">
        <v>8171.867</v>
      </c>
      <c r="U53">
        <v>15469.117</v>
      </c>
      <c r="V53">
        <v>-702.602</v>
      </c>
      <c r="W53">
        <v>49.966</v>
      </c>
      <c r="X53">
        <v>18035.37</v>
      </c>
      <c r="Y53">
        <v>737.734</v>
      </c>
      <c r="Z53">
        <v>1401.94</v>
      </c>
      <c r="AA53" t="s">
        <v>60</v>
      </c>
      <c r="AB53">
        <v>-4261.382</v>
      </c>
      <c r="AC53">
        <v>0</v>
      </c>
      <c r="AD53">
        <v>277.78</v>
      </c>
      <c r="AE53">
        <v>277.78</v>
      </c>
      <c r="AF53">
        <v>0</v>
      </c>
      <c r="AG53">
        <v>277.78</v>
      </c>
      <c r="AH53">
        <v>277.78</v>
      </c>
      <c r="AI53">
        <v>7704</v>
      </c>
      <c r="AJ53">
        <v>32317.6</v>
      </c>
      <c r="AK53">
        <v>40021.6</v>
      </c>
      <c r="AL53">
        <v>26005.73</v>
      </c>
      <c r="AM53">
        <v>10791.29</v>
      </c>
      <c r="AN53">
        <v>15214.44</v>
      </c>
      <c r="AO53">
        <v>22.57</v>
      </c>
      <c r="AP53">
        <v>22.41</v>
      </c>
      <c r="AS53">
        <v>473</v>
      </c>
      <c r="AT53" s="6">
        <v>473</v>
      </c>
      <c r="AU53">
        <v>277.78</v>
      </c>
      <c r="AV53">
        <v>277.78</v>
      </c>
      <c r="AW53">
        <v>473</v>
      </c>
      <c r="AX53" s="6">
        <v>473</v>
      </c>
      <c r="AY53">
        <v>277.78</v>
      </c>
      <c r="AZ53">
        <v>277.78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1</v>
      </c>
      <c r="BG53">
        <f t="shared" si="4"/>
        <v>0</v>
      </c>
      <c r="BH53">
        <f t="shared" si="5"/>
        <v>0</v>
      </c>
      <c r="BJ53">
        <f t="shared" si="6"/>
        <v>277.78</v>
      </c>
      <c r="BK53">
        <f t="shared" si="7"/>
        <v>1</v>
      </c>
      <c r="BL53">
        <f t="shared" si="8"/>
        <v>277.78</v>
      </c>
      <c r="BM53">
        <f t="shared" si="9"/>
        <v>1</v>
      </c>
    </row>
    <row r="54" spans="1:65">
      <c r="A54">
        <v>29716.78</v>
      </c>
      <c r="B54">
        <v>-7836</v>
      </c>
      <c r="C54">
        <v>25489.44</v>
      </c>
      <c r="D54">
        <v>14598.04</v>
      </c>
      <c r="E54">
        <v>22.75</v>
      </c>
      <c r="F54">
        <v>7200</v>
      </c>
      <c r="G54">
        <v>194.17</v>
      </c>
      <c r="H54">
        <v>194.17</v>
      </c>
      <c r="I54">
        <v>300.52</v>
      </c>
      <c r="J54">
        <v>267.6</v>
      </c>
      <c r="K54">
        <v>272.26</v>
      </c>
      <c r="L54">
        <v>273.19</v>
      </c>
      <c r="M54">
        <v>504.43</v>
      </c>
      <c r="N54">
        <v>503.2</v>
      </c>
      <c r="O54">
        <v>474.7</v>
      </c>
      <c r="P54">
        <v>473.9</v>
      </c>
      <c r="Q54">
        <v>29594.14</v>
      </c>
      <c r="R54">
        <v>7832.41</v>
      </c>
      <c r="S54">
        <v>7253.539</v>
      </c>
      <c r="T54">
        <v>7831.715</v>
      </c>
      <c r="U54">
        <v>15085.254</v>
      </c>
      <c r="V54">
        <v>-690.647</v>
      </c>
      <c r="W54">
        <v>49.967</v>
      </c>
      <c r="X54">
        <v>17918.72</v>
      </c>
      <c r="Y54">
        <v>873.356</v>
      </c>
      <c r="Z54">
        <v>1402.32</v>
      </c>
      <c r="AA54" t="s">
        <v>60</v>
      </c>
      <c r="AB54">
        <v>-4264.044</v>
      </c>
      <c r="AC54">
        <v>0</v>
      </c>
      <c r="AD54">
        <v>277.78</v>
      </c>
      <c r="AE54">
        <v>277.78</v>
      </c>
      <c r="AF54">
        <v>0</v>
      </c>
      <c r="AG54">
        <v>277.78</v>
      </c>
      <c r="AH54">
        <v>277.78</v>
      </c>
      <c r="AI54">
        <v>7836</v>
      </c>
      <c r="AJ54">
        <v>31805.9</v>
      </c>
      <c r="AK54">
        <v>39641.9</v>
      </c>
      <c r="AL54">
        <v>25765.43</v>
      </c>
      <c r="AM54">
        <v>10795.43</v>
      </c>
      <c r="AN54">
        <v>14970</v>
      </c>
      <c r="AO54">
        <v>22.75</v>
      </c>
      <c r="AP54">
        <v>22.5</v>
      </c>
      <c r="AS54">
        <v>473</v>
      </c>
      <c r="AT54" s="6">
        <v>473</v>
      </c>
      <c r="AU54">
        <v>277.78</v>
      </c>
      <c r="AV54">
        <v>277.78</v>
      </c>
      <c r="AW54">
        <v>473</v>
      </c>
      <c r="AX54" s="6">
        <v>473</v>
      </c>
      <c r="AY54">
        <v>277.78</v>
      </c>
      <c r="AZ54">
        <v>277.78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1</v>
      </c>
      <c r="BG54">
        <f t="shared" si="4"/>
        <v>0</v>
      </c>
      <c r="BH54">
        <f t="shared" si="5"/>
        <v>0</v>
      </c>
      <c r="BJ54">
        <f t="shared" si="6"/>
        <v>277.78</v>
      </c>
      <c r="BK54">
        <f t="shared" si="7"/>
        <v>1</v>
      </c>
      <c r="BL54">
        <f t="shared" si="8"/>
        <v>277.78</v>
      </c>
      <c r="BM54">
        <f t="shared" si="9"/>
        <v>1</v>
      </c>
    </row>
    <row r="55" spans="1:65">
      <c r="A55">
        <v>29373.7</v>
      </c>
      <c r="B55">
        <v>-7836</v>
      </c>
      <c r="C55">
        <v>25503.43</v>
      </c>
      <c r="D55">
        <v>14239.48</v>
      </c>
      <c r="E55">
        <v>22.96</v>
      </c>
      <c r="F55">
        <v>7200</v>
      </c>
      <c r="G55">
        <v>194.17</v>
      </c>
      <c r="H55">
        <v>194.17</v>
      </c>
      <c r="I55">
        <v>300.51</v>
      </c>
      <c r="J55">
        <v>267.67</v>
      </c>
      <c r="K55">
        <v>271.1</v>
      </c>
      <c r="L55">
        <v>272.49</v>
      </c>
      <c r="M55">
        <v>503.61</v>
      </c>
      <c r="N55">
        <v>502.79</v>
      </c>
      <c r="O55">
        <v>474.7</v>
      </c>
      <c r="P55">
        <v>473.3</v>
      </c>
      <c r="Q55">
        <v>29367.68</v>
      </c>
      <c r="R55">
        <v>7912.97</v>
      </c>
      <c r="S55">
        <v>7317.523</v>
      </c>
      <c r="T55">
        <v>7580.772</v>
      </c>
      <c r="U55">
        <v>14898.294</v>
      </c>
      <c r="V55">
        <v>-679.444</v>
      </c>
      <c r="W55">
        <v>49.97</v>
      </c>
      <c r="X55">
        <v>17906.66</v>
      </c>
      <c r="Y55">
        <v>781.984</v>
      </c>
      <c r="Z55">
        <v>1402.72</v>
      </c>
      <c r="AA55" t="s">
        <v>60</v>
      </c>
      <c r="AB55">
        <v>-4275.67</v>
      </c>
      <c r="AC55">
        <v>0</v>
      </c>
      <c r="AD55">
        <v>277.78</v>
      </c>
      <c r="AE55">
        <v>277.78</v>
      </c>
      <c r="AF55">
        <v>0</v>
      </c>
      <c r="AG55">
        <v>277.78</v>
      </c>
      <c r="AH55">
        <v>277.78</v>
      </c>
      <c r="AI55">
        <v>7836</v>
      </c>
      <c r="AJ55">
        <v>31464.4</v>
      </c>
      <c r="AK55">
        <v>39300.4</v>
      </c>
      <c r="AL55">
        <v>25427</v>
      </c>
      <c r="AM55">
        <v>10782.6</v>
      </c>
      <c r="AN55">
        <v>14644.4</v>
      </c>
      <c r="AO55">
        <v>22.96</v>
      </c>
      <c r="AP55">
        <v>22.52</v>
      </c>
      <c r="AS55">
        <v>473</v>
      </c>
      <c r="AT55" s="6">
        <v>473</v>
      </c>
      <c r="AU55">
        <v>277.78</v>
      </c>
      <c r="AV55">
        <v>277.78</v>
      </c>
      <c r="AW55">
        <v>473</v>
      </c>
      <c r="AX55" s="6">
        <v>473</v>
      </c>
      <c r="AY55">
        <v>277.78</v>
      </c>
      <c r="AZ55">
        <v>277.78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1</v>
      </c>
      <c r="BG55">
        <f t="shared" si="4"/>
        <v>0</v>
      </c>
      <c r="BH55">
        <f t="shared" si="5"/>
        <v>0</v>
      </c>
      <c r="BJ55">
        <f t="shared" si="6"/>
        <v>277.78</v>
      </c>
      <c r="BK55">
        <f t="shared" si="7"/>
        <v>1</v>
      </c>
      <c r="BL55">
        <f t="shared" si="8"/>
        <v>277.78</v>
      </c>
      <c r="BM55">
        <f t="shared" si="9"/>
        <v>1</v>
      </c>
    </row>
    <row r="56" spans="1:65">
      <c r="A56">
        <v>29356.83</v>
      </c>
      <c r="B56">
        <v>-7836</v>
      </c>
      <c r="C56">
        <v>25502.65</v>
      </c>
      <c r="D56">
        <v>14198.56</v>
      </c>
      <c r="E56">
        <v>23.05</v>
      </c>
      <c r="F56">
        <v>7200</v>
      </c>
      <c r="G56">
        <v>194.17</v>
      </c>
      <c r="H56">
        <v>193.33</v>
      </c>
      <c r="I56">
        <v>300.47</v>
      </c>
      <c r="J56">
        <v>268.91</v>
      </c>
      <c r="K56">
        <v>271.33</v>
      </c>
      <c r="L56">
        <v>273.19</v>
      </c>
      <c r="M56">
        <v>503.2</v>
      </c>
      <c r="N56">
        <v>503.2</v>
      </c>
      <c r="O56">
        <v>472</v>
      </c>
      <c r="P56">
        <v>473.8</v>
      </c>
      <c r="Q56">
        <v>29395.79</v>
      </c>
      <c r="R56">
        <v>7965.948</v>
      </c>
      <c r="S56">
        <v>7201.636</v>
      </c>
      <c r="T56">
        <v>7200.393</v>
      </c>
      <c r="U56">
        <v>14402.028</v>
      </c>
      <c r="V56">
        <v>-401.381</v>
      </c>
      <c r="W56">
        <v>49.965</v>
      </c>
      <c r="X56">
        <v>17397.48</v>
      </c>
      <c r="Y56">
        <v>884.508</v>
      </c>
      <c r="Z56">
        <v>1420.27</v>
      </c>
      <c r="AA56" t="s">
        <v>60</v>
      </c>
      <c r="AB56">
        <v>-4275.25</v>
      </c>
      <c r="AC56">
        <v>0</v>
      </c>
      <c r="AD56">
        <v>277.78</v>
      </c>
      <c r="AE56">
        <v>277.78</v>
      </c>
      <c r="AF56">
        <v>0</v>
      </c>
      <c r="AG56">
        <v>277.78</v>
      </c>
      <c r="AH56">
        <v>277.78</v>
      </c>
      <c r="AI56">
        <v>7836</v>
      </c>
      <c r="AJ56">
        <v>31266</v>
      </c>
      <c r="AK56">
        <v>39102</v>
      </c>
      <c r="AL56">
        <v>24992.62</v>
      </c>
      <c r="AM56">
        <v>10760.21</v>
      </c>
      <c r="AN56">
        <v>14232.41</v>
      </c>
      <c r="AO56">
        <v>23.05</v>
      </c>
      <c r="AP56">
        <v>22.69</v>
      </c>
      <c r="AS56">
        <v>473</v>
      </c>
      <c r="AT56" s="6">
        <v>473</v>
      </c>
      <c r="AU56">
        <v>277.78</v>
      </c>
      <c r="AV56">
        <v>277.78</v>
      </c>
      <c r="AW56">
        <v>473</v>
      </c>
      <c r="AX56" s="6">
        <v>473</v>
      </c>
      <c r="AY56">
        <v>277.78</v>
      </c>
      <c r="AZ56">
        <v>277.78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1</v>
      </c>
      <c r="BG56">
        <f t="shared" si="4"/>
        <v>0</v>
      </c>
      <c r="BH56">
        <f t="shared" si="5"/>
        <v>0</v>
      </c>
      <c r="BJ56">
        <f t="shared" si="6"/>
        <v>277.78</v>
      </c>
      <c r="BK56">
        <f t="shared" si="7"/>
        <v>1</v>
      </c>
      <c r="BL56">
        <f t="shared" si="8"/>
        <v>277.78</v>
      </c>
      <c r="BM56">
        <f t="shared" si="9"/>
        <v>1</v>
      </c>
    </row>
    <row r="57" spans="1:65">
      <c r="A57">
        <v>29491.97</v>
      </c>
      <c r="B57">
        <v>-7836</v>
      </c>
      <c r="C57">
        <v>25379.45</v>
      </c>
      <c r="D57">
        <v>14437.77</v>
      </c>
      <c r="E57">
        <v>23.25</v>
      </c>
      <c r="F57">
        <v>7200</v>
      </c>
      <c r="G57">
        <v>194.17</v>
      </c>
      <c r="H57">
        <v>193.33</v>
      </c>
      <c r="I57">
        <v>300.27</v>
      </c>
      <c r="J57">
        <v>269.02</v>
      </c>
      <c r="K57">
        <v>272.72</v>
      </c>
      <c r="L57">
        <v>272.26</v>
      </c>
      <c r="M57">
        <v>502.79</v>
      </c>
      <c r="N57">
        <v>503.2</v>
      </c>
      <c r="O57">
        <v>471.6</v>
      </c>
      <c r="P57">
        <v>473.8</v>
      </c>
      <c r="Q57">
        <v>29485.91</v>
      </c>
      <c r="R57">
        <v>7871.27</v>
      </c>
      <c r="S57">
        <v>7324.414</v>
      </c>
      <c r="T57">
        <v>6799.404</v>
      </c>
      <c r="U57">
        <v>14123.818</v>
      </c>
      <c r="V57">
        <v>-397.151</v>
      </c>
      <c r="W57">
        <v>50.036</v>
      </c>
      <c r="X57">
        <v>17226.76</v>
      </c>
      <c r="Y57">
        <v>1174.93</v>
      </c>
      <c r="Z57">
        <v>1434.51</v>
      </c>
      <c r="AA57" t="s">
        <v>60</v>
      </c>
      <c r="AB57">
        <v>-4277.631</v>
      </c>
      <c r="AC57">
        <v>0</v>
      </c>
      <c r="AD57">
        <v>277.78</v>
      </c>
      <c r="AE57">
        <v>277.78</v>
      </c>
      <c r="AF57">
        <v>0</v>
      </c>
      <c r="AG57">
        <v>277.78</v>
      </c>
      <c r="AH57">
        <v>277.78</v>
      </c>
      <c r="AI57">
        <v>7836</v>
      </c>
      <c r="AJ57">
        <v>31257.6</v>
      </c>
      <c r="AK57">
        <v>39093.6</v>
      </c>
      <c r="AL57">
        <v>24460.77</v>
      </c>
      <c r="AM57">
        <v>10726.33</v>
      </c>
      <c r="AN57">
        <v>13734.44</v>
      </c>
      <c r="AO57">
        <v>23.25</v>
      </c>
      <c r="AP57">
        <v>22.82</v>
      </c>
      <c r="AS57">
        <v>473</v>
      </c>
      <c r="AT57" s="6">
        <v>473</v>
      </c>
      <c r="AU57">
        <v>277.78</v>
      </c>
      <c r="AV57">
        <v>277.78</v>
      </c>
      <c r="AW57">
        <v>473</v>
      </c>
      <c r="AX57" s="6">
        <v>473</v>
      </c>
      <c r="AY57">
        <v>277.78</v>
      </c>
      <c r="AZ57">
        <v>277.78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1</v>
      </c>
      <c r="BG57">
        <f t="shared" si="4"/>
        <v>0</v>
      </c>
      <c r="BH57">
        <f t="shared" si="5"/>
        <v>0</v>
      </c>
      <c r="BJ57">
        <f t="shared" si="6"/>
        <v>277.78</v>
      </c>
      <c r="BK57">
        <f t="shared" si="7"/>
        <v>1</v>
      </c>
      <c r="BL57">
        <f t="shared" si="8"/>
        <v>277.78</v>
      </c>
      <c r="BM57">
        <f t="shared" si="9"/>
        <v>1</v>
      </c>
    </row>
    <row r="58" spans="1:65">
      <c r="A58">
        <v>29548.63</v>
      </c>
      <c r="B58">
        <v>-7836</v>
      </c>
      <c r="C58">
        <v>25225.94</v>
      </c>
      <c r="D58">
        <v>14331.23</v>
      </c>
      <c r="E58">
        <v>23.26</v>
      </c>
      <c r="F58">
        <v>7200</v>
      </c>
      <c r="G58">
        <v>194.17</v>
      </c>
      <c r="H58">
        <v>194.17</v>
      </c>
      <c r="I58">
        <v>300.22</v>
      </c>
      <c r="J58">
        <v>264.53</v>
      </c>
      <c r="K58">
        <v>272.26</v>
      </c>
      <c r="L58">
        <v>272.72</v>
      </c>
      <c r="M58">
        <v>503.61</v>
      </c>
      <c r="N58">
        <v>503.2</v>
      </c>
      <c r="O58">
        <v>470.5</v>
      </c>
      <c r="P58">
        <v>473.9</v>
      </c>
      <c r="Q58">
        <v>29643.77</v>
      </c>
      <c r="R58">
        <v>8075.874</v>
      </c>
      <c r="S58">
        <v>7961.571</v>
      </c>
      <c r="T58">
        <v>6769.764</v>
      </c>
      <c r="U58">
        <v>14731.336</v>
      </c>
      <c r="V58">
        <v>-316.757</v>
      </c>
      <c r="W58">
        <v>49.987</v>
      </c>
      <c r="X58">
        <v>17742.78</v>
      </c>
      <c r="Y58">
        <v>859.445</v>
      </c>
      <c r="Z58">
        <v>1425.75</v>
      </c>
      <c r="AA58" t="s">
        <v>60</v>
      </c>
      <c r="AB58">
        <v>-4271.188</v>
      </c>
      <c r="AC58">
        <v>0</v>
      </c>
      <c r="AD58">
        <v>277.78</v>
      </c>
      <c r="AE58">
        <v>277.78</v>
      </c>
      <c r="AF58">
        <v>0</v>
      </c>
      <c r="AG58">
        <v>277.78</v>
      </c>
      <c r="AH58">
        <v>277.78</v>
      </c>
      <c r="AI58">
        <v>7836</v>
      </c>
      <c r="AJ58">
        <v>31587.2</v>
      </c>
      <c r="AK58">
        <v>39423.2</v>
      </c>
      <c r="AL58">
        <v>23964.54</v>
      </c>
      <c r="AM58">
        <v>10803.82</v>
      </c>
      <c r="AN58">
        <v>13160.72</v>
      </c>
      <c r="AO58">
        <v>23.26</v>
      </c>
      <c r="AP58">
        <v>22.86</v>
      </c>
      <c r="AS58">
        <v>473</v>
      </c>
      <c r="AT58" s="6">
        <v>473</v>
      </c>
      <c r="AU58">
        <v>277.78</v>
      </c>
      <c r="AV58">
        <v>277.78</v>
      </c>
      <c r="AW58">
        <v>473</v>
      </c>
      <c r="AX58" s="6">
        <v>473</v>
      </c>
      <c r="AY58">
        <v>277.78</v>
      </c>
      <c r="AZ58">
        <v>277.78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1</v>
      </c>
      <c r="BG58">
        <f t="shared" si="4"/>
        <v>0</v>
      </c>
      <c r="BH58">
        <f t="shared" si="5"/>
        <v>0</v>
      </c>
      <c r="BJ58">
        <f t="shared" si="6"/>
        <v>277.78</v>
      </c>
      <c r="BK58">
        <f t="shared" si="7"/>
        <v>1</v>
      </c>
      <c r="BL58">
        <f t="shared" si="8"/>
        <v>277.78</v>
      </c>
      <c r="BM58">
        <f t="shared" si="9"/>
        <v>1</v>
      </c>
    </row>
    <row r="59" spans="1:65">
      <c r="A59">
        <v>29908.48</v>
      </c>
      <c r="B59">
        <v>-7881</v>
      </c>
      <c r="C59">
        <v>25231.59</v>
      </c>
      <c r="D59">
        <v>14649.75</v>
      </c>
      <c r="E59">
        <v>23.28</v>
      </c>
      <c r="F59">
        <v>7200</v>
      </c>
      <c r="G59">
        <v>194.17</v>
      </c>
      <c r="H59">
        <v>194.17</v>
      </c>
      <c r="I59">
        <v>299.85</v>
      </c>
      <c r="J59">
        <v>264.95</v>
      </c>
      <c r="K59">
        <v>271.1</v>
      </c>
      <c r="L59">
        <v>273.65</v>
      </c>
      <c r="M59">
        <v>503.61</v>
      </c>
      <c r="N59">
        <v>503.2</v>
      </c>
      <c r="O59">
        <v>473</v>
      </c>
      <c r="P59">
        <v>473.8</v>
      </c>
      <c r="Q59">
        <v>29780.61</v>
      </c>
      <c r="R59">
        <v>8243.785</v>
      </c>
      <c r="S59">
        <v>8159.896</v>
      </c>
      <c r="T59">
        <v>6588.604</v>
      </c>
      <c r="U59">
        <v>14748.501</v>
      </c>
      <c r="V59">
        <v>239.955</v>
      </c>
      <c r="W59">
        <v>49.966</v>
      </c>
      <c r="X59">
        <v>17905.02</v>
      </c>
      <c r="Y59">
        <v>845.781</v>
      </c>
      <c r="Z59">
        <v>1432.31</v>
      </c>
      <c r="AA59" t="s">
        <v>60</v>
      </c>
      <c r="AB59">
        <v>-4271.188</v>
      </c>
      <c r="AC59">
        <v>0</v>
      </c>
      <c r="AD59">
        <v>277.78</v>
      </c>
      <c r="AE59">
        <v>277.78</v>
      </c>
      <c r="AF59">
        <v>0</v>
      </c>
      <c r="AG59">
        <v>277.78</v>
      </c>
      <c r="AH59">
        <v>277.78</v>
      </c>
      <c r="AI59">
        <v>7881</v>
      </c>
      <c r="AJ59">
        <v>31713.9</v>
      </c>
      <c r="AK59">
        <v>39594.9</v>
      </c>
      <c r="AL59">
        <v>23168.7</v>
      </c>
      <c r="AM59">
        <v>10702.34</v>
      </c>
      <c r="AN59">
        <v>12466.36</v>
      </c>
      <c r="AO59">
        <v>23.28</v>
      </c>
      <c r="AP59">
        <v>22.96</v>
      </c>
      <c r="AS59">
        <v>473</v>
      </c>
      <c r="AT59" s="6">
        <v>473</v>
      </c>
      <c r="AU59">
        <v>277.78</v>
      </c>
      <c r="AV59">
        <v>277.78</v>
      </c>
      <c r="AW59">
        <v>473</v>
      </c>
      <c r="AX59" s="6">
        <v>473</v>
      </c>
      <c r="AY59">
        <v>277.78</v>
      </c>
      <c r="AZ59">
        <v>277.78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1</v>
      </c>
      <c r="BG59">
        <f t="shared" si="4"/>
        <v>0</v>
      </c>
      <c r="BH59">
        <f t="shared" si="5"/>
        <v>0</v>
      </c>
      <c r="BJ59">
        <f t="shared" si="6"/>
        <v>277.78</v>
      </c>
      <c r="BK59">
        <f t="shared" si="7"/>
        <v>1</v>
      </c>
      <c r="BL59">
        <f t="shared" si="8"/>
        <v>277.78</v>
      </c>
      <c r="BM59">
        <f t="shared" si="9"/>
        <v>1</v>
      </c>
    </row>
    <row r="60" spans="1:65">
      <c r="A60">
        <v>30254.48</v>
      </c>
      <c r="B60">
        <v>-7924</v>
      </c>
      <c r="C60">
        <v>25228.22</v>
      </c>
      <c r="D60">
        <v>14962.32</v>
      </c>
      <c r="E60">
        <v>23.17</v>
      </c>
      <c r="F60">
        <v>7200</v>
      </c>
      <c r="G60">
        <v>194.17</v>
      </c>
      <c r="H60">
        <v>194.17</v>
      </c>
      <c r="I60">
        <v>300.13</v>
      </c>
      <c r="J60">
        <v>265.33</v>
      </c>
      <c r="K60">
        <v>272.26</v>
      </c>
      <c r="L60">
        <v>272.49</v>
      </c>
      <c r="M60">
        <v>503.61</v>
      </c>
      <c r="N60">
        <v>503.2</v>
      </c>
      <c r="O60">
        <v>471.5</v>
      </c>
      <c r="P60">
        <v>473.5</v>
      </c>
      <c r="Q60">
        <v>30102.57</v>
      </c>
      <c r="R60">
        <v>8069.939</v>
      </c>
      <c r="S60">
        <v>8965.006</v>
      </c>
      <c r="T60">
        <v>6202.736</v>
      </c>
      <c r="U60">
        <v>15167.742</v>
      </c>
      <c r="V60">
        <v>230.58</v>
      </c>
      <c r="W60">
        <v>49.996</v>
      </c>
      <c r="X60">
        <v>18147.27</v>
      </c>
      <c r="Y60">
        <v>582.086</v>
      </c>
      <c r="Z60">
        <v>1218.55</v>
      </c>
      <c r="AA60" t="s">
        <v>60</v>
      </c>
      <c r="AB60">
        <v>-4277.911</v>
      </c>
      <c r="AC60">
        <v>0</v>
      </c>
      <c r="AD60">
        <v>277.78</v>
      </c>
      <c r="AE60">
        <v>277.78</v>
      </c>
      <c r="AF60">
        <v>0</v>
      </c>
      <c r="AG60">
        <v>277.78</v>
      </c>
      <c r="AH60">
        <v>277.78</v>
      </c>
      <c r="AI60">
        <v>7924</v>
      </c>
      <c r="AJ60">
        <v>31908.2</v>
      </c>
      <c r="AK60">
        <v>39832.2</v>
      </c>
      <c r="AL60">
        <v>22294.1</v>
      </c>
      <c r="AM60">
        <v>10584.3</v>
      </c>
      <c r="AN60">
        <v>11709.8</v>
      </c>
      <c r="AO60">
        <v>23.17</v>
      </c>
      <c r="AP60">
        <v>22.96</v>
      </c>
      <c r="AS60">
        <v>473</v>
      </c>
      <c r="AT60" s="6">
        <v>473</v>
      </c>
      <c r="AU60">
        <v>277.78</v>
      </c>
      <c r="AV60">
        <v>277.78</v>
      </c>
      <c r="AW60">
        <v>473</v>
      </c>
      <c r="AX60" s="6">
        <v>473</v>
      </c>
      <c r="AY60">
        <v>277.78</v>
      </c>
      <c r="AZ60">
        <v>277.78</v>
      </c>
      <c r="BC60">
        <f t="shared" si="0"/>
        <v>0</v>
      </c>
      <c r="BD60">
        <f t="shared" si="1"/>
        <v>0</v>
      </c>
      <c r="BE60">
        <f t="shared" si="2"/>
        <v>1</v>
      </c>
      <c r="BF60">
        <f t="shared" si="3"/>
        <v>1</v>
      </c>
      <c r="BG60">
        <f t="shared" si="4"/>
        <v>0</v>
      </c>
      <c r="BH60">
        <f t="shared" si="5"/>
        <v>0</v>
      </c>
      <c r="BJ60">
        <f t="shared" si="6"/>
        <v>277.78</v>
      </c>
      <c r="BK60">
        <f t="shared" si="7"/>
        <v>1</v>
      </c>
      <c r="BL60">
        <f t="shared" si="8"/>
        <v>277.78</v>
      </c>
      <c r="BM60">
        <f t="shared" si="9"/>
        <v>1</v>
      </c>
    </row>
    <row r="61" spans="1:65">
      <c r="A61">
        <v>30477.78</v>
      </c>
      <c r="B61">
        <v>-8006.26</v>
      </c>
      <c r="C61">
        <v>25398.43</v>
      </c>
      <c r="D61">
        <v>14538.06</v>
      </c>
      <c r="E61">
        <v>22.65</v>
      </c>
      <c r="F61">
        <v>7200</v>
      </c>
      <c r="G61">
        <v>194.17</v>
      </c>
      <c r="H61">
        <v>194.17</v>
      </c>
      <c r="I61">
        <v>299.69</v>
      </c>
      <c r="J61">
        <v>265.45</v>
      </c>
      <c r="K61">
        <v>270.86</v>
      </c>
      <c r="L61">
        <v>272.72</v>
      </c>
      <c r="M61">
        <v>504.43</v>
      </c>
      <c r="N61">
        <v>503.61</v>
      </c>
      <c r="O61">
        <v>476.9</v>
      </c>
      <c r="P61">
        <v>473</v>
      </c>
      <c r="Q61">
        <v>30411.32</v>
      </c>
      <c r="R61">
        <v>7861.416</v>
      </c>
      <c r="S61">
        <v>9323.92</v>
      </c>
      <c r="T61">
        <v>5764.48</v>
      </c>
      <c r="U61">
        <v>15088.4</v>
      </c>
      <c r="V61">
        <v>444.018</v>
      </c>
      <c r="W61">
        <v>49.982</v>
      </c>
      <c r="X61">
        <v>18038.66</v>
      </c>
      <c r="Y61">
        <v>758.332</v>
      </c>
      <c r="Z61">
        <v>1235.63</v>
      </c>
      <c r="AA61" t="s">
        <v>60</v>
      </c>
      <c r="AB61">
        <v>-4280.993</v>
      </c>
      <c r="AC61">
        <v>0</v>
      </c>
      <c r="AD61">
        <v>277.78</v>
      </c>
      <c r="AE61">
        <v>277.78</v>
      </c>
      <c r="AF61">
        <v>0</v>
      </c>
      <c r="AG61">
        <v>277.78</v>
      </c>
      <c r="AH61">
        <v>277.78</v>
      </c>
      <c r="AI61">
        <v>7969</v>
      </c>
      <c r="AJ61">
        <v>32001</v>
      </c>
      <c r="AK61">
        <v>39970</v>
      </c>
      <c r="AL61">
        <v>21832.31</v>
      </c>
      <c r="AM61">
        <v>10981.57</v>
      </c>
      <c r="AN61">
        <v>10850.74</v>
      </c>
      <c r="AO61">
        <v>22.65</v>
      </c>
      <c r="AP61">
        <v>23.07</v>
      </c>
      <c r="AS61">
        <v>473</v>
      </c>
      <c r="AT61" s="6">
        <v>473</v>
      </c>
      <c r="AU61">
        <v>277.78</v>
      </c>
      <c r="AV61">
        <v>277.78</v>
      </c>
      <c r="AW61">
        <v>473</v>
      </c>
      <c r="AX61" s="6">
        <v>473</v>
      </c>
      <c r="AY61">
        <v>277.78</v>
      </c>
      <c r="AZ61">
        <v>277.78</v>
      </c>
      <c r="BC61">
        <f t="shared" si="0"/>
        <v>0</v>
      </c>
      <c r="BD61">
        <f t="shared" si="1"/>
        <v>0</v>
      </c>
      <c r="BE61">
        <f t="shared" si="2"/>
        <v>1</v>
      </c>
      <c r="BF61">
        <f t="shared" si="3"/>
        <v>1</v>
      </c>
      <c r="BG61">
        <f t="shared" si="4"/>
        <v>0</v>
      </c>
      <c r="BH61">
        <f t="shared" si="5"/>
        <v>0</v>
      </c>
      <c r="BJ61">
        <f t="shared" si="6"/>
        <v>277.78</v>
      </c>
      <c r="BK61">
        <f t="shared" si="7"/>
        <v>1</v>
      </c>
      <c r="BL61">
        <f t="shared" si="8"/>
        <v>277.78</v>
      </c>
      <c r="BM61">
        <f t="shared" si="9"/>
        <v>1</v>
      </c>
    </row>
    <row r="62" spans="1:65">
      <c r="A62">
        <v>31069.85</v>
      </c>
      <c r="B62">
        <v>-8075.71</v>
      </c>
      <c r="C62">
        <v>25639.22</v>
      </c>
      <c r="D62">
        <v>14933.34</v>
      </c>
      <c r="E62">
        <v>22.24</v>
      </c>
      <c r="F62">
        <v>7200</v>
      </c>
      <c r="G62">
        <v>194.17</v>
      </c>
      <c r="H62">
        <v>193.33</v>
      </c>
      <c r="I62">
        <v>300.56</v>
      </c>
      <c r="J62">
        <v>265.27</v>
      </c>
      <c r="K62">
        <v>271.1</v>
      </c>
      <c r="L62">
        <v>272.26</v>
      </c>
      <c r="M62">
        <v>504.02</v>
      </c>
      <c r="N62">
        <v>503.61</v>
      </c>
      <c r="O62">
        <v>477.1</v>
      </c>
      <c r="P62">
        <v>474</v>
      </c>
      <c r="Q62">
        <v>31281.15</v>
      </c>
      <c r="R62">
        <v>8168.563</v>
      </c>
      <c r="S62">
        <v>10283.751</v>
      </c>
      <c r="T62">
        <v>5706.671</v>
      </c>
      <c r="U62">
        <v>15990.422</v>
      </c>
      <c r="V62">
        <v>442.202</v>
      </c>
      <c r="W62">
        <v>50.014</v>
      </c>
      <c r="X62">
        <v>17796.08</v>
      </c>
      <c r="Y62">
        <v>929.266</v>
      </c>
      <c r="Z62">
        <v>1220.05</v>
      </c>
      <c r="AA62" t="s">
        <v>60</v>
      </c>
      <c r="AB62">
        <v>-4274.689</v>
      </c>
      <c r="AC62">
        <v>0</v>
      </c>
      <c r="AD62">
        <v>277.78</v>
      </c>
      <c r="AE62">
        <v>277.78</v>
      </c>
      <c r="AF62">
        <v>0</v>
      </c>
      <c r="AG62">
        <v>277.78</v>
      </c>
      <c r="AH62">
        <v>277.78</v>
      </c>
      <c r="AI62">
        <v>8013</v>
      </c>
      <c r="AJ62">
        <v>32547.2</v>
      </c>
      <c r="AK62">
        <v>40560.2</v>
      </c>
      <c r="AL62">
        <v>21736.46</v>
      </c>
      <c r="AM62">
        <v>11706.94</v>
      </c>
      <c r="AN62">
        <v>10029.52</v>
      </c>
      <c r="AO62">
        <v>22.24</v>
      </c>
      <c r="AP62">
        <v>22.3</v>
      </c>
      <c r="AS62">
        <v>473</v>
      </c>
      <c r="AT62" s="6">
        <v>473</v>
      </c>
      <c r="AU62">
        <v>277.78</v>
      </c>
      <c r="AV62">
        <v>277.78</v>
      </c>
      <c r="AW62">
        <v>473</v>
      </c>
      <c r="AX62" s="6">
        <v>473</v>
      </c>
      <c r="AY62">
        <v>277.78</v>
      </c>
      <c r="AZ62">
        <v>277.78</v>
      </c>
      <c r="BC62">
        <f t="shared" si="0"/>
        <v>0</v>
      </c>
      <c r="BD62">
        <f t="shared" si="1"/>
        <v>0</v>
      </c>
      <c r="BE62">
        <f t="shared" si="2"/>
        <v>1</v>
      </c>
      <c r="BF62">
        <f t="shared" si="3"/>
        <v>1</v>
      </c>
      <c r="BG62">
        <f t="shared" si="4"/>
        <v>0</v>
      </c>
      <c r="BH62">
        <f t="shared" si="5"/>
        <v>0</v>
      </c>
      <c r="BJ62">
        <f t="shared" si="6"/>
        <v>277.78</v>
      </c>
      <c r="BK62">
        <f t="shared" si="7"/>
        <v>1</v>
      </c>
      <c r="BL62">
        <f t="shared" si="8"/>
        <v>277.78</v>
      </c>
      <c r="BM62">
        <f t="shared" si="9"/>
        <v>1</v>
      </c>
    </row>
    <row r="63" spans="1:65">
      <c r="A63">
        <v>31418.27</v>
      </c>
      <c r="B63">
        <v>-7873.88</v>
      </c>
      <c r="C63">
        <v>25853.59</v>
      </c>
      <c r="D63">
        <v>14654.09</v>
      </c>
      <c r="E63">
        <v>22.08</v>
      </c>
      <c r="F63">
        <v>7199</v>
      </c>
      <c r="G63">
        <v>194.17</v>
      </c>
      <c r="H63">
        <v>194.17</v>
      </c>
      <c r="I63">
        <v>300.41</v>
      </c>
      <c r="J63">
        <v>265.48</v>
      </c>
      <c r="K63">
        <v>271.33</v>
      </c>
      <c r="L63">
        <v>273.19</v>
      </c>
      <c r="M63">
        <v>503.61</v>
      </c>
      <c r="N63">
        <v>503.61</v>
      </c>
      <c r="O63">
        <v>476</v>
      </c>
      <c r="P63">
        <v>474.4</v>
      </c>
      <c r="Q63">
        <v>31308.32</v>
      </c>
      <c r="R63">
        <v>7529.874</v>
      </c>
      <c r="S63">
        <v>10195.091</v>
      </c>
      <c r="T63">
        <v>5253.958</v>
      </c>
      <c r="U63">
        <v>15449.049</v>
      </c>
      <c r="V63">
        <v>231.507</v>
      </c>
      <c r="W63">
        <v>49.967</v>
      </c>
      <c r="X63">
        <v>17882.6</v>
      </c>
      <c r="Y63">
        <v>1089.332</v>
      </c>
      <c r="Z63">
        <v>1431.09</v>
      </c>
      <c r="AA63" t="s">
        <v>60</v>
      </c>
      <c r="AB63">
        <v>-4269.787</v>
      </c>
      <c r="AC63">
        <v>0</v>
      </c>
      <c r="AD63">
        <v>277.78</v>
      </c>
      <c r="AE63">
        <v>277.78</v>
      </c>
      <c r="AF63">
        <v>0</v>
      </c>
      <c r="AG63">
        <v>277.78</v>
      </c>
      <c r="AH63">
        <v>277.78</v>
      </c>
      <c r="AI63">
        <v>7811</v>
      </c>
      <c r="AJ63">
        <v>32805.1</v>
      </c>
      <c r="AK63">
        <v>40616.1</v>
      </c>
      <c r="AL63">
        <v>20720.57</v>
      </c>
      <c r="AM63">
        <v>11676.42</v>
      </c>
      <c r="AN63">
        <v>9044.15</v>
      </c>
      <c r="AO63">
        <v>22.08</v>
      </c>
      <c r="AP63">
        <v>22.15</v>
      </c>
      <c r="AS63">
        <v>473</v>
      </c>
      <c r="AT63" s="6">
        <v>473</v>
      </c>
      <c r="AU63">
        <v>277.78</v>
      </c>
      <c r="AV63">
        <v>277.78</v>
      </c>
      <c r="AW63">
        <v>473</v>
      </c>
      <c r="AX63" s="6">
        <v>473</v>
      </c>
      <c r="AY63">
        <v>277.78</v>
      </c>
      <c r="AZ63">
        <v>277.78</v>
      </c>
      <c r="BC63">
        <f t="shared" si="0"/>
        <v>0</v>
      </c>
      <c r="BD63">
        <f t="shared" si="1"/>
        <v>0</v>
      </c>
      <c r="BE63">
        <f t="shared" si="2"/>
        <v>1</v>
      </c>
      <c r="BF63">
        <f t="shared" si="3"/>
        <v>1</v>
      </c>
      <c r="BG63">
        <f t="shared" si="4"/>
        <v>0</v>
      </c>
      <c r="BH63">
        <f t="shared" si="5"/>
        <v>0</v>
      </c>
      <c r="BJ63">
        <f t="shared" si="6"/>
        <v>277.78</v>
      </c>
      <c r="BK63">
        <f t="shared" si="7"/>
        <v>1</v>
      </c>
      <c r="BL63">
        <f t="shared" si="8"/>
        <v>277.78</v>
      </c>
      <c r="BM63">
        <f t="shared" si="9"/>
        <v>1</v>
      </c>
    </row>
    <row r="64" spans="1:65">
      <c r="A64">
        <v>31975.78</v>
      </c>
      <c r="B64">
        <v>-7773.49</v>
      </c>
      <c r="C64">
        <v>25849.45</v>
      </c>
      <c r="D64">
        <v>15154.31</v>
      </c>
      <c r="E64">
        <v>22.04</v>
      </c>
      <c r="F64">
        <v>7199</v>
      </c>
      <c r="G64">
        <v>194.17</v>
      </c>
      <c r="H64">
        <v>193.33</v>
      </c>
      <c r="I64">
        <v>300.53</v>
      </c>
      <c r="J64">
        <v>265.83</v>
      </c>
      <c r="K64">
        <v>272.26</v>
      </c>
      <c r="L64">
        <v>273.65</v>
      </c>
      <c r="M64">
        <v>504.02</v>
      </c>
      <c r="N64">
        <v>503.61</v>
      </c>
      <c r="O64">
        <v>476.6</v>
      </c>
      <c r="P64">
        <v>473.8</v>
      </c>
      <c r="Q64">
        <v>31665.11</v>
      </c>
      <c r="R64">
        <v>7740.707</v>
      </c>
      <c r="S64">
        <v>10000.091</v>
      </c>
      <c r="T64">
        <v>5352.084</v>
      </c>
      <c r="U64">
        <v>15352.175</v>
      </c>
      <c r="V64">
        <v>226.968</v>
      </c>
      <c r="W64">
        <v>49.976</v>
      </c>
      <c r="X64">
        <v>17392.23</v>
      </c>
      <c r="Y64">
        <v>1393.984</v>
      </c>
      <c r="Z64">
        <v>1419.73</v>
      </c>
      <c r="AA64" t="s">
        <v>60</v>
      </c>
      <c r="AB64">
        <v>-4275.81</v>
      </c>
      <c r="AC64">
        <v>0</v>
      </c>
      <c r="AD64">
        <v>277.78</v>
      </c>
      <c r="AE64">
        <v>277.78</v>
      </c>
      <c r="AF64">
        <v>0</v>
      </c>
      <c r="AG64">
        <v>277.78</v>
      </c>
      <c r="AH64">
        <v>277.78</v>
      </c>
      <c r="AI64">
        <v>7612</v>
      </c>
      <c r="AJ64">
        <v>33072.7</v>
      </c>
      <c r="AK64">
        <v>40684.7</v>
      </c>
      <c r="AL64">
        <v>19736.8</v>
      </c>
      <c r="AM64">
        <v>11733.66</v>
      </c>
      <c r="AN64">
        <v>8003.14</v>
      </c>
      <c r="AO64">
        <v>22.04</v>
      </c>
      <c r="AP64">
        <v>21.83</v>
      </c>
      <c r="AS64">
        <v>473</v>
      </c>
      <c r="AT64" s="6">
        <v>473</v>
      </c>
      <c r="AU64">
        <v>277.78</v>
      </c>
      <c r="AV64">
        <v>277.78</v>
      </c>
      <c r="AW64">
        <v>473</v>
      </c>
      <c r="AX64" s="6">
        <v>473</v>
      </c>
      <c r="AY64">
        <v>277.78</v>
      </c>
      <c r="AZ64">
        <v>277.78</v>
      </c>
      <c r="BC64">
        <f t="shared" si="0"/>
        <v>0</v>
      </c>
      <c r="BD64">
        <f t="shared" si="1"/>
        <v>0</v>
      </c>
      <c r="BE64">
        <f t="shared" si="2"/>
        <v>1</v>
      </c>
      <c r="BF64">
        <f t="shared" si="3"/>
        <v>1</v>
      </c>
      <c r="BG64">
        <f t="shared" si="4"/>
        <v>0</v>
      </c>
      <c r="BH64">
        <f t="shared" si="5"/>
        <v>0</v>
      </c>
      <c r="BJ64">
        <f t="shared" si="6"/>
        <v>277.78</v>
      </c>
      <c r="BK64">
        <f t="shared" si="7"/>
        <v>1</v>
      </c>
      <c r="BL64">
        <f t="shared" si="8"/>
        <v>277.78</v>
      </c>
      <c r="BM64">
        <f t="shared" si="9"/>
        <v>1</v>
      </c>
    </row>
    <row r="65" spans="1:65">
      <c r="A65">
        <v>32279.32</v>
      </c>
      <c r="B65">
        <v>-7475.28</v>
      </c>
      <c r="C65">
        <v>26248.86</v>
      </c>
      <c r="D65">
        <v>15218.17</v>
      </c>
      <c r="E65">
        <v>21.88</v>
      </c>
      <c r="F65">
        <v>7198</v>
      </c>
      <c r="G65">
        <v>194.17</v>
      </c>
      <c r="H65">
        <v>195.02</v>
      </c>
      <c r="I65">
        <v>299.73</v>
      </c>
      <c r="J65">
        <v>265.13</v>
      </c>
      <c r="K65">
        <v>272.26</v>
      </c>
      <c r="L65">
        <v>272.26</v>
      </c>
      <c r="M65">
        <v>504.02</v>
      </c>
      <c r="N65">
        <v>503.61</v>
      </c>
      <c r="O65">
        <v>476.7</v>
      </c>
      <c r="P65">
        <v>474.8</v>
      </c>
      <c r="Q65">
        <v>32240.08</v>
      </c>
      <c r="R65">
        <v>7344.63</v>
      </c>
      <c r="S65">
        <v>9864.123</v>
      </c>
      <c r="T65">
        <v>4863.923</v>
      </c>
      <c r="U65">
        <v>14728.046</v>
      </c>
      <c r="V65">
        <v>491.375</v>
      </c>
      <c r="W65">
        <v>49.969</v>
      </c>
      <c r="X65">
        <v>16684.45</v>
      </c>
      <c r="Y65">
        <v>2802.145</v>
      </c>
      <c r="Z65">
        <v>1238.41</v>
      </c>
      <c r="AA65" t="s">
        <v>60</v>
      </c>
      <c r="AB65">
        <v>-4270.627</v>
      </c>
      <c r="AC65">
        <v>0</v>
      </c>
      <c r="AD65">
        <v>277.78</v>
      </c>
      <c r="AE65">
        <v>277.78</v>
      </c>
      <c r="AF65">
        <v>0</v>
      </c>
      <c r="AG65">
        <v>277.78</v>
      </c>
      <c r="AH65">
        <v>277.78</v>
      </c>
      <c r="AI65">
        <v>7411</v>
      </c>
      <c r="AJ65">
        <v>33916.7</v>
      </c>
      <c r="AK65">
        <v>41327.7</v>
      </c>
      <c r="AL65">
        <v>18559.9</v>
      </c>
      <c r="AM65">
        <v>11711.97</v>
      </c>
      <c r="AN65">
        <v>6847.93</v>
      </c>
      <c r="AO65">
        <v>21.88</v>
      </c>
      <c r="AP65">
        <v>21.49</v>
      </c>
      <c r="AS65">
        <v>473</v>
      </c>
      <c r="AT65" s="6">
        <v>473</v>
      </c>
      <c r="AU65">
        <v>277.78</v>
      </c>
      <c r="AV65">
        <v>277.78</v>
      </c>
      <c r="AW65">
        <v>473</v>
      </c>
      <c r="AX65" s="6">
        <v>473</v>
      </c>
      <c r="AY65">
        <v>277.78</v>
      </c>
      <c r="AZ65">
        <v>277.78</v>
      </c>
      <c r="BC65">
        <f t="shared" si="0"/>
        <v>0</v>
      </c>
      <c r="BD65">
        <f t="shared" si="1"/>
        <v>0</v>
      </c>
      <c r="BE65">
        <f t="shared" si="2"/>
        <v>1</v>
      </c>
      <c r="BF65">
        <f t="shared" si="3"/>
        <v>1</v>
      </c>
      <c r="BG65">
        <f t="shared" si="4"/>
        <v>0</v>
      </c>
      <c r="BH65">
        <f t="shared" si="5"/>
        <v>0</v>
      </c>
      <c r="BJ65">
        <f t="shared" si="6"/>
        <v>277.78</v>
      </c>
      <c r="BK65">
        <f t="shared" si="7"/>
        <v>1</v>
      </c>
      <c r="BL65">
        <f t="shared" si="8"/>
        <v>277.78</v>
      </c>
      <c r="BM65">
        <f t="shared" si="9"/>
        <v>1</v>
      </c>
    </row>
    <row r="66" spans="1:65">
      <c r="A66">
        <v>33033.58</v>
      </c>
      <c r="B66">
        <v>-7698.2</v>
      </c>
      <c r="C66">
        <v>28324.26</v>
      </c>
      <c r="D66">
        <v>14914.86</v>
      </c>
      <c r="E66">
        <v>240</v>
      </c>
      <c r="F66">
        <v>7200</v>
      </c>
      <c r="G66">
        <v>194.17</v>
      </c>
      <c r="H66">
        <v>193.33</v>
      </c>
      <c r="I66">
        <v>329.47</v>
      </c>
      <c r="J66">
        <v>297.95</v>
      </c>
      <c r="K66">
        <v>269.7</v>
      </c>
      <c r="L66">
        <v>273.19</v>
      </c>
      <c r="M66">
        <v>525.4</v>
      </c>
      <c r="N66">
        <v>527.87</v>
      </c>
      <c r="O66">
        <v>476.2</v>
      </c>
      <c r="P66">
        <v>474.4</v>
      </c>
      <c r="Q66">
        <v>32950.16</v>
      </c>
      <c r="R66">
        <v>7628.787</v>
      </c>
      <c r="S66">
        <v>9532.589</v>
      </c>
      <c r="T66">
        <v>3848.436</v>
      </c>
      <c r="U66">
        <v>13381.025</v>
      </c>
      <c r="V66">
        <v>570.576</v>
      </c>
      <c r="W66">
        <v>49.966</v>
      </c>
      <c r="X66">
        <v>14313.78</v>
      </c>
      <c r="Y66">
        <v>4312.336</v>
      </c>
      <c r="Z66">
        <v>1276.26</v>
      </c>
      <c r="AA66" t="s">
        <v>60</v>
      </c>
      <c r="AB66">
        <v>-4234.908</v>
      </c>
      <c r="AC66">
        <v>240</v>
      </c>
      <c r="AD66">
        <v>0</v>
      </c>
      <c r="AE66">
        <v>240</v>
      </c>
      <c r="AF66">
        <v>0</v>
      </c>
      <c r="AG66">
        <v>170.06</v>
      </c>
      <c r="AH66">
        <v>170.06</v>
      </c>
      <c r="AI66">
        <v>7210</v>
      </c>
      <c r="AJ66">
        <v>34886.3</v>
      </c>
      <c r="AK66">
        <v>42096.3</v>
      </c>
      <c r="AL66">
        <v>17139.27</v>
      </c>
      <c r="AM66">
        <v>11548.49</v>
      </c>
      <c r="AN66">
        <v>5590.78</v>
      </c>
      <c r="AO66">
        <v>240</v>
      </c>
      <c r="AP66">
        <v>12.48</v>
      </c>
      <c r="AS66">
        <v>473</v>
      </c>
      <c r="AT66" s="6">
        <v>473</v>
      </c>
      <c r="AU66">
        <v>170.06</v>
      </c>
      <c r="AV66">
        <v>240</v>
      </c>
      <c r="AW66">
        <v>473</v>
      </c>
      <c r="AX66" s="6">
        <v>473</v>
      </c>
      <c r="AY66">
        <v>170.06</v>
      </c>
      <c r="AZ66">
        <v>240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170.06</v>
      </c>
      <c r="BK66">
        <f t="shared" ref="BK66:BK97" si="17">IF(BJ66=0,0,1)</f>
        <v>1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33842.59</v>
      </c>
      <c r="B67">
        <v>-7335.39</v>
      </c>
      <c r="C67">
        <v>30866.36</v>
      </c>
      <c r="D67">
        <v>13865.6</v>
      </c>
      <c r="E67">
        <v>275</v>
      </c>
      <c r="F67">
        <v>7199</v>
      </c>
      <c r="G67">
        <v>289.87</v>
      </c>
      <c r="H67">
        <v>289.03</v>
      </c>
      <c r="I67">
        <v>343.38</v>
      </c>
      <c r="J67">
        <v>344.22</v>
      </c>
      <c r="K67">
        <v>340.41</v>
      </c>
      <c r="L67">
        <v>342.5</v>
      </c>
      <c r="M67">
        <v>597.35</v>
      </c>
      <c r="N67">
        <v>598.58</v>
      </c>
      <c r="O67">
        <v>552.1</v>
      </c>
      <c r="P67">
        <v>547.1</v>
      </c>
      <c r="Q67">
        <v>33865.1</v>
      </c>
      <c r="R67">
        <v>7375.957</v>
      </c>
      <c r="S67">
        <v>9332.46</v>
      </c>
      <c r="T67">
        <v>2819.001</v>
      </c>
      <c r="U67">
        <v>12151.461</v>
      </c>
      <c r="V67">
        <v>570.073</v>
      </c>
      <c r="W67">
        <v>49.966</v>
      </c>
      <c r="X67">
        <v>12308.21</v>
      </c>
      <c r="Y67">
        <v>5888.121</v>
      </c>
      <c r="Z67">
        <v>1539.32</v>
      </c>
      <c r="AA67" t="s">
        <v>60</v>
      </c>
      <c r="AB67">
        <v>-3803.475</v>
      </c>
      <c r="AC67">
        <v>275</v>
      </c>
      <c r="AD67">
        <v>0</v>
      </c>
      <c r="AE67">
        <v>275</v>
      </c>
      <c r="AF67">
        <v>282.89</v>
      </c>
      <c r="AG67">
        <v>0</v>
      </c>
      <c r="AH67">
        <v>282.89</v>
      </c>
      <c r="AI67">
        <v>6858</v>
      </c>
      <c r="AJ67">
        <v>35551.3</v>
      </c>
      <c r="AK67">
        <v>42409.3</v>
      </c>
      <c r="AL67">
        <v>15588.92</v>
      </c>
      <c r="AM67">
        <v>11324.97</v>
      </c>
      <c r="AN67">
        <v>4263.95</v>
      </c>
      <c r="AO67">
        <v>275</v>
      </c>
      <c r="AP67">
        <v>282.89</v>
      </c>
      <c r="AS67">
        <v>572</v>
      </c>
      <c r="AT67" s="6">
        <v>550</v>
      </c>
      <c r="AU67">
        <v>282.89</v>
      </c>
      <c r="AV67">
        <v>275</v>
      </c>
      <c r="AW67">
        <v>572</v>
      </c>
      <c r="AX67" s="6">
        <v>550</v>
      </c>
      <c r="AY67">
        <v>282.89</v>
      </c>
      <c r="AZ67">
        <v>275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34825.65</v>
      </c>
      <c r="B68">
        <v>-7008.37</v>
      </c>
      <c r="C68">
        <v>32914.12</v>
      </c>
      <c r="D68">
        <v>12658.27</v>
      </c>
      <c r="E68">
        <v>289</v>
      </c>
      <c r="F68">
        <v>7198</v>
      </c>
      <c r="G68">
        <v>329.17</v>
      </c>
      <c r="H68">
        <v>329.17</v>
      </c>
      <c r="I68">
        <v>415.22</v>
      </c>
      <c r="J68">
        <v>418.31</v>
      </c>
      <c r="K68">
        <v>412.75</v>
      </c>
      <c r="L68">
        <v>414.84</v>
      </c>
      <c r="M68">
        <v>674.22</v>
      </c>
      <c r="N68">
        <v>652.44</v>
      </c>
      <c r="O68">
        <v>599.9</v>
      </c>
      <c r="P68">
        <v>597.5</v>
      </c>
      <c r="Q68">
        <v>34458.3</v>
      </c>
      <c r="R68">
        <v>7091.349</v>
      </c>
      <c r="S68">
        <v>9030.934</v>
      </c>
      <c r="T68">
        <v>1820.636</v>
      </c>
      <c r="U68">
        <v>10851.57</v>
      </c>
      <c r="V68">
        <v>671.283</v>
      </c>
      <c r="W68">
        <v>49.966</v>
      </c>
      <c r="X68">
        <v>10672.59</v>
      </c>
      <c r="Y68">
        <v>7347.174</v>
      </c>
      <c r="Z68">
        <v>1618.99</v>
      </c>
      <c r="AA68" t="s">
        <v>60</v>
      </c>
      <c r="AB68">
        <v>-3455.807</v>
      </c>
      <c r="AC68">
        <v>289</v>
      </c>
      <c r="AD68">
        <v>0</v>
      </c>
      <c r="AE68">
        <v>289</v>
      </c>
      <c r="AF68">
        <v>282</v>
      </c>
      <c r="AG68">
        <v>0</v>
      </c>
      <c r="AH68">
        <v>282</v>
      </c>
      <c r="AI68">
        <v>6530</v>
      </c>
      <c r="AJ68">
        <v>36033.9</v>
      </c>
      <c r="AK68">
        <v>42563.9</v>
      </c>
      <c r="AL68">
        <v>13927.4</v>
      </c>
      <c r="AM68">
        <v>11024.63</v>
      </c>
      <c r="AN68">
        <v>2902.77</v>
      </c>
      <c r="AO68">
        <v>289</v>
      </c>
      <c r="AP68">
        <v>282</v>
      </c>
      <c r="AS68">
        <v>600</v>
      </c>
      <c r="AT68" s="6">
        <v>600</v>
      </c>
      <c r="AU68">
        <v>282</v>
      </c>
      <c r="AV68">
        <v>289</v>
      </c>
      <c r="AW68">
        <v>600</v>
      </c>
      <c r="AX68" s="6">
        <v>600</v>
      </c>
      <c r="AY68">
        <v>282</v>
      </c>
      <c r="AZ68">
        <v>289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35540.48</v>
      </c>
      <c r="B69">
        <v>-6668.36</v>
      </c>
      <c r="C69">
        <v>34281.75</v>
      </c>
      <c r="D69">
        <v>11513.4</v>
      </c>
      <c r="E69">
        <v>298</v>
      </c>
      <c r="F69">
        <v>7198</v>
      </c>
      <c r="G69">
        <v>446.25</v>
      </c>
      <c r="H69">
        <v>446.25</v>
      </c>
      <c r="I69">
        <v>495.49</v>
      </c>
      <c r="J69">
        <v>493.73</v>
      </c>
      <c r="K69">
        <v>483.46</v>
      </c>
      <c r="L69">
        <v>487.18</v>
      </c>
      <c r="M69">
        <v>747.81</v>
      </c>
      <c r="N69">
        <v>720.27</v>
      </c>
      <c r="O69">
        <v>598.6</v>
      </c>
      <c r="P69">
        <v>598.5</v>
      </c>
      <c r="Q69">
        <v>35085.79</v>
      </c>
      <c r="R69">
        <v>6752.917</v>
      </c>
      <c r="S69">
        <v>8716.196</v>
      </c>
      <c r="T69">
        <v>1001.953</v>
      </c>
      <c r="U69">
        <v>9718.149</v>
      </c>
      <c r="V69">
        <v>846.37</v>
      </c>
      <c r="W69">
        <v>50.035</v>
      </c>
      <c r="X69">
        <v>9452.395</v>
      </c>
      <c r="Y69">
        <v>8569.088</v>
      </c>
      <c r="Z69">
        <v>1621.7</v>
      </c>
      <c r="AA69" t="s">
        <v>60</v>
      </c>
      <c r="AB69">
        <v>-3173.555</v>
      </c>
      <c r="AC69">
        <v>298</v>
      </c>
      <c r="AD69">
        <v>0</v>
      </c>
      <c r="AE69">
        <v>298</v>
      </c>
      <c r="AF69">
        <v>303</v>
      </c>
      <c r="AG69">
        <v>0</v>
      </c>
      <c r="AH69">
        <v>303</v>
      </c>
      <c r="AI69">
        <v>6189</v>
      </c>
      <c r="AJ69">
        <v>36865</v>
      </c>
      <c r="AK69">
        <v>43054</v>
      </c>
      <c r="AL69">
        <v>11996.3</v>
      </c>
      <c r="AM69">
        <v>10301.59</v>
      </c>
      <c r="AN69">
        <v>1694.71</v>
      </c>
      <c r="AO69">
        <v>298</v>
      </c>
      <c r="AP69">
        <v>303</v>
      </c>
      <c r="AS69">
        <v>620</v>
      </c>
      <c r="AT69" s="6">
        <v>600</v>
      </c>
      <c r="AU69">
        <v>303</v>
      </c>
      <c r="AV69">
        <v>298</v>
      </c>
      <c r="AW69">
        <v>640</v>
      </c>
      <c r="AX69" s="6">
        <v>600</v>
      </c>
      <c r="AY69">
        <v>303</v>
      </c>
      <c r="AZ69">
        <v>298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35958.47</v>
      </c>
      <c r="B70">
        <v>-6354.37</v>
      </c>
      <c r="C70">
        <v>35659.53</v>
      </c>
      <c r="D70">
        <v>10462.06</v>
      </c>
      <c r="E70">
        <v>305</v>
      </c>
      <c r="F70">
        <v>7200</v>
      </c>
      <c r="G70">
        <v>449.66</v>
      </c>
      <c r="H70">
        <v>449.66</v>
      </c>
      <c r="I70">
        <v>577.14</v>
      </c>
      <c r="J70">
        <v>565.25</v>
      </c>
      <c r="K70">
        <v>544.4</v>
      </c>
      <c r="L70">
        <v>559.05</v>
      </c>
      <c r="M70">
        <v>802.9</v>
      </c>
      <c r="N70">
        <v>795.91</v>
      </c>
      <c r="O70">
        <v>613.4</v>
      </c>
      <c r="P70">
        <v>634.7</v>
      </c>
      <c r="Q70">
        <v>36067.23</v>
      </c>
      <c r="R70">
        <v>6325.85</v>
      </c>
      <c r="S70">
        <v>8503.113</v>
      </c>
      <c r="T70">
        <v>391.989</v>
      </c>
      <c r="U70">
        <v>8895.101</v>
      </c>
      <c r="V70">
        <v>1261.029</v>
      </c>
      <c r="W70">
        <v>50.019</v>
      </c>
      <c r="X70">
        <v>8426.738</v>
      </c>
      <c r="Y70">
        <v>9591.812</v>
      </c>
      <c r="Z70">
        <v>1727.9</v>
      </c>
      <c r="AA70" t="s">
        <v>60</v>
      </c>
      <c r="AB70">
        <v>-2877.855</v>
      </c>
      <c r="AC70">
        <v>305</v>
      </c>
      <c r="AD70">
        <v>0</v>
      </c>
      <c r="AE70">
        <v>305</v>
      </c>
      <c r="AF70">
        <v>312</v>
      </c>
      <c r="AG70">
        <v>0</v>
      </c>
      <c r="AH70">
        <v>312</v>
      </c>
      <c r="AI70">
        <v>5876</v>
      </c>
      <c r="AJ70">
        <v>37457.5</v>
      </c>
      <c r="AK70">
        <v>43333.5</v>
      </c>
      <c r="AL70">
        <v>9562.23</v>
      </c>
      <c r="AM70">
        <v>8797.01</v>
      </c>
      <c r="AN70">
        <v>765.22</v>
      </c>
      <c r="AO70">
        <v>305</v>
      </c>
      <c r="AP70">
        <v>312</v>
      </c>
      <c r="AS70">
        <v>620</v>
      </c>
      <c r="AT70" s="6">
        <v>620</v>
      </c>
      <c r="AU70">
        <v>312</v>
      </c>
      <c r="AV70">
        <v>305</v>
      </c>
      <c r="AW70">
        <v>640</v>
      </c>
      <c r="AX70" s="6">
        <v>640</v>
      </c>
      <c r="AY70">
        <v>312</v>
      </c>
      <c r="AZ70">
        <v>305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36646.03</v>
      </c>
      <c r="B71">
        <v>-6338.58</v>
      </c>
      <c r="C71">
        <v>36956.68</v>
      </c>
      <c r="D71">
        <v>9928.13</v>
      </c>
      <c r="E71">
        <v>315</v>
      </c>
      <c r="F71">
        <v>7193</v>
      </c>
      <c r="G71">
        <v>546.24</v>
      </c>
      <c r="H71">
        <v>549.64</v>
      </c>
      <c r="I71">
        <v>583.11</v>
      </c>
      <c r="J71">
        <v>581.78</v>
      </c>
      <c r="K71">
        <v>569.06</v>
      </c>
      <c r="L71">
        <v>570.45</v>
      </c>
      <c r="M71">
        <v>877.72</v>
      </c>
      <c r="N71">
        <v>865.8</v>
      </c>
      <c r="O71">
        <v>616.1</v>
      </c>
      <c r="P71">
        <v>638.4</v>
      </c>
      <c r="Q71">
        <v>36572.74</v>
      </c>
      <c r="R71">
        <v>6535.385</v>
      </c>
      <c r="S71">
        <v>8495.826</v>
      </c>
      <c r="T71">
        <v>57.216</v>
      </c>
      <c r="U71">
        <v>8553.042</v>
      </c>
      <c r="V71">
        <v>1750.869</v>
      </c>
      <c r="W71">
        <v>49.998</v>
      </c>
      <c r="X71">
        <v>7960.711</v>
      </c>
      <c r="Y71">
        <v>10054.5</v>
      </c>
      <c r="Z71">
        <v>1718.09</v>
      </c>
      <c r="AA71" t="s">
        <v>60</v>
      </c>
      <c r="AB71">
        <v>-2678.948</v>
      </c>
      <c r="AC71">
        <v>315</v>
      </c>
      <c r="AD71">
        <v>0</v>
      </c>
      <c r="AE71">
        <v>315</v>
      </c>
      <c r="AF71">
        <v>324</v>
      </c>
      <c r="AG71">
        <v>0</v>
      </c>
      <c r="AH71">
        <v>324</v>
      </c>
      <c r="AI71">
        <v>5872</v>
      </c>
      <c r="AJ71">
        <v>37890</v>
      </c>
      <c r="AK71">
        <v>43762</v>
      </c>
      <c r="AL71">
        <v>8637.89</v>
      </c>
      <c r="AM71">
        <v>8412.93</v>
      </c>
      <c r="AN71">
        <v>224.96</v>
      </c>
      <c r="AO71">
        <v>315</v>
      </c>
      <c r="AP71">
        <v>324</v>
      </c>
      <c r="AS71">
        <v>620</v>
      </c>
      <c r="AT71" s="6">
        <v>620</v>
      </c>
      <c r="AU71">
        <v>324</v>
      </c>
      <c r="AV71">
        <v>315</v>
      </c>
      <c r="AW71">
        <v>640</v>
      </c>
      <c r="AX71" s="6">
        <v>640</v>
      </c>
      <c r="AY71">
        <v>324</v>
      </c>
      <c r="AZ71">
        <v>315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37423.48</v>
      </c>
      <c r="B72">
        <v>-6339.63</v>
      </c>
      <c r="C72">
        <v>37824.81</v>
      </c>
      <c r="D72">
        <v>9398.25</v>
      </c>
      <c r="E72">
        <v>320</v>
      </c>
      <c r="F72">
        <v>7193</v>
      </c>
      <c r="G72">
        <v>549.64</v>
      </c>
      <c r="H72">
        <v>551.36</v>
      </c>
      <c r="I72">
        <v>580.64</v>
      </c>
      <c r="J72">
        <v>581.22</v>
      </c>
      <c r="K72">
        <v>567.89</v>
      </c>
      <c r="L72">
        <v>571.38</v>
      </c>
      <c r="M72">
        <v>901.98</v>
      </c>
      <c r="N72">
        <v>900.34</v>
      </c>
      <c r="O72">
        <v>622.9</v>
      </c>
      <c r="P72">
        <v>642.3</v>
      </c>
      <c r="Q72">
        <v>37468.69</v>
      </c>
      <c r="R72">
        <v>6460.804</v>
      </c>
      <c r="S72">
        <v>8627.078</v>
      </c>
      <c r="T72">
        <v>1.626</v>
      </c>
      <c r="U72">
        <v>8628.704</v>
      </c>
      <c r="V72">
        <v>1747.416</v>
      </c>
      <c r="W72">
        <v>50.008</v>
      </c>
      <c r="X72">
        <v>7442.48</v>
      </c>
      <c r="Y72">
        <v>10723.73</v>
      </c>
      <c r="Z72">
        <v>1716.91</v>
      </c>
      <c r="AA72" t="s">
        <v>60</v>
      </c>
      <c r="AB72">
        <v>-2618.995</v>
      </c>
      <c r="AC72">
        <v>320</v>
      </c>
      <c r="AD72">
        <v>0</v>
      </c>
      <c r="AE72">
        <v>320</v>
      </c>
      <c r="AF72">
        <v>324</v>
      </c>
      <c r="AG72">
        <v>0</v>
      </c>
      <c r="AH72">
        <v>324</v>
      </c>
      <c r="AI72">
        <v>5876</v>
      </c>
      <c r="AJ72">
        <v>38723.3</v>
      </c>
      <c r="AK72">
        <v>44599.3</v>
      </c>
      <c r="AL72">
        <v>8317.99</v>
      </c>
      <c r="AM72">
        <v>8249.03</v>
      </c>
      <c r="AN72">
        <v>68.96</v>
      </c>
      <c r="AO72">
        <v>320</v>
      </c>
      <c r="AP72">
        <v>324</v>
      </c>
      <c r="AS72">
        <v>620</v>
      </c>
      <c r="AT72" s="6">
        <v>620</v>
      </c>
      <c r="AU72">
        <v>324</v>
      </c>
      <c r="AV72">
        <v>320</v>
      </c>
      <c r="AW72">
        <v>640</v>
      </c>
      <c r="AX72" s="6">
        <v>640</v>
      </c>
      <c r="AY72">
        <v>324</v>
      </c>
      <c r="AZ72">
        <v>320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37821.29</v>
      </c>
      <c r="B73">
        <v>-6337.68</v>
      </c>
      <c r="C73">
        <v>38037.29</v>
      </c>
      <c r="D73">
        <v>9076.14</v>
      </c>
      <c r="E73">
        <v>324</v>
      </c>
      <c r="F73">
        <v>7191</v>
      </c>
      <c r="G73">
        <v>548.8</v>
      </c>
      <c r="H73">
        <v>551.36</v>
      </c>
      <c r="I73">
        <v>580.89</v>
      </c>
      <c r="J73">
        <v>582.38</v>
      </c>
      <c r="K73">
        <v>569.52</v>
      </c>
      <c r="L73">
        <v>570.92</v>
      </c>
      <c r="M73">
        <v>898.28</v>
      </c>
      <c r="N73">
        <v>899.92</v>
      </c>
      <c r="O73">
        <v>621.6</v>
      </c>
      <c r="P73">
        <v>637.6</v>
      </c>
      <c r="Q73">
        <v>37837.4</v>
      </c>
      <c r="R73">
        <v>6325.452</v>
      </c>
      <c r="S73">
        <v>8766.965</v>
      </c>
      <c r="T73">
        <v>0.228</v>
      </c>
      <c r="U73">
        <v>8767.193</v>
      </c>
      <c r="V73">
        <v>1757.672</v>
      </c>
      <c r="W73">
        <v>50.005</v>
      </c>
      <c r="X73">
        <v>7354.004</v>
      </c>
      <c r="Y73">
        <v>10809.23</v>
      </c>
      <c r="Z73">
        <v>1714.34</v>
      </c>
      <c r="AA73" t="s">
        <v>60</v>
      </c>
      <c r="AB73">
        <v>-2620.396</v>
      </c>
      <c r="AC73">
        <v>324</v>
      </c>
      <c r="AD73">
        <v>0</v>
      </c>
      <c r="AE73">
        <v>324</v>
      </c>
      <c r="AF73">
        <v>329</v>
      </c>
      <c r="AG73">
        <v>0</v>
      </c>
      <c r="AH73">
        <v>329</v>
      </c>
      <c r="AI73">
        <v>5877</v>
      </c>
      <c r="AJ73">
        <v>38893.6</v>
      </c>
      <c r="AK73">
        <v>44770.6</v>
      </c>
      <c r="AL73">
        <v>8218.61</v>
      </c>
      <c r="AM73">
        <v>8180.75</v>
      </c>
      <c r="AN73">
        <v>37.86</v>
      </c>
      <c r="AO73">
        <v>324</v>
      </c>
      <c r="AP73">
        <v>329</v>
      </c>
      <c r="AS73">
        <v>620</v>
      </c>
      <c r="AT73" s="6">
        <v>620</v>
      </c>
      <c r="AU73">
        <v>329</v>
      </c>
      <c r="AV73">
        <v>324</v>
      </c>
      <c r="AW73">
        <v>640</v>
      </c>
      <c r="AX73" s="6">
        <v>640</v>
      </c>
      <c r="AY73">
        <v>329</v>
      </c>
      <c r="AZ73">
        <v>324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38008.29</v>
      </c>
      <c r="B74">
        <v>-6368.43</v>
      </c>
      <c r="C74">
        <v>38377.66</v>
      </c>
      <c r="D74">
        <v>9024.57</v>
      </c>
      <c r="E74">
        <v>330</v>
      </c>
      <c r="F74">
        <v>7200</v>
      </c>
      <c r="G74">
        <v>556.49</v>
      </c>
      <c r="H74">
        <v>558.18</v>
      </c>
      <c r="I74">
        <v>580.67</v>
      </c>
      <c r="J74">
        <v>581.72</v>
      </c>
      <c r="K74">
        <v>569.06</v>
      </c>
      <c r="L74">
        <v>571.85</v>
      </c>
      <c r="M74">
        <v>899.51</v>
      </c>
      <c r="N74">
        <v>899.1</v>
      </c>
      <c r="O74">
        <v>619.3</v>
      </c>
      <c r="P74">
        <v>636.1</v>
      </c>
      <c r="Q74">
        <v>37993.94</v>
      </c>
      <c r="R74">
        <v>6502.973</v>
      </c>
      <c r="S74">
        <v>8917.434</v>
      </c>
      <c r="T74">
        <v>-0.439</v>
      </c>
      <c r="U74">
        <v>8916.996</v>
      </c>
      <c r="V74">
        <v>1756.766</v>
      </c>
      <c r="W74">
        <v>49.968</v>
      </c>
      <c r="X74">
        <v>7179.48</v>
      </c>
      <c r="Y74">
        <v>10981.15</v>
      </c>
      <c r="Z74">
        <v>1602.6</v>
      </c>
      <c r="AA74" t="s">
        <v>60</v>
      </c>
      <c r="AB74">
        <v>-2634.263</v>
      </c>
      <c r="AC74">
        <v>330</v>
      </c>
      <c r="AD74">
        <v>0</v>
      </c>
      <c r="AE74">
        <v>330</v>
      </c>
      <c r="AF74">
        <v>330</v>
      </c>
      <c r="AG74">
        <v>0</v>
      </c>
      <c r="AH74">
        <v>330</v>
      </c>
      <c r="AI74">
        <v>5893</v>
      </c>
      <c r="AJ74">
        <v>39510.5</v>
      </c>
      <c r="AK74">
        <v>45403.5</v>
      </c>
      <c r="AL74">
        <v>8148.39</v>
      </c>
      <c r="AM74">
        <v>8116.99</v>
      </c>
      <c r="AN74">
        <v>31.4</v>
      </c>
      <c r="AO74">
        <v>330</v>
      </c>
      <c r="AP74">
        <v>330</v>
      </c>
      <c r="AS74">
        <v>620</v>
      </c>
      <c r="AT74" s="6">
        <v>620</v>
      </c>
      <c r="AU74">
        <v>330</v>
      </c>
      <c r="AV74">
        <v>330</v>
      </c>
      <c r="AW74">
        <v>640</v>
      </c>
      <c r="AX74" s="6">
        <v>640</v>
      </c>
      <c r="AY74">
        <v>330</v>
      </c>
      <c r="AZ74">
        <v>330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37865.93</v>
      </c>
      <c r="B75">
        <v>-6367.43</v>
      </c>
      <c r="C75">
        <v>37450.54</v>
      </c>
      <c r="D75">
        <v>9114.35</v>
      </c>
      <c r="E75">
        <v>320</v>
      </c>
      <c r="F75">
        <v>7200</v>
      </c>
      <c r="G75">
        <v>550.49</v>
      </c>
      <c r="H75">
        <v>551.36</v>
      </c>
      <c r="I75">
        <v>580.98</v>
      </c>
      <c r="J75">
        <v>582.19</v>
      </c>
      <c r="K75">
        <v>570.22</v>
      </c>
      <c r="L75">
        <v>571.38</v>
      </c>
      <c r="M75">
        <v>899.1</v>
      </c>
      <c r="N75">
        <v>901.57</v>
      </c>
      <c r="O75">
        <v>621.4</v>
      </c>
      <c r="P75">
        <v>637.5</v>
      </c>
      <c r="Q75">
        <v>37854.45</v>
      </c>
      <c r="R75">
        <v>6368.312</v>
      </c>
      <c r="S75">
        <v>9104.238</v>
      </c>
      <c r="T75">
        <v>-0.506</v>
      </c>
      <c r="U75">
        <v>9103.732</v>
      </c>
      <c r="V75">
        <v>1762.44</v>
      </c>
      <c r="W75">
        <v>49.989</v>
      </c>
      <c r="X75">
        <v>7614.605</v>
      </c>
      <c r="Y75">
        <v>10556.35</v>
      </c>
      <c r="Z75">
        <v>1600.72</v>
      </c>
      <c r="AA75" t="s">
        <v>60</v>
      </c>
      <c r="AB75">
        <v>-2623.898</v>
      </c>
      <c r="AC75">
        <v>320</v>
      </c>
      <c r="AD75">
        <v>0</v>
      </c>
      <c r="AE75">
        <v>320</v>
      </c>
      <c r="AF75">
        <v>330</v>
      </c>
      <c r="AG75">
        <v>0</v>
      </c>
      <c r="AH75">
        <v>330</v>
      </c>
      <c r="AI75">
        <v>5892</v>
      </c>
      <c r="AJ75">
        <v>39097.5</v>
      </c>
      <c r="AK75">
        <v>44989.5</v>
      </c>
      <c r="AL75">
        <v>8163.37</v>
      </c>
      <c r="AM75">
        <v>8132.6</v>
      </c>
      <c r="AN75">
        <v>30.77</v>
      </c>
      <c r="AO75">
        <v>320</v>
      </c>
      <c r="AP75">
        <v>330</v>
      </c>
      <c r="AS75">
        <v>620</v>
      </c>
      <c r="AT75" s="6">
        <v>620</v>
      </c>
      <c r="AU75">
        <v>330</v>
      </c>
      <c r="AV75">
        <v>320</v>
      </c>
      <c r="AW75">
        <v>640</v>
      </c>
      <c r="AX75" s="6">
        <v>640</v>
      </c>
      <c r="AY75">
        <v>330</v>
      </c>
      <c r="AZ75">
        <v>320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37606.05</v>
      </c>
      <c r="B76">
        <v>-6371.37</v>
      </c>
      <c r="C76">
        <v>37215.1</v>
      </c>
      <c r="D76">
        <v>9161.47</v>
      </c>
      <c r="E76">
        <v>315</v>
      </c>
      <c r="F76">
        <v>7200</v>
      </c>
      <c r="G76">
        <v>550.49</v>
      </c>
      <c r="H76">
        <v>551.36</v>
      </c>
      <c r="I76">
        <v>581.14</v>
      </c>
      <c r="J76">
        <v>581.94</v>
      </c>
      <c r="K76">
        <v>569.52</v>
      </c>
      <c r="L76">
        <v>570.92</v>
      </c>
      <c r="M76">
        <v>898.69</v>
      </c>
      <c r="N76">
        <v>900.34</v>
      </c>
      <c r="O76">
        <v>623.2</v>
      </c>
      <c r="P76">
        <v>638.8</v>
      </c>
      <c r="Q76">
        <v>37695.06</v>
      </c>
      <c r="R76">
        <v>6399.552</v>
      </c>
      <c r="S76">
        <v>9454.638</v>
      </c>
      <c r="T76">
        <v>-0.478</v>
      </c>
      <c r="U76">
        <v>9454.16</v>
      </c>
      <c r="V76">
        <v>1768.528</v>
      </c>
      <c r="W76">
        <v>50.021</v>
      </c>
      <c r="X76">
        <v>8142.371</v>
      </c>
      <c r="Y76">
        <v>10034.44</v>
      </c>
      <c r="Z76">
        <v>1602.89</v>
      </c>
      <c r="AA76" t="s">
        <v>60</v>
      </c>
      <c r="AB76">
        <v>-2621.797</v>
      </c>
      <c r="AC76">
        <v>315</v>
      </c>
      <c r="AD76">
        <v>0</v>
      </c>
      <c r="AE76">
        <v>315</v>
      </c>
      <c r="AF76">
        <v>321</v>
      </c>
      <c r="AG76">
        <v>0</v>
      </c>
      <c r="AH76">
        <v>321</v>
      </c>
      <c r="AI76">
        <v>5893</v>
      </c>
      <c r="AJ76">
        <v>38570.4</v>
      </c>
      <c r="AK76">
        <v>44463.4</v>
      </c>
      <c r="AL76">
        <v>8193.9</v>
      </c>
      <c r="AM76">
        <v>8163.46</v>
      </c>
      <c r="AN76">
        <v>30.44</v>
      </c>
      <c r="AO76">
        <v>315</v>
      </c>
      <c r="AP76">
        <v>321</v>
      </c>
      <c r="AS76">
        <v>620</v>
      </c>
      <c r="AT76" s="6">
        <v>620</v>
      </c>
      <c r="AU76">
        <v>321</v>
      </c>
      <c r="AV76">
        <v>315</v>
      </c>
      <c r="AW76">
        <v>640</v>
      </c>
      <c r="AX76" s="6">
        <v>640</v>
      </c>
      <c r="AY76">
        <v>321</v>
      </c>
      <c r="AZ76">
        <v>315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37355.75</v>
      </c>
      <c r="B77">
        <v>-6365.46</v>
      </c>
      <c r="C77">
        <v>36931.95</v>
      </c>
      <c r="D77">
        <v>9322.59</v>
      </c>
      <c r="E77">
        <v>312</v>
      </c>
      <c r="F77">
        <v>7200</v>
      </c>
      <c r="G77">
        <v>549.64</v>
      </c>
      <c r="H77">
        <v>551.36</v>
      </c>
      <c r="I77">
        <v>580.52</v>
      </c>
      <c r="J77">
        <v>581.06</v>
      </c>
      <c r="K77">
        <v>570.22</v>
      </c>
      <c r="L77">
        <v>570.68</v>
      </c>
      <c r="M77">
        <v>899.92</v>
      </c>
      <c r="N77">
        <v>868.68</v>
      </c>
      <c r="O77">
        <v>613.3</v>
      </c>
      <c r="P77">
        <v>640</v>
      </c>
      <c r="Q77">
        <v>37293.44</v>
      </c>
      <c r="R77">
        <v>6348.752</v>
      </c>
      <c r="S77">
        <v>9737.726</v>
      </c>
      <c r="T77">
        <v>-0.477</v>
      </c>
      <c r="U77">
        <v>9737.248</v>
      </c>
      <c r="V77">
        <v>1770.326</v>
      </c>
      <c r="W77">
        <v>49.994</v>
      </c>
      <c r="X77">
        <v>8714.289</v>
      </c>
      <c r="Y77">
        <v>9468.117</v>
      </c>
      <c r="Z77">
        <v>1621.64</v>
      </c>
      <c r="AA77" t="s">
        <v>60</v>
      </c>
      <c r="AB77">
        <v>-2666.061</v>
      </c>
      <c r="AC77">
        <v>312</v>
      </c>
      <c r="AD77">
        <v>0</v>
      </c>
      <c r="AE77">
        <v>312</v>
      </c>
      <c r="AF77">
        <v>329</v>
      </c>
      <c r="AG77">
        <v>0</v>
      </c>
      <c r="AH77">
        <v>329</v>
      </c>
      <c r="AI77">
        <v>5892</v>
      </c>
      <c r="AJ77">
        <v>38524.2</v>
      </c>
      <c r="AK77">
        <v>44416.2</v>
      </c>
      <c r="AL77">
        <v>8443.98</v>
      </c>
      <c r="AM77">
        <v>8413.74</v>
      </c>
      <c r="AN77">
        <v>30.24</v>
      </c>
      <c r="AO77">
        <v>312</v>
      </c>
      <c r="AP77">
        <v>329</v>
      </c>
      <c r="AS77">
        <v>620</v>
      </c>
      <c r="AT77" s="6">
        <v>620</v>
      </c>
      <c r="AU77">
        <v>329</v>
      </c>
      <c r="AV77">
        <v>312</v>
      </c>
      <c r="AW77">
        <v>640</v>
      </c>
      <c r="AX77" s="6">
        <v>640</v>
      </c>
      <c r="AY77">
        <v>329</v>
      </c>
      <c r="AZ77">
        <v>312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37250.52</v>
      </c>
      <c r="B78">
        <v>-6360.56</v>
      </c>
      <c r="C78">
        <v>36550.89</v>
      </c>
      <c r="D78">
        <v>9493.27</v>
      </c>
      <c r="E78">
        <v>310</v>
      </c>
      <c r="F78">
        <v>7200</v>
      </c>
      <c r="G78">
        <v>479.58</v>
      </c>
      <c r="H78">
        <v>481.3</v>
      </c>
      <c r="I78">
        <v>580.42</v>
      </c>
      <c r="J78">
        <v>581.86</v>
      </c>
      <c r="K78">
        <v>569.52</v>
      </c>
      <c r="L78">
        <v>570.45</v>
      </c>
      <c r="M78">
        <v>867.45</v>
      </c>
      <c r="N78">
        <v>899.1</v>
      </c>
      <c r="O78">
        <v>615.5</v>
      </c>
      <c r="P78">
        <v>640</v>
      </c>
      <c r="Q78">
        <v>37042.39</v>
      </c>
      <c r="R78">
        <v>6487.688</v>
      </c>
      <c r="S78">
        <v>10017.091</v>
      </c>
      <c r="T78">
        <v>-0.516</v>
      </c>
      <c r="U78">
        <v>10016.575</v>
      </c>
      <c r="V78">
        <v>1775.377</v>
      </c>
      <c r="W78">
        <v>50.033</v>
      </c>
      <c r="X78">
        <v>9069.699</v>
      </c>
      <c r="Y78">
        <v>9094.391</v>
      </c>
      <c r="Z78">
        <v>1631.09</v>
      </c>
      <c r="AA78" t="s">
        <v>60</v>
      </c>
      <c r="AB78">
        <v>-2663.539</v>
      </c>
      <c r="AC78">
        <v>310</v>
      </c>
      <c r="AD78">
        <v>0</v>
      </c>
      <c r="AE78">
        <v>310</v>
      </c>
      <c r="AF78">
        <v>312</v>
      </c>
      <c r="AG78">
        <v>0</v>
      </c>
      <c r="AH78">
        <v>312</v>
      </c>
      <c r="AI78">
        <v>5893</v>
      </c>
      <c r="AJ78">
        <v>38167.6</v>
      </c>
      <c r="AK78">
        <v>44060.6</v>
      </c>
      <c r="AL78">
        <v>8581.64</v>
      </c>
      <c r="AM78">
        <v>8551.51</v>
      </c>
      <c r="AN78">
        <v>30.13</v>
      </c>
      <c r="AO78">
        <v>310</v>
      </c>
      <c r="AP78">
        <v>312</v>
      </c>
      <c r="AS78">
        <v>620</v>
      </c>
      <c r="AT78" s="6">
        <v>620</v>
      </c>
      <c r="AU78">
        <v>312</v>
      </c>
      <c r="AV78">
        <v>310</v>
      </c>
      <c r="AW78">
        <v>640</v>
      </c>
      <c r="AX78" s="6">
        <v>640</v>
      </c>
      <c r="AY78">
        <v>312</v>
      </c>
      <c r="AZ78">
        <v>310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36879.68</v>
      </c>
      <c r="B79">
        <v>-6353.66</v>
      </c>
      <c r="C79">
        <v>36172.19</v>
      </c>
      <c r="D79">
        <v>9596.96</v>
      </c>
      <c r="E79">
        <v>303</v>
      </c>
      <c r="F79">
        <v>7199</v>
      </c>
      <c r="G79">
        <v>450.54</v>
      </c>
      <c r="H79">
        <v>452.23</v>
      </c>
      <c r="I79">
        <v>580.02</v>
      </c>
      <c r="J79">
        <v>581.14</v>
      </c>
      <c r="K79">
        <v>569.52</v>
      </c>
      <c r="L79">
        <v>570.92</v>
      </c>
      <c r="M79">
        <v>866.62</v>
      </c>
      <c r="N79">
        <v>899.92</v>
      </c>
      <c r="O79">
        <v>615</v>
      </c>
      <c r="P79">
        <v>638.9</v>
      </c>
      <c r="Q79">
        <v>36864.82</v>
      </c>
      <c r="R79">
        <v>6330.757</v>
      </c>
      <c r="S79">
        <v>10398.084</v>
      </c>
      <c r="T79">
        <v>-0.478</v>
      </c>
      <c r="U79">
        <v>10397.606</v>
      </c>
      <c r="V79">
        <v>1779.797</v>
      </c>
      <c r="W79">
        <v>50.032</v>
      </c>
      <c r="X79">
        <v>9639.887</v>
      </c>
      <c r="Y79">
        <v>8546.412</v>
      </c>
      <c r="Z79">
        <v>1622.28</v>
      </c>
      <c r="AA79" t="s">
        <v>60</v>
      </c>
      <c r="AB79">
        <v>-2669.843</v>
      </c>
      <c r="AC79">
        <v>303</v>
      </c>
      <c r="AD79">
        <v>0</v>
      </c>
      <c r="AE79">
        <v>303</v>
      </c>
      <c r="AF79">
        <v>312</v>
      </c>
      <c r="AG79">
        <v>0</v>
      </c>
      <c r="AH79">
        <v>312</v>
      </c>
      <c r="AI79">
        <v>5892</v>
      </c>
      <c r="AJ79">
        <v>37874</v>
      </c>
      <c r="AK79">
        <v>43766</v>
      </c>
      <c r="AL79">
        <v>8637.79</v>
      </c>
      <c r="AM79">
        <v>8607.72</v>
      </c>
      <c r="AN79">
        <v>30.07</v>
      </c>
      <c r="AO79">
        <v>303</v>
      </c>
      <c r="AP79">
        <v>312</v>
      </c>
      <c r="AS79">
        <v>620</v>
      </c>
      <c r="AT79" s="6">
        <v>620</v>
      </c>
      <c r="AU79">
        <v>312</v>
      </c>
      <c r="AV79">
        <v>303</v>
      </c>
      <c r="AW79">
        <v>640</v>
      </c>
      <c r="AX79" s="6">
        <v>640</v>
      </c>
      <c r="AY79">
        <v>312</v>
      </c>
      <c r="AZ79">
        <v>303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36641.6</v>
      </c>
      <c r="B80">
        <v>-6351.7</v>
      </c>
      <c r="C80">
        <v>35209.21</v>
      </c>
      <c r="D80">
        <v>9868.66</v>
      </c>
      <c r="E80">
        <v>290</v>
      </c>
      <c r="F80">
        <v>7199</v>
      </c>
      <c r="G80">
        <v>341.15</v>
      </c>
      <c r="H80">
        <v>341.15</v>
      </c>
      <c r="I80">
        <v>580.91</v>
      </c>
      <c r="J80">
        <v>580.22</v>
      </c>
      <c r="K80">
        <v>515.09</v>
      </c>
      <c r="L80">
        <v>516.72</v>
      </c>
      <c r="M80">
        <v>737.95</v>
      </c>
      <c r="N80">
        <v>897.87</v>
      </c>
      <c r="O80">
        <v>603.3</v>
      </c>
      <c r="P80">
        <v>603</v>
      </c>
      <c r="Q80">
        <v>36830.53</v>
      </c>
      <c r="R80">
        <v>6328.702</v>
      </c>
      <c r="S80">
        <v>10663.98</v>
      </c>
      <c r="T80">
        <v>-0.478</v>
      </c>
      <c r="U80">
        <v>10663.502</v>
      </c>
      <c r="V80">
        <v>1768.942</v>
      </c>
      <c r="W80">
        <v>50.003</v>
      </c>
      <c r="X80">
        <v>10025.2</v>
      </c>
      <c r="Y80">
        <v>8104.287</v>
      </c>
      <c r="Z80">
        <v>1633.95</v>
      </c>
      <c r="AA80" t="s">
        <v>60</v>
      </c>
      <c r="AB80">
        <v>-2943.13</v>
      </c>
      <c r="AC80">
        <v>290</v>
      </c>
      <c r="AD80">
        <v>0</v>
      </c>
      <c r="AE80">
        <v>290</v>
      </c>
      <c r="AF80">
        <v>315</v>
      </c>
      <c r="AG80">
        <v>0</v>
      </c>
      <c r="AH80">
        <v>315</v>
      </c>
      <c r="AI80">
        <v>5892</v>
      </c>
      <c r="AJ80">
        <v>37822.4</v>
      </c>
      <c r="AK80">
        <v>43714.4</v>
      </c>
      <c r="AL80">
        <v>8701.93</v>
      </c>
      <c r="AM80">
        <v>8671.89</v>
      </c>
      <c r="AN80">
        <v>30.04</v>
      </c>
      <c r="AO80">
        <v>290</v>
      </c>
      <c r="AP80">
        <v>315</v>
      </c>
      <c r="AS80">
        <v>620</v>
      </c>
      <c r="AT80" s="6">
        <v>600</v>
      </c>
      <c r="AU80">
        <v>315</v>
      </c>
      <c r="AV80">
        <v>290</v>
      </c>
      <c r="AW80">
        <v>640</v>
      </c>
      <c r="AX80" s="6">
        <v>600</v>
      </c>
      <c r="AY80">
        <v>315</v>
      </c>
      <c r="AZ80">
        <v>290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36618.19</v>
      </c>
      <c r="B81">
        <v>-6338.92</v>
      </c>
      <c r="C81">
        <v>34693.83</v>
      </c>
      <c r="D81">
        <v>10242.2</v>
      </c>
      <c r="E81">
        <v>282.89</v>
      </c>
      <c r="F81">
        <v>7199</v>
      </c>
      <c r="G81">
        <v>299.28</v>
      </c>
      <c r="H81">
        <v>300.97</v>
      </c>
      <c r="I81">
        <v>497.45</v>
      </c>
      <c r="J81">
        <v>499.79</v>
      </c>
      <c r="K81">
        <v>499.51</v>
      </c>
      <c r="L81">
        <v>502.07</v>
      </c>
      <c r="M81">
        <v>738.77</v>
      </c>
      <c r="N81">
        <v>899.92</v>
      </c>
      <c r="O81">
        <v>596.2</v>
      </c>
      <c r="P81">
        <v>601.5</v>
      </c>
      <c r="Q81">
        <v>36290.11</v>
      </c>
      <c r="R81">
        <v>6483.543</v>
      </c>
      <c r="S81">
        <v>10918.578</v>
      </c>
      <c r="T81">
        <v>-0.479</v>
      </c>
      <c r="U81">
        <v>10918.099</v>
      </c>
      <c r="V81">
        <v>1776.676</v>
      </c>
      <c r="W81">
        <v>49.982</v>
      </c>
      <c r="X81">
        <v>10616.55</v>
      </c>
      <c r="Y81">
        <v>7521.053</v>
      </c>
      <c r="Z81">
        <v>1634.58</v>
      </c>
      <c r="AA81" t="s">
        <v>60</v>
      </c>
      <c r="AB81">
        <v>-2965.122</v>
      </c>
      <c r="AC81">
        <v>282.89</v>
      </c>
      <c r="AD81">
        <v>0</v>
      </c>
      <c r="AE81">
        <v>282.89</v>
      </c>
      <c r="AF81">
        <v>310</v>
      </c>
      <c r="AG81">
        <v>0</v>
      </c>
      <c r="AH81">
        <v>310</v>
      </c>
      <c r="AI81">
        <v>5892</v>
      </c>
      <c r="AJ81">
        <v>37754.4</v>
      </c>
      <c r="AK81">
        <v>43646.4</v>
      </c>
      <c r="AL81">
        <v>8848.57</v>
      </c>
      <c r="AM81">
        <v>8818.55</v>
      </c>
      <c r="AN81">
        <v>30.02</v>
      </c>
      <c r="AO81">
        <v>282.89</v>
      </c>
      <c r="AP81">
        <v>310</v>
      </c>
      <c r="AS81">
        <v>620</v>
      </c>
      <c r="AT81" s="6">
        <v>600</v>
      </c>
      <c r="AU81">
        <v>310</v>
      </c>
      <c r="AV81">
        <v>282.89</v>
      </c>
      <c r="AW81">
        <v>640</v>
      </c>
      <c r="AX81" s="6">
        <v>600</v>
      </c>
      <c r="AY81">
        <v>310</v>
      </c>
      <c r="AZ81">
        <v>282.89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36427.41</v>
      </c>
      <c r="B82">
        <v>-5898</v>
      </c>
      <c r="C82">
        <v>33947.06</v>
      </c>
      <c r="D82">
        <v>10625.04</v>
      </c>
      <c r="E82">
        <v>282</v>
      </c>
      <c r="F82">
        <v>7200</v>
      </c>
      <c r="G82">
        <v>300.97</v>
      </c>
      <c r="H82">
        <v>300.13</v>
      </c>
      <c r="I82">
        <v>418.36</v>
      </c>
      <c r="J82">
        <v>420.82</v>
      </c>
      <c r="K82">
        <v>500.67</v>
      </c>
      <c r="L82">
        <v>503.46</v>
      </c>
      <c r="M82">
        <v>758.91</v>
      </c>
      <c r="N82">
        <v>900.34</v>
      </c>
      <c r="O82">
        <v>596.7</v>
      </c>
      <c r="P82">
        <v>601.9</v>
      </c>
      <c r="Q82">
        <v>36547.58</v>
      </c>
      <c r="R82">
        <v>5920.315</v>
      </c>
      <c r="S82">
        <v>11285.486</v>
      </c>
      <c r="T82">
        <v>0.557</v>
      </c>
      <c r="U82">
        <v>11286.043</v>
      </c>
      <c r="V82">
        <v>1771.64</v>
      </c>
      <c r="W82">
        <v>49.979</v>
      </c>
      <c r="X82">
        <v>11276.01</v>
      </c>
      <c r="Y82">
        <v>6898.914</v>
      </c>
      <c r="Z82">
        <v>1627.66</v>
      </c>
      <c r="AA82" t="s">
        <v>60</v>
      </c>
      <c r="AB82">
        <v>-2959.519</v>
      </c>
      <c r="AC82">
        <v>282</v>
      </c>
      <c r="AD82">
        <v>0</v>
      </c>
      <c r="AE82">
        <v>282</v>
      </c>
      <c r="AF82">
        <v>315</v>
      </c>
      <c r="AG82">
        <v>0</v>
      </c>
      <c r="AH82">
        <v>315</v>
      </c>
      <c r="AI82">
        <v>5893</v>
      </c>
      <c r="AJ82">
        <v>37990.9</v>
      </c>
      <c r="AK82">
        <v>43883.9</v>
      </c>
      <c r="AL82">
        <v>9081.26</v>
      </c>
      <c r="AM82">
        <v>9051.25</v>
      </c>
      <c r="AN82">
        <v>30.01</v>
      </c>
      <c r="AO82">
        <v>282</v>
      </c>
      <c r="AP82">
        <v>315</v>
      </c>
      <c r="AS82">
        <v>620</v>
      </c>
      <c r="AT82" s="6">
        <v>600</v>
      </c>
      <c r="AU82">
        <v>315</v>
      </c>
      <c r="AV82">
        <v>282</v>
      </c>
      <c r="AW82">
        <v>640</v>
      </c>
      <c r="AX82" s="6">
        <v>600</v>
      </c>
      <c r="AY82">
        <v>315</v>
      </c>
      <c r="AZ82">
        <v>282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36364.95</v>
      </c>
      <c r="B83">
        <v>-6056</v>
      </c>
      <c r="C83">
        <v>33617.93</v>
      </c>
      <c r="D83">
        <v>10822.59</v>
      </c>
      <c r="E83">
        <v>280</v>
      </c>
      <c r="F83">
        <v>7198</v>
      </c>
      <c r="G83">
        <v>300.13</v>
      </c>
      <c r="H83">
        <v>299.28</v>
      </c>
      <c r="I83">
        <v>348.12</v>
      </c>
      <c r="J83">
        <v>340.95</v>
      </c>
      <c r="K83">
        <v>487.88</v>
      </c>
      <c r="L83">
        <v>488.34</v>
      </c>
      <c r="M83">
        <v>802.08</v>
      </c>
      <c r="N83">
        <v>890.47</v>
      </c>
      <c r="O83">
        <v>595.1</v>
      </c>
      <c r="P83">
        <v>596.9</v>
      </c>
      <c r="Q83">
        <v>36373.43</v>
      </c>
      <c r="R83">
        <v>6116.968</v>
      </c>
      <c r="S83">
        <v>11602.665</v>
      </c>
      <c r="T83">
        <v>1.501</v>
      </c>
      <c r="U83">
        <v>11604.166</v>
      </c>
      <c r="V83">
        <v>1761.693</v>
      </c>
      <c r="W83">
        <v>49.967</v>
      </c>
      <c r="X83">
        <v>11611.13</v>
      </c>
      <c r="Y83">
        <v>6589.023</v>
      </c>
      <c r="Z83">
        <v>1621.52</v>
      </c>
      <c r="AA83" t="s">
        <v>60</v>
      </c>
      <c r="AB83">
        <v>-2957.838</v>
      </c>
      <c r="AC83">
        <v>280</v>
      </c>
      <c r="AD83">
        <v>0</v>
      </c>
      <c r="AE83">
        <v>280</v>
      </c>
      <c r="AF83">
        <v>303</v>
      </c>
      <c r="AG83">
        <v>0</v>
      </c>
      <c r="AH83">
        <v>303</v>
      </c>
      <c r="AI83">
        <v>6051</v>
      </c>
      <c r="AJ83">
        <v>37539.4</v>
      </c>
      <c r="AK83">
        <v>43590.4</v>
      </c>
      <c r="AL83">
        <v>9196.01</v>
      </c>
      <c r="AM83">
        <v>9166.01</v>
      </c>
      <c r="AN83">
        <v>30</v>
      </c>
      <c r="AO83">
        <v>280</v>
      </c>
      <c r="AP83">
        <v>303</v>
      </c>
      <c r="AS83">
        <v>620</v>
      </c>
      <c r="AT83" s="6">
        <v>593.33</v>
      </c>
      <c r="AU83">
        <v>303</v>
      </c>
      <c r="AV83">
        <v>280</v>
      </c>
      <c r="AW83">
        <v>640</v>
      </c>
      <c r="AX83" s="6">
        <v>593.33</v>
      </c>
      <c r="AY83">
        <v>303</v>
      </c>
      <c r="AZ83">
        <v>280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36276.23</v>
      </c>
      <c r="B84">
        <v>-6232</v>
      </c>
      <c r="C84">
        <v>33815.52</v>
      </c>
      <c r="D84">
        <v>11090.03</v>
      </c>
      <c r="E84">
        <v>282.89</v>
      </c>
      <c r="F84">
        <v>7198</v>
      </c>
      <c r="G84">
        <v>300.13</v>
      </c>
      <c r="H84">
        <v>299.28</v>
      </c>
      <c r="I84">
        <v>334.23</v>
      </c>
      <c r="J84">
        <v>303.7</v>
      </c>
      <c r="K84">
        <v>499.28</v>
      </c>
      <c r="L84">
        <v>499.51</v>
      </c>
      <c r="M84">
        <v>849.36</v>
      </c>
      <c r="N84">
        <v>898.69</v>
      </c>
      <c r="O84">
        <v>598</v>
      </c>
      <c r="P84">
        <v>600</v>
      </c>
      <c r="Q84">
        <v>36128.74</v>
      </c>
      <c r="R84">
        <v>6331.565</v>
      </c>
      <c r="S84">
        <v>11660.001</v>
      </c>
      <c r="T84">
        <v>1.505</v>
      </c>
      <c r="U84">
        <v>11661.507</v>
      </c>
      <c r="V84">
        <v>1757.947</v>
      </c>
      <c r="W84">
        <v>49.985</v>
      </c>
      <c r="X84">
        <v>11661.32</v>
      </c>
      <c r="Y84">
        <v>6533.688</v>
      </c>
      <c r="Z84">
        <v>1622.5</v>
      </c>
      <c r="AA84" t="s">
        <v>60</v>
      </c>
      <c r="AB84">
        <v>-2870.151</v>
      </c>
      <c r="AC84">
        <v>282.89</v>
      </c>
      <c r="AD84">
        <v>0</v>
      </c>
      <c r="AE84">
        <v>282.89</v>
      </c>
      <c r="AF84">
        <v>315</v>
      </c>
      <c r="AG84">
        <v>0</v>
      </c>
      <c r="AH84">
        <v>315</v>
      </c>
      <c r="AI84">
        <v>6227</v>
      </c>
      <c r="AJ84">
        <v>37862.7</v>
      </c>
      <c r="AK84">
        <v>44089.7</v>
      </c>
      <c r="AL84">
        <v>9264.21</v>
      </c>
      <c r="AM84">
        <v>9234.21</v>
      </c>
      <c r="AN84">
        <v>30</v>
      </c>
      <c r="AO84">
        <v>282.89</v>
      </c>
      <c r="AP84">
        <v>315</v>
      </c>
      <c r="AS84">
        <v>620</v>
      </c>
      <c r="AT84" s="6">
        <v>600</v>
      </c>
      <c r="AU84">
        <v>315</v>
      </c>
      <c r="AV84">
        <v>282.89</v>
      </c>
      <c r="AW84">
        <v>640</v>
      </c>
      <c r="AX84" s="6">
        <v>600</v>
      </c>
      <c r="AY84">
        <v>315</v>
      </c>
      <c r="AZ84">
        <v>282.89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36012.7</v>
      </c>
      <c r="B85">
        <v>-6398</v>
      </c>
      <c r="C85">
        <v>32969.4</v>
      </c>
      <c r="D85">
        <v>11307.9</v>
      </c>
      <c r="E85">
        <v>280</v>
      </c>
      <c r="F85">
        <v>7198</v>
      </c>
      <c r="G85">
        <v>300.97</v>
      </c>
      <c r="H85">
        <v>299.28</v>
      </c>
      <c r="I85">
        <v>332.34</v>
      </c>
      <c r="J85">
        <v>302.56</v>
      </c>
      <c r="K85">
        <v>457.64</v>
      </c>
      <c r="L85">
        <v>459.27</v>
      </c>
      <c r="M85">
        <v>854.29</v>
      </c>
      <c r="N85">
        <v>850.59</v>
      </c>
      <c r="O85">
        <v>581.5</v>
      </c>
      <c r="P85">
        <v>580.5</v>
      </c>
      <c r="Q85">
        <v>36260.65</v>
      </c>
      <c r="R85">
        <v>6132.357</v>
      </c>
      <c r="S85">
        <v>11691.976</v>
      </c>
      <c r="T85">
        <v>1.541</v>
      </c>
      <c r="U85">
        <v>11693.517</v>
      </c>
      <c r="V85">
        <v>1462.11</v>
      </c>
      <c r="W85">
        <v>49.998</v>
      </c>
      <c r="X85">
        <v>11525.02</v>
      </c>
      <c r="Y85">
        <v>6688.477</v>
      </c>
      <c r="Z85">
        <v>1615.28</v>
      </c>
      <c r="AA85" t="s">
        <v>60</v>
      </c>
      <c r="AB85">
        <v>-3027.456</v>
      </c>
      <c r="AC85">
        <v>280</v>
      </c>
      <c r="AD85">
        <v>0</v>
      </c>
      <c r="AE85">
        <v>280</v>
      </c>
      <c r="AF85">
        <v>305</v>
      </c>
      <c r="AG85">
        <v>0</v>
      </c>
      <c r="AH85">
        <v>305</v>
      </c>
      <c r="AI85">
        <v>6393</v>
      </c>
      <c r="AJ85">
        <v>37142.3</v>
      </c>
      <c r="AK85">
        <v>43535.3</v>
      </c>
      <c r="AL85">
        <v>9346.15</v>
      </c>
      <c r="AM85">
        <v>9316.15</v>
      </c>
      <c r="AN85">
        <v>30</v>
      </c>
      <c r="AO85">
        <v>280</v>
      </c>
      <c r="AP85">
        <v>305</v>
      </c>
      <c r="AS85">
        <v>620</v>
      </c>
      <c r="AT85" s="6">
        <v>577.37</v>
      </c>
      <c r="AU85">
        <v>305</v>
      </c>
      <c r="AV85">
        <v>280</v>
      </c>
      <c r="AW85">
        <v>640</v>
      </c>
      <c r="AX85" s="6">
        <v>577.67</v>
      </c>
      <c r="AY85">
        <v>305</v>
      </c>
      <c r="AZ85">
        <v>280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35904.33</v>
      </c>
      <c r="B86">
        <v>-6575</v>
      </c>
      <c r="C86">
        <v>32008.78</v>
      </c>
      <c r="D86">
        <v>11602.84</v>
      </c>
      <c r="E86">
        <v>280</v>
      </c>
      <c r="F86">
        <v>7200</v>
      </c>
      <c r="G86">
        <v>300.97</v>
      </c>
      <c r="H86">
        <v>299.28</v>
      </c>
      <c r="I86">
        <v>332.37</v>
      </c>
      <c r="J86">
        <v>301.91</v>
      </c>
      <c r="K86">
        <v>428.1</v>
      </c>
      <c r="L86">
        <v>428.1</v>
      </c>
      <c r="M86">
        <v>831.68</v>
      </c>
      <c r="N86">
        <v>822.22</v>
      </c>
      <c r="O86">
        <v>566.5</v>
      </c>
      <c r="P86">
        <v>564.7</v>
      </c>
      <c r="Q86">
        <v>36140.23</v>
      </c>
      <c r="R86">
        <v>6393.25</v>
      </c>
      <c r="S86">
        <v>11674.952</v>
      </c>
      <c r="T86">
        <v>1.542</v>
      </c>
      <c r="U86">
        <v>11676.494</v>
      </c>
      <c r="V86">
        <v>1159.036</v>
      </c>
      <c r="W86">
        <v>50.006</v>
      </c>
      <c r="X86">
        <v>11231.02</v>
      </c>
      <c r="Y86">
        <v>7141.082</v>
      </c>
      <c r="Z86">
        <v>1611.79</v>
      </c>
      <c r="AA86" t="s">
        <v>60</v>
      </c>
      <c r="AB86">
        <v>-3163.189</v>
      </c>
      <c r="AC86">
        <v>280</v>
      </c>
      <c r="AD86">
        <v>0</v>
      </c>
      <c r="AE86">
        <v>280</v>
      </c>
      <c r="AF86">
        <v>315</v>
      </c>
      <c r="AG86">
        <v>0</v>
      </c>
      <c r="AH86">
        <v>315</v>
      </c>
      <c r="AI86">
        <v>6570</v>
      </c>
      <c r="AJ86">
        <v>37223.8</v>
      </c>
      <c r="AK86">
        <v>43793.8</v>
      </c>
      <c r="AL86">
        <v>9422.47</v>
      </c>
      <c r="AM86">
        <v>9392.47</v>
      </c>
      <c r="AN86">
        <v>30</v>
      </c>
      <c r="AO86">
        <v>280</v>
      </c>
      <c r="AP86">
        <v>315</v>
      </c>
      <c r="AS86">
        <v>620</v>
      </c>
      <c r="AT86" s="6">
        <v>563.67</v>
      </c>
      <c r="AU86">
        <v>315</v>
      </c>
      <c r="AV86">
        <v>280</v>
      </c>
      <c r="AW86">
        <v>640</v>
      </c>
      <c r="AX86" s="6">
        <v>563.33</v>
      </c>
      <c r="AY86">
        <v>315</v>
      </c>
      <c r="AZ86">
        <v>280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35707.88</v>
      </c>
      <c r="B87">
        <v>-6836</v>
      </c>
      <c r="C87">
        <v>32245.53</v>
      </c>
      <c r="D87">
        <v>11838.48</v>
      </c>
      <c r="E87">
        <v>280</v>
      </c>
      <c r="F87">
        <v>7199</v>
      </c>
      <c r="G87">
        <v>300.13</v>
      </c>
      <c r="H87">
        <v>299.28</v>
      </c>
      <c r="I87">
        <v>332.26</v>
      </c>
      <c r="J87">
        <v>301.8</v>
      </c>
      <c r="K87">
        <v>479.97</v>
      </c>
      <c r="L87">
        <v>480.2</v>
      </c>
      <c r="M87">
        <v>872.38</v>
      </c>
      <c r="N87">
        <v>863.34</v>
      </c>
      <c r="O87">
        <v>586.6</v>
      </c>
      <c r="P87">
        <v>589.8</v>
      </c>
      <c r="Q87">
        <v>35723.41</v>
      </c>
      <c r="R87">
        <v>6943.302</v>
      </c>
      <c r="S87">
        <v>11564.474</v>
      </c>
      <c r="T87">
        <v>1.542</v>
      </c>
      <c r="U87">
        <v>11566.016</v>
      </c>
      <c r="V87">
        <v>1153.998</v>
      </c>
      <c r="W87">
        <v>49.992</v>
      </c>
      <c r="X87">
        <v>10985.35</v>
      </c>
      <c r="Y87">
        <v>7512.523</v>
      </c>
      <c r="Z87">
        <v>1613.26</v>
      </c>
      <c r="AA87" t="s">
        <v>60</v>
      </c>
      <c r="AB87">
        <v>-2944.111</v>
      </c>
      <c r="AC87">
        <v>280</v>
      </c>
      <c r="AD87">
        <v>0</v>
      </c>
      <c r="AE87">
        <v>280</v>
      </c>
      <c r="AF87">
        <v>320</v>
      </c>
      <c r="AG87">
        <v>0</v>
      </c>
      <c r="AH87">
        <v>320</v>
      </c>
      <c r="AI87">
        <v>6831</v>
      </c>
      <c r="AJ87">
        <v>37048.7</v>
      </c>
      <c r="AK87">
        <v>43879.7</v>
      </c>
      <c r="AL87">
        <v>9498.62</v>
      </c>
      <c r="AM87">
        <v>9468.62</v>
      </c>
      <c r="AN87">
        <v>30</v>
      </c>
      <c r="AO87">
        <v>280</v>
      </c>
      <c r="AP87">
        <v>320</v>
      </c>
      <c r="AS87">
        <v>620</v>
      </c>
      <c r="AT87" s="6">
        <v>591</v>
      </c>
      <c r="AU87">
        <v>320</v>
      </c>
      <c r="AV87">
        <v>280</v>
      </c>
      <c r="AW87">
        <v>640</v>
      </c>
      <c r="AX87" s="6">
        <v>590.67</v>
      </c>
      <c r="AY87">
        <v>320</v>
      </c>
      <c r="AZ87">
        <v>280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35407.75</v>
      </c>
      <c r="B88">
        <v>-7098</v>
      </c>
      <c r="C88">
        <v>32259.79</v>
      </c>
      <c r="D88">
        <v>11967.23</v>
      </c>
      <c r="E88">
        <v>282</v>
      </c>
      <c r="F88">
        <v>7199</v>
      </c>
      <c r="G88">
        <v>300.13</v>
      </c>
      <c r="H88">
        <v>299.28</v>
      </c>
      <c r="I88">
        <v>332.59</v>
      </c>
      <c r="J88">
        <v>302.08</v>
      </c>
      <c r="K88">
        <v>498.11</v>
      </c>
      <c r="L88">
        <v>501.37</v>
      </c>
      <c r="M88">
        <v>896.22</v>
      </c>
      <c r="N88">
        <v>891.29</v>
      </c>
      <c r="O88">
        <v>596.5</v>
      </c>
      <c r="P88">
        <v>600.1</v>
      </c>
      <c r="Q88">
        <v>35431.84</v>
      </c>
      <c r="R88">
        <v>7220.917</v>
      </c>
      <c r="S88">
        <v>11628.31</v>
      </c>
      <c r="T88">
        <v>1.542</v>
      </c>
      <c r="U88">
        <v>11629.853</v>
      </c>
      <c r="V88">
        <v>766.591</v>
      </c>
      <c r="W88">
        <v>49.968</v>
      </c>
      <c r="X88">
        <v>10600.35</v>
      </c>
      <c r="Y88">
        <v>7886.533</v>
      </c>
      <c r="Z88">
        <v>1609.88</v>
      </c>
      <c r="AA88" t="s">
        <v>60</v>
      </c>
      <c r="AB88">
        <v>-2839.614</v>
      </c>
      <c r="AC88">
        <v>282</v>
      </c>
      <c r="AD88">
        <v>0</v>
      </c>
      <c r="AE88">
        <v>282</v>
      </c>
      <c r="AF88">
        <v>329</v>
      </c>
      <c r="AG88">
        <v>0</v>
      </c>
      <c r="AH88">
        <v>329</v>
      </c>
      <c r="AI88">
        <v>7093</v>
      </c>
      <c r="AJ88">
        <v>37017.3</v>
      </c>
      <c r="AK88">
        <v>44110.3</v>
      </c>
      <c r="AL88">
        <v>9580.41</v>
      </c>
      <c r="AM88">
        <v>9550.41</v>
      </c>
      <c r="AN88">
        <v>30</v>
      </c>
      <c r="AO88">
        <v>282</v>
      </c>
      <c r="AP88">
        <v>329</v>
      </c>
      <c r="AS88">
        <v>620</v>
      </c>
      <c r="AT88" s="6">
        <v>600</v>
      </c>
      <c r="AU88">
        <v>329</v>
      </c>
      <c r="AV88">
        <v>282</v>
      </c>
      <c r="AW88">
        <v>640</v>
      </c>
      <c r="AX88" s="6">
        <v>600</v>
      </c>
      <c r="AY88">
        <v>329</v>
      </c>
      <c r="AZ88">
        <v>282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35039.28</v>
      </c>
      <c r="B89">
        <v>-7360</v>
      </c>
      <c r="C89">
        <v>32526.72</v>
      </c>
      <c r="D89">
        <v>11927.13</v>
      </c>
      <c r="E89">
        <v>284</v>
      </c>
      <c r="F89">
        <v>7199</v>
      </c>
      <c r="G89">
        <v>300.13</v>
      </c>
      <c r="H89">
        <v>299.28</v>
      </c>
      <c r="I89">
        <v>340.32</v>
      </c>
      <c r="J89">
        <v>312.77</v>
      </c>
      <c r="K89">
        <v>500.9</v>
      </c>
      <c r="L89">
        <v>500.9</v>
      </c>
      <c r="M89">
        <v>900.34</v>
      </c>
      <c r="N89">
        <v>898.69</v>
      </c>
      <c r="O89">
        <v>600</v>
      </c>
      <c r="P89">
        <v>601</v>
      </c>
      <c r="Q89">
        <v>35155.63</v>
      </c>
      <c r="R89">
        <v>7358.701</v>
      </c>
      <c r="S89">
        <v>11645.402</v>
      </c>
      <c r="T89">
        <v>1.507</v>
      </c>
      <c r="U89">
        <v>11646.909</v>
      </c>
      <c r="V89">
        <v>576.669</v>
      </c>
      <c r="W89">
        <v>49.969</v>
      </c>
      <c r="X89">
        <v>10572</v>
      </c>
      <c r="Y89">
        <v>7916.881</v>
      </c>
      <c r="Z89">
        <v>1607.5</v>
      </c>
      <c r="AA89" t="s">
        <v>60</v>
      </c>
      <c r="AB89">
        <v>-2823.365</v>
      </c>
      <c r="AC89">
        <v>284</v>
      </c>
      <c r="AD89">
        <v>0</v>
      </c>
      <c r="AE89">
        <v>284</v>
      </c>
      <c r="AF89">
        <v>315</v>
      </c>
      <c r="AG89">
        <v>0</v>
      </c>
      <c r="AH89">
        <v>315</v>
      </c>
      <c r="AI89">
        <v>7355</v>
      </c>
      <c r="AJ89">
        <v>36369.7</v>
      </c>
      <c r="AK89">
        <v>43724.7</v>
      </c>
      <c r="AL89">
        <v>9797.89</v>
      </c>
      <c r="AM89">
        <v>9767.89</v>
      </c>
      <c r="AN89">
        <v>30</v>
      </c>
      <c r="AO89">
        <v>284</v>
      </c>
      <c r="AP89">
        <v>315</v>
      </c>
      <c r="AS89">
        <v>620</v>
      </c>
      <c r="AT89" s="6">
        <v>600</v>
      </c>
      <c r="AU89">
        <v>315</v>
      </c>
      <c r="AV89">
        <v>284</v>
      </c>
      <c r="AW89">
        <v>640</v>
      </c>
      <c r="AX89" s="6">
        <v>600</v>
      </c>
      <c r="AY89">
        <v>315</v>
      </c>
      <c r="AZ89">
        <v>284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34926.79</v>
      </c>
      <c r="B90">
        <v>-7916.16</v>
      </c>
      <c r="C90">
        <v>33300.85</v>
      </c>
      <c r="D90">
        <v>11878.5</v>
      </c>
      <c r="E90">
        <v>290</v>
      </c>
      <c r="F90">
        <v>7200</v>
      </c>
      <c r="G90">
        <v>414.65</v>
      </c>
      <c r="H90">
        <v>414.65</v>
      </c>
      <c r="I90">
        <v>414.91</v>
      </c>
      <c r="J90">
        <v>390.5</v>
      </c>
      <c r="K90">
        <v>544.4</v>
      </c>
      <c r="L90">
        <v>547.66</v>
      </c>
      <c r="M90">
        <v>884.71</v>
      </c>
      <c r="N90">
        <v>899.1</v>
      </c>
      <c r="O90">
        <v>601.1</v>
      </c>
      <c r="P90">
        <v>600.8</v>
      </c>
      <c r="Q90">
        <v>34893.4</v>
      </c>
      <c r="R90">
        <v>7945.437</v>
      </c>
      <c r="S90">
        <v>11678.055</v>
      </c>
      <c r="T90">
        <v>1.507</v>
      </c>
      <c r="U90">
        <v>11679.562</v>
      </c>
      <c r="V90">
        <v>577.195</v>
      </c>
      <c r="W90">
        <v>50.011</v>
      </c>
      <c r="X90">
        <v>10187.29</v>
      </c>
      <c r="Y90">
        <v>8302.967</v>
      </c>
      <c r="Z90">
        <v>1572.14</v>
      </c>
      <c r="AA90" t="s">
        <v>60</v>
      </c>
      <c r="AB90">
        <v>-2740.581</v>
      </c>
      <c r="AC90">
        <v>290</v>
      </c>
      <c r="AD90">
        <v>0</v>
      </c>
      <c r="AE90">
        <v>290</v>
      </c>
      <c r="AF90">
        <v>320</v>
      </c>
      <c r="AG90">
        <v>0</v>
      </c>
      <c r="AH90">
        <v>320</v>
      </c>
      <c r="AI90">
        <v>7617</v>
      </c>
      <c r="AJ90">
        <v>36157.9</v>
      </c>
      <c r="AK90">
        <v>43774.9</v>
      </c>
      <c r="AL90">
        <v>10372.72</v>
      </c>
      <c r="AM90">
        <v>10342.72</v>
      </c>
      <c r="AN90">
        <v>30</v>
      </c>
      <c r="AO90">
        <v>290</v>
      </c>
      <c r="AP90">
        <v>320</v>
      </c>
      <c r="AS90">
        <v>620</v>
      </c>
      <c r="AT90" s="6">
        <v>600</v>
      </c>
      <c r="AU90">
        <v>320</v>
      </c>
      <c r="AV90">
        <v>290</v>
      </c>
      <c r="AW90">
        <v>640</v>
      </c>
      <c r="AX90" s="6">
        <v>600</v>
      </c>
      <c r="AY90">
        <v>320</v>
      </c>
      <c r="AZ90">
        <v>290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34466.39</v>
      </c>
      <c r="B91">
        <v>-7706.72</v>
      </c>
      <c r="C91">
        <v>32888.32</v>
      </c>
      <c r="D91">
        <v>11823.44</v>
      </c>
      <c r="E91">
        <v>288</v>
      </c>
      <c r="F91">
        <v>7197</v>
      </c>
      <c r="G91">
        <v>301.85</v>
      </c>
      <c r="H91">
        <v>302.69</v>
      </c>
      <c r="I91">
        <v>445.26</v>
      </c>
      <c r="J91">
        <v>428.23</v>
      </c>
      <c r="K91">
        <v>502.53</v>
      </c>
      <c r="L91">
        <v>501.37</v>
      </c>
      <c r="M91">
        <v>868.68</v>
      </c>
      <c r="N91">
        <v>897.46</v>
      </c>
      <c r="O91">
        <v>598.6</v>
      </c>
      <c r="P91">
        <v>597.8</v>
      </c>
      <c r="Q91">
        <v>34352.29</v>
      </c>
      <c r="R91">
        <v>7742.922</v>
      </c>
      <c r="S91">
        <v>11861.133</v>
      </c>
      <c r="T91">
        <v>1.545</v>
      </c>
      <c r="U91">
        <v>11862.678</v>
      </c>
      <c r="V91">
        <v>580.139</v>
      </c>
      <c r="W91">
        <v>50.033</v>
      </c>
      <c r="X91">
        <v>11058.34</v>
      </c>
      <c r="Y91">
        <v>7447.469</v>
      </c>
      <c r="Z91">
        <v>1562.23</v>
      </c>
      <c r="AA91" t="s">
        <v>60</v>
      </c>
      <c r="AB91">
        <v>-2852.501</v>
      </c>
      <c r="AC91">
        <v>288</v>
      </c>
      <c r="AD91">
        <v>0</v>
      </c>
      <c r="AE91">
        <v>288</v>
      </c>
      <c r="AF91">
        <v>310</v>
      </c>
      <c r="AG91">
        <v>0</v>
      </c>
      <c r="AH91">
        <v>310</v>
      </c>
      <c r="AI91">
        <v>7412</v>
      </c>
      <c r="AJ91">
        <v>35930.6</v>
      </c>
      <c r="AK91">
        <v>43342.6</v>
      </c>
      <c r="AL91">
        <v>10583.05</v>
      </c>
      <c r="AM91">
        <v>10553.05</v>
      </c>
      <c r="AN91">
        <v>30</v>
      </c>
      <c r="AO91">
        <v>288</v>
      </c>
      <c r="AP91">
        <v>310</v>
      </c>
      <c r="AS91">
        <v>620</v>
      </c>
      <c r="AT91" s="6">
        <v>600</v>
      </c>
      <c r="AU91">
        <v>310</v>
      </c>
      <c r="AV91">
        <v>288</v>
      </c>
      <c r="AW91">
        <v>640</v>
      </c>
      <c r="AX91" s="6">
        <v>600</v>
      </c>
      <c r="AY91">
        <v>310</v>
      </c>
      <c r="AZ91">
        <v>288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33973.62</v>
      </c>
      <c r="B92">
        <v>-7512.7</v>
      </c>
      <c r="C92">
        <v>31846.5</v>
      </c>
      <c r="D92">
        <v>11828.59</v>
      </c>
      <c r="E92">
        <v>280</v>
      </c>
      <c r="F92">
        <v>7198</v>
      </c>
      <c r="G92">
        <v>301.85</v>
      </c>
      <c r="H92">
        <v>299.28</v>
      </c>
      <c r="I92">
        <v>371.37</v>
      </c>
      <c r="J92">
        <v>350.48</v>
      </c>
      <c r="K92">
        <v>477.88</v>
      </c>
      <c r="L92">
        <v>480.44</v>
      </c>
      <c r="M92">
        <v>878.14</v>
      </c>
      <c r="N92">
        <v>870.74</v>
      </c>
      <c r="O92">
        <v>590.7</v>
      </c>
      <c r="P92">
        <v>591.2</v>
      </c>
      <c r="Q92">
        <v>33664.05</v>
      </c>
      <c r="R92">
        <v>7548.392</v>
      </c>
      <c r="S92">
        <v>11833.9</v>
      </c>
      <c r="T92">
        <v>1.542</v>
      </c>
      <c r="U92">
        <v>11835.442</v>
      </c>
      <c r="V92">
        <v>478.169</v>
      </c>
      <c r="W92">
        <v>49.981</v>
      </c>
      <c r="X92">
        <v>11914.43</v>
      </c>
      <c r="Y92">
        <v>6720.715</v>
      </c>
      <c r="Z92">
        <v>1564.35</v>
      </c>
      <c r="AA92" t="s">
        <v>60</v>
      </c>
      <c r="AB92">
        <v>-2925.761</v>
      </c>
      <c r="AC92">
        <v>280</v>
      </c>
      <c r="AD92">
        <v>0</v>
      </c>
      <c r="AE92">
        <v>280</v>
      </c>
      <c r="AF92">
        <v>296</v>
      </c>
      <c r="AG92">
        <v>0</v>
      </c>
      <c r="AH92">
        <v>296</v>
      </c>
      <c r="AI92">
        <v>7221</v>
      </c>
      <c r="AJ92">
        <v>35428.6</v>
      </c>
      <c r="AK92">
        <v>42649.6</v>
      </c>
      <c r="AL92">
        <v>10844.37</v>
      </c>
      <c r="AM92">
        <v>10814.37</v>
      </c>
      <c r="AN92">
        <v>30</v>
      </c>
      <c r="AO92">
        <v>280</v>
      </c>
      <c r="AP92">
        <v>296</v>
      </c>
      <c r="AS92">
        <v>600</v>
      </c>
      <c r="AT92" s="6">
        <v>588.67</v>
      </c>
      <c r="AU92">
        <v>296</v>
      </c>
      <c r="AV92">
        <v>280</v>
      </c>
      <c r="AW92">
        <v>600</v>
      </c>
      <c r="AX92" s="6">
        <v>588.67</v>
      </c>
      <c r="AY92">
        <v>296</v>
      </c>
      <c r="AZ92">
        <v>280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33162.22</v>
      </c>
      <c r="B93">
        <v>-7329.13</v>
      </c>
      <c r="C93">
        <v>30152.1</v>
      </c>
      <c r="D93">
        <v>11833.93</v>
      </c>
      <c r="E93">
        <v>260</v>
      </c>
      <c r="F93">
        <v>7198</v>
      </c>
      <c r="G93">
        <v>250.57</v>
      </c>
      <c r="H93">
        <v>252.29</v>
      </c>
      <c r="I93">
        <v>331.51</v>
      </c>
      <c r="J93">
        <v>305.8</v>
      </c>
      <c r="K93">
        <v>408.79</v>
      </c>
      <c r="L93">
        <v>409.72</v>
      </c>
      <c r="M93">
        <v>804.55</v>
      </c>
      <c r="N93">
        <v>806.6</v>
      </c>
      <c r="O93">
        <v>539.9</v>
      </c>
      <c r="P93">
        <v>541.5</v>
      </c>
      <c r="Q93">
        <v>33261.11</v>
      </c>
      <c r="R93">
        <v>7347.328</v>
      </c>
      <c r="S93">
        <v>11792.655</v>
      </c>
      <c r="T93">
        <v>1.513</v>
      </c>
      <c r="U93">
        <v>11794.168</v>
      </c>
      <c r="V93">
        <v>475.729</v>
      </c>
      <c r="W93">
        <v>49.998</v>
      </c>
      <c r="X93">
        <v>12385.62</v>
      </c>
      <c r="Y93">
        <v>6254.586</v>
      </c>
      <c r="Z93">
        <v>1564.33</v>
      </c>
      <c r="AA93" t="s">
        <v>60</v>
      </c>
      <c r="AB93">
        <v>-3286.035</v>
      </c>
      <c r="AC93">
        <v>260</v>
      </c>
      <c r="AD93">
        <v>0</v>
      </c>
      <c r="AE93">
        <v>260</v>
      </c>
      <c r="AF93">
        <v>282.89</v>
      </c>
      <c r="AG93">
        <v>0</v>
      </c>
      <c r="AH93">
        <v>282.89</v>
      </c>
      <c r="AI93">
        <v>7020</v>
      </c>
      <c r="AJ93">
        <v>34812.7</v>
      </c>
      <c r="AK93">
        <v>41832.7</v>
      </c>
      <c r="AL93">
        <v>11893.42</v>
      </c>
      <c r="AM93">
        <v>11863.42</v>
      </c>
      <c r="AN93">
        <v>30</v>
      </c>
      <c r="AO93">
        <v>260</v>
      </c>
      <c r="AP93">
        <v>282.89</v>
      </c>
      <c r="AS93">
        <v>600</v>
      </c>
      <c r="AT93" s="6">
        <v>539.74</v>
      </c>
      <c r="AU93">
        <v>282.89</v>
      </c>
      <c r="AV93">
        <v>260</v>
      </c>
      <c r="AW93">
        <v>600</v>
      </c>
      <c r="AX93" s="6">
        <v>539.74</v>
      </c>
      <c r="AY93">
        <v>282.89</v>
      </c>
      <c r="AZ93">
        <v>260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33147.89</v>
      </c>
      <c r="B94">
        <v>-7145.16</v>
      </c>
      <c r="C94">
        <v>29780.38</v>
      </c>
      <c r="D94">
        <v>12051.83</v>
      </c>
      <c r="E94">
        <v>260</v>
      </c>
      <c r="F94">
        <v>7200</v>
      </c>
      <c r="G94">
        <v>249.73</v>
      </c>
      <c r="H94">
        <v>248.86</v>
      </c>
      <c r="I94">
        <v>331.2</v>
      </c>
      <c r="J94">
        <v>301.03</v>
      </c>
      <c r="K94">
        <v>335.29</v>
      </c>
      <c r="L94">
        <v>340.41</v>
      </c>
      <c r="M94">
        <v>735.07</v>
      </c>
      <c r="N94">
        <v>736.3</v>
      </c>
      <c r="O94">
        <v>522.1</v>
      </c>
      <c r="P94">
        <v>521.7</v>
      </c>
      <c r="Q94">
        <v>33469.54</v>
      </c>
      <c r="R94">
        <v>7249.373</v>
      </c>
      <c r="S94">
        <v>11814.113</v>
      </c>
      <c r="T94">
        <v>1.421</v>
      </c>
      <c r="U94">
        <v>11815.533</v>
      </c>
      <c r="V94">
        <v>473.961</v>
      </c>
      <c r="W94">
        <v>50.035</v>
      </c>
      <c r="X94">
        <v>12371.75</v>
      </c>
      <c r="Y94">
        <v>6243.188</v>
      </c>
      <c r="Z94">
        <v>1470.99</v>
      </c>
      <c r="AA94" t="s">
        <v>60</v>
      </c>
      <c r="AB94">
        <v>-3599.525</v>
      </c>
      <c r="AC94">
        <v>260</v>
      </c>
      <c r="AD94">
        <v>0</v>
      </c>
      <c r="AE94">
        <v>260</v>
      </c>
      <c r="AF94">
        <v>288</v>
      </c>
      <c r="AG94">
        <v>0</v>
      </c>
      <c r="AH94">
        <v>288</v>
      </c>
      <c r="AI94">
        <v>6836</v>
      </c>
      <c r="AJ94">
        <v>34814.7</v>
      </c>
      <c r="AK94">
        <v>41650.7</v>
      </c>
      <c r="AL94">
        <v>12161.95</v>
      </c>
      <c r="AM94">
        <v>12131.95</v>
      </c>
      <c r="AN94">
        <v>30</v>
      </c>
      <c r="AO94">
        <v>260</v>
      </c>
      <c r="AP94">
        <v>288</v>
      </c>
      <c r="AS94">
        <v>600</v>
      </c>
      <c r="AT94" s="6">
        <v>522.79</v>
      </c>
      <c r="AU94">
        <v>288</v>
      </c>
      <c r="AV94">
        <v>260</v>
      </c>
      <c r="AW94">
        <v>600</v>
      </c>
      <c r="AX94" s="6">
        <v>523.27</v>
      </c>
      <c r="AY94">
        <v>288</v>
      </c>
      <c r="AZ94">
        <v>260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32902.12</v>
      </c>
      <c r="B95">
        <v>-7145.2</v>
      </c>
      <c r="C95">
        <v>29484.65</v>
      </c>
      <c r="D95">
        <v>12156.05</v>
      </c>
      <c r="E95">
        <v>260</v>
      </c>
      <c r="F95">
        <v>7200</v>
      </c>
      <c r="G95">
        <v>248.86</v>
      </c>
      <c r="H95">
        <v>248.86</v>
      </c>
      <c r="I95">
        <v>332.09</v>
      </c>
      <c r="J95">
        <v>301.77</v>
      </c>
      <c r="K95">
        <v>280.63</v>
      </c>
      <c r="L95">
        <v>280.17</v>
      </c>
      <c r="M95">
        <v>705.88</v>
      </c>
      <c r="N95">
        <v>703.82</v>
      </c>
      <c r="O95">
        <v>478.2</v>
      </c>
      <c r="P95">
        <v>480.5</v>
      </c>
      <c r="Q95">
        <v>33020.67</v>
      </c>
      <c r="R95">
        <v>7234.895</v>
      </c>
      <c r="S95">
        <v>11952.915</v>
      </c>
      <c r="T95">
        <v>1.453</v>
      </c>
      <c r="U95">
        <v>11954.368</v>
      </c>
      <c r="V95">
        <v>580.693</v>
      </c>
      <c r="W95">
        <v>49.991</v>
      </c>
      <c r="X95">
        <v>12993.81</v>
      </c>
      <c r="Y95">
        <v>5519.451</v>
      </c>
      <c r="Z95">
        <v>1464.61</v>
      </c>
      <c r="AA95" t="s">
        <v>60</v>
      </c>
      <c r="AB95">
        <v>-3848.58</v>
      </c>
      <c r="AC95">
        <v>260</v>
      </c>
      <c r="AD95">
        <v>0</v>
      </c>
      <c r="AE95">
        <v>260</v>
      </c>
      <c r="AF95">
        <v>280</v>
      </c>
      <c r="AG95">
        <v>0</v>
      </c>
      <c r="AH95">
        <v>280</v>
      </c>
      <c r="AI95">
        <v>6836</v>
      </c>
      <c r="AJ95">
        <v>34259.6</v>
      </c>
      <c r="AK95">
        <v>41095.6</v>
      </c>
      <c r="AL95">
        <v>12378.48</v>
      </c>
      <c r="AM95">
        <v>12348.48</v>
      </c>
      <c r="AN95">
        <v>30</v>
      </c>
      <c r="AO95">
        <v>260</v>
      </c>
      <c r="AP95">
        <v>280</v>
      </c>
      <c r="AS95">
        <v>565.42</v>
      </c>
      <c r="AT95" s="6">
        <v>478.03</v>
      </c>
      <c r="AU95">
        <v>280</v>
      </c>
      <c r="AV95">
        <v>260</v>
      </c>
      <c r="AW95">
        <v>565.5</v>
      </c>
      <c r="AX95" s="6">
        <v>478.13</v>
      </c>
      <c r="AY95">
        <v>280</v>
      </c>
      <c r="AZ95">
        <v>260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32814.9</v>
      </c>
      <c r="B96">
        <v>-7149.52</v>
      </c>
      <c r="C96">
        <v>29510.86</v>
      </c>
      <c r="D96">
        <v>12063.92</v>
      </c>
      <c r="E96">
        <v>260</v>
      </c>
      <c r="F96">
        <v>7200</v>
      </c>
      <c r="G96">
        <v>249.73</v>
      </c>
      <c r="H96">
        <v>248.86</v>
      </c>
      <c r="I96">
        <v>332.14</v>
      </c>
      <c r="J96">
        <v>301.77</v>
      </c>
      <c r="K96">
        <v>288.31</v>
      </c>
      <c r="L96">
        <v>285.75</v>
      </c>
      <c r="M96">
        <v>642.57</v>
      </c>
      <c r="N96">
        <v>636.81</v>
      </c>
      <c r="O96">
        <v>487.3</v>
      </c>
      <c r="P96">
        <v>488.4</v>
      </c>
      <c r="Q96">
        <v>32499.96</v>
      </c>
      <c r="R96">
        <v>7177.996</v>
      </c>
      <c r="S96">
        <v>12228.396</v>
      </c>
      <c r="T96">
        <v>1.44</v>
      </c>
      <c r="U96">
        <v>12229.836</v>
      </c>
      <c r="V96">
        <v>580.616</v>
      </c>
      <c r="W96">
        <v>50.028</v>
      </c>
      <c r="X96">
        <v>13700.86</v>
      </c>
      <c r="Y96">
        <v>4841.354</v>
      </c>
      <c r="Z96">
        <v>1461.91</v>
      </c>
      <c r="AA96" t="s">
        <v>60</v>
      </c>
      <c r="AB96">
        <v>-3948.033</v>
      </c>
      <c r="AC96">
        <v>260</v>
      </c>
      <c r="AD96">
        <v>0</v>
      </c>
      <c r="AE96">
        <v>260</v>
      </c>
      <c r="AF96">
        <v>280</v>
      </c>
      <c r="AG96">
        <v>0</v>
      </c>
      <c r="AH96">
        <v>280</v>
      </c>
      <c r="AI96">
        <v>6836</v>
      </c>
      <c r="AJ96">
        <v>33907.8</v>
      </c>
      <c r="AK96">
        <v>40743.8</v>
      </c>
      <c r="AL96">
        <v>12481.82</v>
      </c>
      <c r="AM96">
        <v>12451.82</v>
      </c>
      <c r="AN96">
        <v>30</v>
      </c>
      <c r="AO96">
        <v>260</v>
      </c>
      <c r="AP96">
        <v>280</v>
      </c>
      <c r="AS96">
        <v>581.93</v>
      </c>
      <c r="AT96" s="6">
        <v>489.94</v>
      </c>
      <c r="AU96">
        <v>280</v>
      </c>
      <c r="AV96">
        <v>260</v>
      </c>
      <c r="AW96">
        <v>582</v>
      </c>
      <c r="AX96" s="6">
        <v>489.94</v>
      </c>
      <c r="AY96">
        <v>280</v>
      </c>
      <c r="AZ96">
        <v>260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32199.41</v>
      </c>
      <c r="B97">
        <v>-7142.05</v>
      </c>
      <c r="C97">
        <v>27930.43</v>
      </c>
      <c r="D97">
        <v>12365.16</v>
      </c>
      <c r="E97">
        <v>0</v>
      </c>
      <c r="F97">
        <v>7200</v>
      </c>
      <c r="G97">
        <v>198.46</v>
      </c>
      <c r="H97">
        <v>196.74</v>
      </c>
      <c r="I97">
        <v>295.56</v>
      </c>
      <c r="J97">
        <v>273.44</v>
      </c>
      <c r="K97">
        <v>273.65</v>
      </c>
      <c r="L97">
        <v>274.35</v>
      </c>
      <c r="M97">
        <v>568.57</v>
      </c>
      <c r="N97">
        <v>567.75</v>
      </c>
      <c r="O97">
        <v>454.7</v>
      </c>
      <c r="P97">
        <v>450.4</v>
      </c>
      <c r="Q97">
        <v>32261.3</v>
      </c>
      <c r="R97">
        <v>7142.057</v>
      </c>
      <c r="S97">
        <v>12379.583</v>
      </c>
      <c r="T97">
        <v>1.442</v>
      </c>
      <c r="U97">
        <v>12381.026</v>
      </c>
      <c r="V97">
        <v>578.17</v>
      </c>
      <c r="W97">
        <v>50.033</v>
      </c>
      <c r="X97">
        <v>14254.38</v>
      </c>
      <c r="Y97">
        <v>4301.924</v>
      </c>
      <c r="Z97">
        <v>1567.01</v>
      </c>
      <c r="AA97" t="s">
        <v>60</v>
      </c>
      <c r="AB97">
        <v>-4179.999</v>
      </c>
      <c r="AC97">
        <v>0</v>
      </c>
      <c r="AD97">
        <v>0</v>
      </c>
      <c r="AE97">
        <v>0</v>
      </c>
      <c r="AF97">
        <v>280</v>
      </c>
      <c r="AG97">
        <v>0</v>
      </c>
      <c r="AH97">
        <v>280</v>
      </c>
      <c r="AI97">
        <v>6836</v>
      </c>
      <c r="AJ97">
        <v>33539.6</v>
      </c>
      <c r="AK97">
        <v>40375.6</v>
      </c>
      <c r="AL97">
        <v>12199.9</v>
      </c>
      <c r="AM97">
        <v>12169.9</v>
      </c>
      <c r="AN97">
        <v>30</v>
      </c>
      <c r="AO97">
        <v>0</v>
      </c>
      <c r="AP97">
        <v>280</v>
      </c>
      <c r="AS97">
        <v>553</v>
      </c>
      <c r="AT97" s="6">
        <v>460.95</v>
      </c>
      <c r="AU97">
        <v>280</v>
      </c>
      <c r="AV97">
        <v>0</v>
      </c>
      <c r="AW97">
        <v>553</v>
      </c>
      <c r="AX97" s="6">
        <v>455.14</v>
      </c>
      <c r="AY97">
        <v>280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1</v>
      </c>
      <c r="BD98">
        <f t="shared" si="20"/>
        <v>3</v>
      </c>
      <c r="BE98">
        <f t="shared" si="20"/>
        <v>58</v>
      </c>
      <c r="BF98">
        <f t="shared" si="20"/>
        <v>60</v>
      </c>
      <c r="BG98">
        <f t="shared" si="20"/>
        <v>1</v>
      </c>
      <c r="BH98">
        <f t="shared" si="20"/>
        <v>3</v>
      </c>
      <c r="BJ98">
        <f t="shared" ref="BJ98:BM98" si="21">SUM(BJ2:BJ97)</f>
        <v>15904.29</v>
      </c>
      <c r="BK98">
        <f t="shared" si="21"/>
        <v>58</v>
      </c>
      <c r="BL98">
        <f t="shared" si="21"/>
        <v>16618.42</v>
      </c>
      <c r="BM98">
        <f t="shared" si="21"/>
        <v>60</v>
      </c>
    </row>
    <row r="99" spans="55:64">
      <c r="BC99">
        <f t="shared" ref="BC99:BH99" si="22">BC98/4</f>
        <v>0.25</v>
      </c>
      <c r="BD99">
        <f t="shared" si="22"/>
        <v>0.75</v>
      </c>
      <c r="BE99">
        <f t="shared" si="22"/>
        <v>14.5</v>
      </c>
      <c r="BF99">
        <f t="shared" si="22"/>
        <v>15</v>
      </c>
      <c r="BG99">
        <f t="shared" si="22"/>
        <v>0.25</v>
      </c>
      <c r="BH99">
        <f t="shared" si="22"/>
        <v>0.75</v>
      </c>
      <c r="BJ99">
        <f>BJ98/BK98</f>
        <v>274.211896551724</v>
      </c>
      <c r="BL99">
        <f>BL98/BM98</f>
        <v>276.973666666667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0.25</v>
      </c>
      <c r="BD102" s="9">
        <f>BE99</f>
        <v>14.5</v>
      </c>
      <c r="BE102" s="10">
        <f>BJ99</f>
        <v>274.211896551724</v>
      </c>
      <c r="BF102" s="9">
        <f>BG99</f>
        <v>0.25</v>
      </c>
      <c r="BG102" s="9">
        <f>BD99</f>
        <v>0.75</v>
      </c>
      <c r="BH102" s="9">
        <f>BF99</f>
        <v>15</v>
      </c>
      <c r="BI102" s="10">
        <f>BL99</f>
        <v>276.973666666667</v>
      </c>
      <c r="BJ102" s="9">
        <f>BH99</f>
        <v>0.75</v>
      </c>
    </row>
  </sheetData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M102"/>
  <sheetViews>
    <sheetView zoomScale="85" zoomScaleNormal="85" topLeftCell="AO76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32786.65</v>
      </c>
      <c r="B2">
        <v>-7650.92</v>
      </c>
      <c r="C2">
        <v>28780.35</v>
      </c>
      <c r="D2">
        <v>12542.37</v>
      </c>
      <c r="E2">
        <v>250</v>
      </c>
      <c r="F2">
        <v>7200</v>
      </c>
      <c r="G2">
        <v>233.47</v>
      </c>
      <c r="H2">
        <v>194.17</v>
      </c>
      <c r="I2">
        <v>301.38</v>
      </c>
      <c r="J2">
        <v>296.41</v>
      </c>
      <c r="K2">
        <v>272.72</v>
      </c>
      <c r="L2">
        <v>272.49</v>
      </c>
      <c r="M2">
        <v>503.2</v>
      </c>
      <c r="N2">
        <v>503.2</v>
      </c>
      <c r="O2">
        <v>468.8</v>
      </c>
      <c r="P2">
        <v>472.6</v>
      </c>
      <c r="Q2">
        <v>32748.24</v>
      </c>
      <c r="R2">
        <v>7975.338</v>
      </c>
      <c r="S2">
        <v>12909.018</v>
      </c>
      <c r="T2">
        <v>1.394</v>
      </c>
      <c r="U2">
        <v>12910.412</v>
      </c>
      <c r="V2">
        <v>574.342</v>
      </c>
      <c r="W2">
        <v>50.01</v>
      </c>
      <c r="X2">
        <v>13489.78</v>
      </c>
      <c r="Y2">
        <v>5221.961</v>
      </c>
      <c r="Z2">
        <v>1567.82</v>
      </c>
      <c r="AA2" t="s">
        <v>60</v>
      </c>
      <c r="AB2">
        <v>-4279.873</v>
      </c>
      <c r="AC2">
        <v>250</v>
      </c>
      <c r="AD2">
        <v>0</v>
      </c>
      <c r="AE2">
        <v>250</v>
      </c>
      <c r="AF2">
        <v>150</v>
      </c>
      <c r="AG2">
        <v>0</v>
      </c>
      <c r="AH2">
        <v>150</v>
      </c>
      <c r="AI2">
        <v>6827</v>
      </c>
      <c r="AJ2">
        <v>33342.8</v>
      </c>
      <c r="AK2">
        <v>40169.8</v>
      </c>
      <c r="AL2">
        <v>15146.6</v>
      </c>
      <c r="AM2">
        <v>15116.6</v>
      </c>
      <c r="AN2">
        <v>30</v>
      </c>
      <c r="AO2">
        <v>250</v>
      </c>
      <c r="AP2">
        <v>150</v>
      </c>
      <c r="AQ2" s="5" t="s">
        <v>144</v>
      </c>
      <c r="AR2" s="5" t="s">
        <v>145</v>
      </c>
      <c r="AS2">
        <v>473</v>
      </c>
      <c r="AT2" s="6">
        <v>473</v>
      </c>
      <c r="AU2">
        <v>150</v>
      </c>
      <c r="AV2">
        <v>250</v>
      </c>
      <c r="AW2">
        <v>473</v>
      </c>
      <c r="AX2" s="6">
        <v>473</v>
      </c>
      <c r="AY2">
        <v>150</v>
      </c>
      <c r="AZ2">
        <v>250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32999.95</v>
      </c>
      <c r="B3">
        <v>-7435.32</v>
      </c>
      <c r="C3">
        <v>28497.82</v>
      </c>
      <c r="D3">
        <v>12766.76</v>
      </c>
      <c r="E3">
        <v>247</v>
      </c>
      <c r="F3">
        <v>7200</v>
      </c>
      <c r="G3">
        <v>198.46</v>
      </c>
      <c r="H3">
        <v>196.74</v>
      </c>
      <c r="I3">
        <v>301.48</v>
      </c>
      <c r="J3">
        <v>301.16</v>
      </c>
      <c r="K3">
        <v>271.1</v>
      </c>
      <c r="L3">
        <v>273.65</v>
      </c>
      <c r="M3">
        <v>503.61</v>
      </c>
      <c r="N3">
        <v>504.85</v>
      </c>
      <c r="O3">
        <v>473.8</v>
      </c>
      <c r="P3">
        <v>470.2</v>
      </c>
      <c r="Q3">
        <v>33070.27</v>
      </c>
      <c r="R3">
        <v>7646.815</v>
      </c>
      <c r="S3">
        <v>13281.116</v>
      </c>
      <c r="T3">
        <v>1.422</v>
      </c>
      <c r="U3">
        <v>13282.537</v>
      </c>
      <c r="V3">
        <v>577.999</v>
      </c>
      <c r="W3">
        <v>50.033</v>
      </c>
      <c r="X3">
        <v>13635.07</v>
      </c>
      <c r="Y3">
        <v>5083.875</v>
      </c>
      <c r="Z3">
        <v>1564.87</v>
      </c>
      <c r="AA3" t="s">
        <v>60</v>
      </c>
      <c r="AB3">
        <v>-4278.892</v>
      </c>
      <c r="AC3">
        <v>247</v>
      </c>
      <c r="AD3">
        <v>0</v>
      </c>
      <c r="AE3">
        <v>247</v>
      </c>
      <c r="AF3">
        <v>255</v>
      </c>
      <c r="AG3">
        <v>0</v>
      </c>
      <c r="AH3">
        <v>255</v>
      </c>
      <c r="AI3">
        <v>6826</v>
      </c>
      <c r="AJ3">
        <v>33816.3</v>
      </c>
      <c r="AK3">
        <v>40642.3</v>
      </c>
      <c r="AL3">
        <v>15268.76</v>
      </c>
      <c r="AM3">
        <v>15238.76</v>
      </c>
      <c r="AN3">
        <v>30</v>
      </c>
      <c r="AO3">
        <v>247</v>
      </c>
      <c r="AP3">
        <v>255</v>
      </c>
      <c r="AS3">
        <v>473</v>
      </c>
      <c r="AT3" s="6">
        <v>473</v>
      </c>
      <c r="AU3">
        <v>255</v>
      </c>
      <c r="AV3">
        <v>247</v>
      </c>
      <c r="AW3">
        <v>473</v>
      </c>
      <c r="AX3" s="6">
        <v>473</v>
      </c>
      <c r="AY3">
        <v>255</v>
      </c>
      <c r="AZ3">
        <v>247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32673.98</v>
      </c>
      <c r="B4">
        <v>-7634.3</v>
      </c>
      <c r="C4">
        <v>28332.07</v>
      </c>
      <c r="D4">
        <v>12750.14</v>
      </c>
      <c r="E4">
        <v>240</v>
      </c>
      <c r="F4">
        <v>7199</v>
      </c>
      <c r="G4">
        <v>197.58</v>
      </c>
      <c r="H4">
        <v>196.74</v>
      </c>
      <c r="I4">
        <v>301.26</v>
      </c>
      <c r="J4">
        <v>301.21</v>
      </c>
      <c r="K4">
        <v>270.86</v>
      </c>
      <c r="L4">
        <v>272.26</v>
      </c>
      <c r="M4">
        <v>503.61</v>
      </c>
      <c r="N4">
        <v>500.32</v>
      </c>
      <c r="O4">
        <v>475.2</v>
      </c>
      <c r="P4">
        <v>473.5</v>
      </c>
      <c r="Q4">
        <v>32796.37</v>
      </c>
      <c r="R4">
        <v>7972.993</v>
      </c>
      <c r="S4">
        <v>13398.293</v>
      </c>
      <c r="T4">
        <v>1.462</v>
      </c>
      <c r="U4">
        <v>13399.755</v>
      </c>
      <c r="V4">
        <v>575.951</v>
      </c>
      <c r="W4">
        <v>50.004</v>
      </c>
      <c r="X4">
        <v>13786.34</v>
      </c>
      <c r="Y4">
        <v>4924.918</v>
      </c>
      <c r="Z4">
        <v>1561.68</v>
      </c>
      <c r="AA4" t="s">
        <v>60</v>
      </c>
      <c r="AB4">
        <v>-4273.289</v>
      </c>
      <c r="AC4">
        <v>240</v>
      </c>
      <c r="AD4">
        <v>0</v>
      </c>
      <c r="AE4">
        <v>240</v>
      </c>
      <c r="AF4">
        <v>249</v>
      </c>
      <c r="AG4">
        <v>12.94</v>
      </c>
      <c r="AH4">
        <v>261.94</v>
      </c>
      <c r="AI4">
        <v>6826</v>
      </c>
      <c r="AJ4">
        <v>33496.9</v>
      </c>
      <c r="AK4">
        <v>40322.9</v>
      </c>
      <c r="AL4">
        <v>15387.03</v>
      </c>
      <c r="AM4">
        <v>15357.03</v>
      </c>
      <c r="AN4">
        <v>30</v>
      </c>
      <c r="AO4">
        <v>240</v>
      </c>
      <c r="AP4">
        <v>249.91</v>
      </c>
      <c r="AS4">
        <v>476.15</v>
      </c>
      <c r="AT4" s="6">
        <v>473</v>
      </c>
      <c r="AU4">
        <v>261.94</v>
      </c>
      <c r="AV4">
        <v>240</v>
      </c>
      <c r="AW4">
        <v>476.08</v>
      </c>
      <c r="AX4" s="6">
        <v>473</v>
      </c>
      <c r="AY4">
        <v>261.94</v>
      </c>
      <c r="AZ4">
        <v>240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261.94</v>
      </c>
      <c r="BK4">
        <f t="shared" si="7"/>
        <v>1</v>
      </c>
      <c r="BL4">
        <f t="shared" si="8"/>
        <v>0</v>
      </c>
      <c r="BM4">
        <f t="shared" si="9"/>
        <v>0</v>
      </c>
    </row>
    <row r="5" spans="1:65">
      <c r="A5">
        <v>32516.76</v>
      </c>
      <c r="B5">
        <v>-7530.68</v>
      </c>
      <c r="C5">
        <v>27851.05</v>
      </c>
      <c r="D5">
        <v>12961.89</v>
      </c>
      <c r="E5">
        <v>150</v>
      </c>
      <c r="F5">
        <v>7200</v>
      </c>
      <c r="G5">
        <v>195.89</v>
      </c>
      <c r="H5">
        <v>195.02</v>
      </c>
      <c r="I5">
        <v>283.06</v>
      </c>
      <c r="J5">
        <v>270.23</v>
      </c>
      <c r="K5">
        <v>272.26</v>
      </c>
      <c r="L5">
        <v>272.49</v>
      </c>
      <c r="M5">
        <v>505.26</v>
      </c>
      <c r="N5">
        <v>500.32</v>
      </c>
      <c r="O5">
        <v>474.6</v>
      </c>
      <c r="P5">
        <v>472.9</v>
      </c>
      <c r="Q5">
        <v>32398.22</v>
      </c>
      <c r="R5">
        <v>7917.163</v>
      </c>
      <c r="S5">
        <v>13583.297</v>
      </c>
      <c r="T5">
        <v>1.416</v>
      </c>
      <c r="U5">
        <v>13584.712</v>
      </c>
      <c r="V5">
        <v>581.175</v>
      </c>
      <c r="W5">
        <v>49.97</v>
      </c>
      <c r="X5">
        <v>14348.83</v>
      </c>
      <c r="Y5">
        <v>4355.844</v>
      </c>
      <c r="Z5">
        <v>1568.71</v>
      </c>
      <c r="AA5" t="s">
        <v>60</v>
      </c>
      <c r="AB5">
        <v>-4270.768</v>
      </c>
      <c r="AC5">
        <v>150</v>
      </c>
      <c r="AD5">
        <v>0</v>
      </c>
      <c r="AE5">
        <v>150</v>
      </c>
      <c r="AF5">
        <v>248</v>
      </c>
      <c r="AG5">
        <v>14.12</v>
      </c>
      <c r="AH5">
        <v>262.12</v>
      </c>
      <c r="AI5">
        <v>6825</v>
      </c>
      <c r="AJ5">
        <v>33340.9</v>
      </c>
      <c r="AK5">
        <v>40165.9</v>
      </c>
      <c r="AL5">
        <v>15496.28</v>
      </c>
      <c r="AM5">
        <v>15466.28</v>
      </c>
      <c r="AN5">
        <v>30</v>
      </c>
      <c r="AO5">
        <v>150</v>
      </c>
      <c r="AP5">
        <v>248.99</v>
      </c>
      <c r="AS5">
        <v>476.56</v>
      </c>
      <c r="AT5" s="6">
        <v>473</v>
      </c>
      <c r="AU5">
        <v>262.12</v>
      </c>
      <c r="AV5">
        <v>150</v>
      </c>
      <c r="AW5">
        <v>476.85</v>
      </c>
      <c r="AX5" s="6">
        <v>473</v>
      </c>
      <c r="AY5">
        <v>262.12</v>
      </c>
      <c r="AZ5">
        <v>150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262.12</v>
      </c>
      <c r="BK5">
        <f t="shared" si="7"/>
        <v>1</v>
      </c>
      <c r="BL5">
        <f t="shared" si="8"/>
        <v>0</v>
      </c>
      <c r="BM5">
        <f t="shared" si="9"/>
        <v>0</v>
      </c>
    </row>
    <row r="6" spans="1:65">
      <c r="A6">
        <v>32223.65</v>
      </c>
      <c r="B6">
        <v>-7586.89</v>
      </c>
      <c r="C6">
        <v>27210.88</v>
      </c>
      <c r="D6">
        <v>13462.67</v>
      </c>
      <c r="E6">
        <v>0</v>
      </c>
      <c r="F6">
        <v>7199</v>
      </c>
      <c r="G6">
        <v>195.89</v>
      </c>
      <c r="H6">
        <v>195.89</v>
      </c>
      <c r="I6">
        <v>280.78</v>
      </c>
      <c r="J6">
        <v>266.3</v>
      </c>
      <c r="K6">
        <v>271.79</v>
      </c>
      <c r="L6">
        <v>272.49</v>
      </c>
      <c r="M6">
        <v>500.32</v>
      </c>
      <c r="N6">
        <v>500.73</v>
      </c>
      <c r="O6">
        <v>385.3</v>
      </c>
      <c r="P6">
        <v>375.7</v>
      </c>
      <c r="Q6">
        <v>31826.57</v>
      </c>
      <c r="R6">
        <v>8140.57</v>
      </c>
      <c r="S6">
        <v>13734.191</v>
      </c>
      <c r="T6">
        <v>1.411</v>
      </c>
      <c r="U6">
        <v>13735.602</v>
      </c>
      <c r="V6">
        <v>576.746</v>
      </c>
      <c r="W6">
        <v>49.998</v>
      </c>
      <c r="X6">
        <v>14954.17</v>
      </c>
      <c r="Y6">
        <v>3762.166</v>
      </c>
      <c r="Z6">
        <v>1562.31</v>
      </c>
      <c r="AA6" t="s">
        <v>60</v>
      </c>
      <c r="AB6">
        <v>-4453.847</v>
      </c>
      <c r="AC6">
        <v>0</v>
      </c>
      <c r="AD6">
        <v>0</v>
      </c>
      <c r="AE6">
        <v>0</v>
      </c>
      <c r="AF6">
        <v>200</v>
      </c>
      <c r="AG6">
        <v>70.59</v>
      </c>
      <c r="AH6">
        <v>270.59</v>
      </c>
      <c r="AI6">
        <v>6825</v>
      </c>
      <c r="AJ6">
        <v>32757.8</v>
      </c>
      <c r="AK6">
        <v>39582.8</v>
      </c>
      <c r="AL6">
        <v>15613.97</v>
      </c>
      <c r="AM6">
        <v>15583.97</v>
      </c>
      <c r="AN6">
        <v>30</v>
      </c>
      <c r="AO6">
        <v>0</v>
      </c>
      <c r="AP6">
        <v>204.99</v>
      </c>
      <c r="AS6">
        <v>476.15</v>
      </c>
      <c r="AT6" s="6">
        <v>391.64</v>
      </c>
      <c r="AU6">
        <v>270.59</v>
      </c>
      <c r="AV6">
        <v>0</v>
      </c>
      <c r="AW6">
        <v>476.08</v>
      </c>
      <c r="AX6" s="6">
        <v>374</v>
      </c>
      <c r="AY6">
        <v>270.59</v>
      </c>
      <c r="AZ6">
        <v>0</v>
      </c>
      <c r="BC6">
        <f t="shared" si="0"/>
        <v>0</v>
      </c>
      <c r="BD6">
        <f t="shared" si="1"/>
        <v>1</v>
      </c>
      <c r="BE6">
        <f t="shared" si="2"/>
        <v>1</v>
      </c>
      <c r="BF6">
        <f t="shared" si="3"/>
        <v>0</v>
      </c>
      <c r="BG6">
        <f t="shared" si="4"/>
        <v>0</v>
      </c>
      <c r="BH6">
        <f t="shared" si="5"/>
        <v>1</v>
      </c>
      <c r="BJ6">
        <f t="shared" si="6"/>
        <v>270.59</v>
      </c>
      <c r="BK6">
        <f t="shared" si="7"/>
        <v>1</v>
      </c>
      <c r="BL6">
        <f t="shared" si="8"/>
        <v>0</v>
      </c>
      <c r="BM6">
        <f t="shared" si="9"/>
        <v>0</v>
      </c>
    </row>
    <row r="7" spans="1:65">
      <c r="A7">
        <v>31755.44</v>
      </c>
      <c r="B7">
        <v>-7593.57</v>
      </c>
      <c r="C7">
        <v>27107.49</v>
      </c>
      <c r="D7">
        <v>13087.44</v>
      </c>
      <c r="E7">
        <v>0</v>
      </c>
      <c r="F7">
        <v>7200</v>
      </c>
      <c r="G7">
        <v>194.17</v>
      </c>
      <c r="H7">
        <v>195.89</v>
      </c>
      <c r="I7">
        <v>280.19</v>
      </c>
      <c r="J7">
        <v>265.29</v>
      </c>
      <c r="K7">
        <v>270.86</v>
      </c>
      <c r="L7">
        <v>271.79</v>
      </c>
      <c r="M7">
        <v>499.91</v>
      </c>
      <c r="N7">
        <v>501.97</v>
      </c>
      <c r="O7">
        <v>362.6</v>
      </c>
      <c r="P7">
        <v>310.4</v>
      </c>
      <c r="Q7">
        <v>31641.1</v>
      </c>
      <c r="R7">
        <v>8073.628</v>
      </c>
      <c r="S7">
        <v>14149.731</v>
      </c>
      <c r="T7">
        <v>1.355</v>
      </c>
      <c r="U7">
        <v>14151.086</v>
      </c>
      <c r="V7">
        <v>577.802</v>
      </c>
      <c r="W7">
        <v>49.993</v>
      </c>
      <c r="X7">
        <v>15524.6</v>
      </c>
      <c r="Y7">
        <v>3191.717</v>
      </c>
      <c r="Z7">
        <v>1566.8</v>
      </c>
      <c r="AA7" t="s">
        <v>60</v>
      </c>
      <c r="AB7">
        <v>-4546.437</v>
      </c>
      <c r="AC7">
        <v>0</v>
      </c>
      <c r="AD7">
        <v>0</v>
      </c>
      <c r="AE7">
        <v>0</v>
      </c>
      <c r="AF7">
        <v>100</v>
      </c>
      <c r="AG7">
        <v>188.24</v>
      </c>
      <c r="AH7">
        <v>288.24</v>
      </c>
      <c r="AI7">
        <v>6825</v>
      </c>
      <c r="AJ7">
        <v>32716.3</v>
      </c>
      <c r="AK7">
        <v>39541.3</v>
      </c>
      <c r="AL7">
        <v>15715.02</v>
      </c>
      <c r="AM7">
        <v>15685.02</v>
      </c>
      <c r="AN7">
        <v>30</v>
      </c>
      <c r="AO7">
        <v>0</v>
      </c>
      <c r="AP7">
        <v>113.45</v>
      </c>
      <c r="AS7">
        <v>476.56</v>
      </c>
      <c r="AT7" s="6">
        <v>366.78</v>
      </c>
      <c r="AU7">
        <v>288.24</v>
      </c>
      <c r="AV7">
        <v>0</v>
      </c>
      <c r="AW7">
        <v>476.85</v>
      </c>
      <c r="AX7" s="6">
        <v>310.38</v>
      </c>
      <c r="AY7">
        <v>288.24</v>
      </c>
      <c r="AZ7">
        <v>0</v>
      </c>
      <c r="BC7">
        <f t="shared" si="0"/>
        <v>0</v>
      </c>
      <c r="BD7">
        <f t="shared" si="1"/>
        <v>1</v>
      </c>
      <c r="BE7">
        <f t="shared" si="2"/>
        <v>1</v>
      </c>
      <c r="BF7">
        <f t="shared" si="3"/>
        <v>0</v>
      </c>
      <c r="BG7">
        <f t="shared" si="4"/>
        <v>0</v>
      </c>
      <c r="BH7">
        <f t="shared" si="5"/>
        <v>1</v>
      </c>
      <c r="BJ7">
        <f t="shared" si="6"/>
        <v>288.24</v>
      </c>
      <c r="BK7">
        <f t="shared" si="7"/>
        <v>1</v>
      </c>
      <c r="BL7">
        <f t="shared" si="8"/>
        <v>0</v>
      </c>
      <c r="BM7">
        <f t="shared" si="9"/>
        <v>0</v>
      </c>
    </row>
    <row r="8" spans="1:65">
      <c r="A8">
        <v>31490.48</v>
      </c>
      <c r="B8">
        <v>-7587.61</v>
      </c>
      <c r="C8">
        <v>26842.11</v>
      </c>
      <c r="D8">
        <v>13025.55</v>
      </c>
      <c r="E8">
        <v>0</v>
      </c>
      <c r="F8">
        <v>7199</v>
      </c>
      <c r="G8">
        <v>194.17</v>
      </c>
      <c r="H8">
        <v>194.17</v>
      </c>
      <c r="I8">
        <v>280.21</v>
      </c>
      <c r="J8">
        <v>264.91</v>
      </c>
      <c r="K8">
        <v>271.33</v>
      </c>
      <c r="L8">
        <v>271.1</v>
      </c>
      <c r="M8">
        <v>500.32</v>
      </c>
      <c r="N8">
        <v>500.32</v>
      </c>
      <c r="O8">
        <v>356.5</v>
      </c>
      <c r="P8">
        <v>309.3</v>
      </c>
      <c r="Q8">
        <v>31575.19</v>
      </c>
      <c r="R8">
        <v>8174.843</v>
      </c>
      <c r="S8">
        <v>14409.855</v>
      </c>
      <c r="T8">
        <v>1.345</v>
      </c>
      <c r="U8">
        <v>14411.2</v>
      </c>
      <c r="V8">
        <v>579.854</v>
      </c>
      <c r="W8">
        <v>49.968</v>
      </c>
      <c r="X8">
        <v>15777.5</v>
      </c>
      <c r="Y8">
        <v>2949.041</v>
      </c>
      <c r="Z8">
        <v>1566.1</v>
      </c>
      <c r="AA8" t="s">
        <v>60</v>
      </c>
      <c r="AB8">
        <v>-4553.86</v>
      </c>
      <c r="AC8">
        <v>0</v>
      </c>
      <c r="AD8">
        <v>0</v>
      </c>
      <c r="AE8">
        <v>0</v>
      </c>
      <c r="AF8">
        <v>197</v>
      </c>
      <c r="AG8">
        <v>74.12</v>
      </c>
      <c r="AH8">
        <v>271.12</v>
      </c>
      <c r="AI8">
        <v>6826</v>
      </c>
      <c r="AJ8">
        <v>32674.8</v>
      </c>
      <c r="AK8">
        <v>39500.8</v>
      </c>
      <c r="AL8">
        <v>15808.93</v>
      </c>
      <c r="AM8">
        <v>15778.93</v>
      </c>
      <c r="AN8">
        <v>30</v>
      </c>
      <c r="AO8">
        <v>0</v>
      </c>
      <c r="AP8">
        <v>202.28</v>
      </c>
      <c r="AS8">
        <v>476.15</v>
      </c>
      <c r="AT8" s="6">
        <v>360</v>
      </c>
      <c r="AU8">
        <v>271.12</v>
      </c>
      <c r="AV8">
        <v>0</v>
      </c>
      <c r="AW8">
        <v>476.08</v>
      </c>
      <c r="AX8" s="6">
        <v>312.54</v>
      </c>
      <c r="AY8">
        <v>271.12</v>
      </c>
      <c r="AZ8">
        <v>0</v>
      </c>
      <c r="BC8">
        <f t="shared" si="0"/>
        <v>0</v>
      </c>
      <c r="BD8">
        <f t="shared" si="1"/>
        <v>1</v>
      </c>
      <c r="BE8">
        <f t="shared" si="2"/>
        <v>1</v>
      </c>
      <c r="BF8">
        <f t="shared" si="3"/>
        <v>0</v>
      </c>
      <c r="BG8">
        <f t="shared" si="4"/>
        <v>0</v>
      </c>
      <c r="BH8">
        <f t="shared" si="5"/>
        <v>1</v>
      </c>
      <c r="BJ8">
        <f t="shared" si="6"/>
        <v>271.12</v>
      </c>
      <c r="BK8">
        <f t="shared" si="7"/>
        <v>1</v>
      </c>
      <c r="BL8">
        <f t="shared" si="8"/>
        <v>0</v>
      </c>
      <c r="BM8">
        <f t="shared" si="9"/>
        <v>0</v>
      </c>
    </row>
    <row r="9" spans="1:65">
      <c r="A9">
        <v>31602.07</v>
      </c>
      <c r="B9">
        <v>-7032</v>
      </c>
      <c r="C9">
        <v>26121.8</v>
      </c>
      <c r="D9">
        <v>13298.35</v>
      </c>
      <c r="E9">
        <v>0</v>
      </c>
      <c r="F9">
        <v>7200</v>
      </c>
      <c r="G9">
        <v>194.17</v>
      </c>
      <c r="H9">
        <v>195.02</v>
      </c>
      <c r="I9">
        <v>280.12</v>
      </c>
      <c r="J9">
        <v>265.28</v>
      </c>
      <c r="K9">
        <v>271.33</v>
      </c>
      <c r="L9">
        <v>272.26</v>
      </c>
      <c r="M9">
        <v>500.32</v>
      </c>
      <c r="N9">
        <v>499.91</v>
      </c>
      <c r="O9">
        <v>360.2</v>
      </c>
      <c r="P9">
        <v>298.1</v>
      </c>
      <c r="Q9">
        <v>31427.79</v>
      </c>
      <c r="R9">
        <v>7537.655</v>
      </c>
      <c r="S9">
        <v>14413.559</v>
      </c>
      <c r="T9">
        <v>1.386</v>
      </c>
      <c r="U9">
        <v>14414.944</v>
      </c>
      <c r="V9">
        <v>581.662</v>
      </c>
      <c r="W9">
        <v>49.977</v>
      </c>
      <c r="X9">
        <v>16471</v>
      </c>
      <c r="Y9">
        <v>2258.055</v>
      </c>
      <c r="Z9">
        <v>1567.41</v>
      </c>
      <c r="AA9" t="s">
        <v>60</v>
      </c>
      <c r="AB9">
        <v>-4556.662</v>
      </c>
      <c r="AC9">
        <v>0</v>
      </c>
      <c r="AD9">
        <v>0</v>
      </c>
      <c r="AE9">
        <v>0</v>
      </c>
      <c r="AF9">
        <v>0</v>
      </c>
      <c r="AG9">
        <v>300</v>
      </c>
      <c r="AH9">
        <v>300</v>
      </c>
      <c r="AI9">
        <v>6826</v>
      </c>
      <c r="AJ9">
        <v>32518.9</v>
      </c>
      <c r="AK9">
        <v>39344.9</v>
      </c>
      <c r="AL9">
        <v>15908.67</v>
      </c>
      <c r="AM9">
        <v>15878.67</v>
      </c>
      <c r="AN9">
        <v>30</v>
      </c>
      <c r="AO9">
        <v>0</v>
      </c>
      <c r="AP9">
        <v>21.66</v>
      </c>
      <c r="AS9">
        <v>473</v>
      </c>
      <c r="AT9" s="6">
        <v>360</v>
      </c>
      <c r="AU9">
        <v>300</v>
      </c>
      <c r="AV9">
        <v>0</v>
      </c>
      <c r="AW9">
        <v>473</v>
      </c>
      <c r="AX9" s="6">
        <v>300</v>
      </c>
      <c r="AY9">
        <v>300</v>
      </c>
      <c r="AZ9">
        <v>0</v>
      </c>
      <c r="BC9">
        <f t="shared" si="0"/>
        <v>0</v>
      </c>
      <c r="BD9">
        <f t="shared" si="1"/>
        <v>1</v>
      </c>
      <c r="BE9">
        <f t="shared" si="2"/>
        <v>1</v>
      </c>
      <c r="BF9">
        <f t="shared" si="3"/>
        <v>0</v>
      </c>
      <c r="BG9">
        <f t="shared" si="4"/>
        <v>0</v>
      </c>
      <c r="BH9">
        <f t="shared" si="5"/>
        <v>1</v>
      </c>
      <c r="BJ9">
        <f t="shared" si="6"/>
        <v>300</v>
      </c>
      <c r="BK9">
        <f t="shared" si="7"/>
        <v>1</v>
      </c>
      <c r="BL9">
        <f t="shared" si="8"/>
        <v>0</v>
      </c>
      <c r="BM9">
        <f t="shared" si="9"/>
        <v>0</v>
      </c>
    </row>
    <row r="10" spans="1:65">
      <c r="A10">
        <v>31299.69</v>
      </c>
      <c r="B10">
        <v>-7235</v>
      </c>
      <c r="C10">
        <v>26328.25</v>
      </c>
      <c r="D10">
        <v>12992.13</v>
      </c>
      <c r="E10">
        <v>0</v>
      </c>
      <c r="F10">
        <v>7200</v>
      </c>
      <c r="G10">
        <v>194.17</v>
      </c>
      <c r="H10">
        <v>194.17</v>
      </c>
      <c r="I10">
        <v>280.17</v>
      </c>
      <c r="J10">
        <v>264.89</v>
      </c>
      <c r="K10">
        <v>271.1</v>
      </c>
      <c r="L10">
        <v>271.56</v>
      </c>
      <c r="M10">
        <v>500.73</v>
      </c>
      <c r="N10">
        <v>500.32</v>
      </c>
      <c r="O10">
        <v>360.3</v>
      </c>
      <c r="P10">
        <v>302.9</v>
      </c>
      <c r="Q10">
        <v>31300.85</v>
      </c>
      <c r="R10">
        <v>7848.762</v>
      </c>
      <c r="S10">
        <v>14549.747</v>
      </c>
      <c r="T10">
        <v>1.429</v>
      </c>
      <c r="U10">
        <v>14551.176</v>
      </c>
      <c r="V10">
        <v>578.878</v>
      </c>
      <c r="W10">
        <v>50.005</v>
      </c>
      <c r="X10">
        <v>16490.87</v>
      </c>
      <c r="Y10">
        <v>2236.615</v>
      </c>
      <c r="Z10">
        <v>1572.2</v>
      </c>
      <c r="AA10" t="s">
        <v>60</v>
      </c>
      <c r="AB10">
        <v>-4555.682</v>
      </c>
      <c r="AC10">
        <v>0</v>
      </c>
      <c r="AD10">
        <v>0</v>
      </c>
      <c r="AE10">
        <v>0</v>
      </c>
      <c r="AF10">
        <v>0</v>
      </c>
      <c r="AG10">
        <v>300</v>
      </c>
      <c r="AH10">
        <v>300</v>
      </c>
      <c r="AI10">
        <v>6827</v>
      </c>
      <c r="AJ10">
        <v>32265.9</v>
      </c>
      <c r="AK10">
        <v>39092.9</v>
      </c>
      <c r="AL10">
        <v>15989.79</v>
      </c>
      <c r="AM10">
        <v>15959.79</v>
      </c>
      <c r="AN10">
        <v>30</v>
      </c>
      <c r="AO10">
        <v>0</v>
      </c>
      <c r="AP10">
        <v>21.74</v>
      </c>
      <c r="AS10">
        <v>473</v>
      </c>
      <c r="AT10" s="6">
        <v>360</v>
      </c>
      <c r="AU10">
        <v>300</v>
      </c>
      <c r="AV10">
        <v>0</v>
      </c>
      <c r="AW10">
        <v>473</v>
      </c>
      <c r="AX10" s="6">
        <v>300</v>
      </c>
      <c r="AY10">
        <v>300</v>
      </c>
      <c r="AZ10">
        <v>0</v>
      </c>
      <c r="BC10">
        <f t="shared" si="0"/>
        <v>0</v>
      </c>
      <c r="BD10">
        <f t="shared" si="1"/>
        <v>1</v>
      </c>
      <c r="BE10">
        <f t="shared" si="2"/>
        <v>1</v>
      </c>
      <c r="BF10">
        <f t="shared" si="3"/>
        <v>0</v>
      </c>
      <c r="BG10">
        <f t="shared" si="4"/>
        <v>0</v>
      </c>
      <c r="BH10">
        <f t="shared" si="5"/>
        <v>1</v>
      </c>
      <c r="BJ10">
        <f t="shared" si="6"/>
        <v>300</v>
      </c>
      <c r="BK10">
        <f t="shared" si="7"/>
        <v>1</v>
      </c>
      <c r="BL10">
        <f t="shared" si="8"/>
        <v>0</v>
      </c>
      <c r="BM10">
        <f t="shared" si="9"/>
        <v>0</v>
      </c>
    </row>
    <row r="11" spans="1:65">
      <c r="A11">
        <v>31087.82</v>
      </c>
      <c r="B11">
        <v>-7144</v>
      </c>
      <c r="C11">
        <v>26246.26</v>
      </c>
      <c r="D11">
        <v>12775.69</v>
      </c>
      <c r="E11">
        <v>0</v>
      </c>
      <c r="F11">
        <v>7200</v>
      </c>
      <c r="G11">
        <v>194.17</v>
      </c>
      <c r="H11">
        <v>194.17</v>
      </c>
      <c r="I11">
        <v>280.76</v>
      </c>
      <c r="J11">
        <v>265.5</v>
      </c>
      <c r="K11">
        <v>272.26</v>
      </c>
      <c r="L11">
        <v>272.26</v>
      </c>
      <c r="M11">
        <v>499.91</v>
      </c>
      <c r="N11">
        <v>500.73</v>
      </c>
      <c r="O11">
        <v>359</v>
      </c>
      <c r="P11">
        <v>302</v>
      </c>
      <c r="Q11">
        <v>31068.61</v>
      </c>
      <c r="R11">
        <v>7685.567</v>
      </c>
      <c r="S11">
        <v>14716.768</v>
      </c>
      <c r="T11">
        <v>1.404</v>
      </c>
      <c r="U11">
        <v>14718.172</v>
      </c>
      <c r="V11">
        <v>575.65</v>
      </c>
      <c r="W11">
        <v>49.988</v>
      </c>
      <c r="X11">
        <v>16912.81</v>
      </c>
      <c r="Y11">
        <v>1810.793</v>
      </c>
      <c r="Z11">
        <v>1576.84</v>
      </c>
      <c r="AA11" t="s">
        <v>60</v>
      </c>
      <c r="AB11">
        <v>-4551.899</v>
      </c>
      <c r="AC11">
        <v>0</v>
      </c>
      <c r="AD11">
        <v>0</v>
      </c>
      <c r="AE11">
        <v>0</v>
      </c>
      <c r="AF11">
        <v>0</v>
      </c>
      <c r="AG11">
        <v>300</v>
      </c>
      <c r="AH11">
        <v>300</v>
      </c>
      <c r="AI11">
        <v>6827</v>
      </c>
      <c r="AJ11">
        <v>32193</v>
      </c>
      <c r="AK11">
        <v>39020</v>
      </c>
      <c r="AL11">
        <v>16084.49</v>
      </c>
      <c r="AM11">
        <v>16054.49</v>
      </c>
      <c r="AN11">
        <v>30</v>
      </c>
      <c r="AO11">
        <v>0</v>
      </c>
      <c r="AP11">
        <v>21.58</v>
      </c>
      <c r="AS11">
        <v>473</v>
      </c>
      <c r="AT11" s="6">
        <v>360</v>
      </c>
      <c r="AU11">
        <v>300</v>
      </c>
      <c r="AV11">
        <v>0</v>
      </c>
      <c r="AW11">
        <v>473</v>
      </c>
      <c r="AX11" s="6">
        <v>300</v>
      </c>
      <c r="AY11">
        <v>300</v>
      </c>
      <c r="AZ11">
        <v>0</v>
      </c>
      <c r="BC11">
        <f t="shared" si="0"/>
        <v>0</v>
      </c>
      <c r="BD11">
        <f t="shared" si="1"/>
        <v>1</v>
      </c>
      <c r="BE11">
        <f t="shared" si="2"/>
        <v>1</v>
      </c>
      <c r="BF11">
        <f t="shared" si="3"/>
        <v>0</v>
      </c>
      <c r="BG11">
        <f t="shared" si="4"/>
        <v>0</v>
      </c>
      <c r="BH11">
        <f t="shared" si="5"/>
        <v>1</v>
      </c>
      <c r="BJ11">
        <f t="shared" si="6"/>
        <v>300</v>
      </c>
      <c r="BK11">
        <f t="shared" si="7"/>
        <v>1</v>
      </c>
      <c r="BL11">
        <f t="shared" si="8"/>
        <v>0</v>
      </c>
      <c r="BM11">
        <f t="shared" si="9"/>
        <v>0</v>
      </c>
    </row>
    <row r="12" spans="1:65">
      <c r="A12">
        <v>31102.58</v>
      </c>
      <c r="B12">
        <v>-7193</v>
      </c>
      <c r="C12">
        <v>26279.66</v>
      </c>
      <c r="D12">
        <v>12790.3</v>
      </c>
      <c r="E12">
        <v>0</v>
      </c>
      <c r="F12">
        <v>7200</v>
      </c>
      <c r="G12">
        <v>195.02</v>
      </c>
      <c r="H12">
        <v>194.17</v>
      </c>
      <c r="I12">
        <v>280.73</v>
      </c>
      <c r="J12">
        <v>265.7</v>
      </c>
      <c r="K12">
        <v>271.79</v>
      </c>
      <c r="L12">
        <v>272.26</v>
      </c>
      <c r="M12">
        <v>500.32</v>
      </c>
      <c r="N12">
        <v>499.91</v>
      </c>
      <c r="O12">
        <v>359.1</v>
      </c>
      <c r="P12">
        <v>302.6</v>
      </c>
      <c r="Q12">
        <v>31172.28</v>
      </c>
      <c r="R12">
        <v>7641.869</v>
      </c>
      <c r="S12">
        <v>14766.391</v>
      </c>
      <c r="T12">
        <v>1.389</v>
      </c>
      <c r="U12">
        <v>14767.78</v>
      </c>
      <c r="V12">
        <v>542.174</v>
      </c>
      <c r="W12">
        <v>49.975</v>
      </c>
      <c r="X12">
        <v>17015.29</v>
      </c>
      <c r="Y12">
        <v>1737.713</v>
      </c>
      <c r="Z12">
        <v>1576.85</v>
      </c>
      <c r="AA12" t="s">
        <v>60</v>
      </c>
      <c r="AB12">
        <v>-4549.098</v>
      </c>
      <c r="AC12">
        <v>0</v>
      </c>
      <c r="AD12">
        <v>0</v>
      </c>
      <c r="AE12">
        <v>0</v>
      </c>
      <c r="AF12">
        <v>0</v>
      </c>
      <c r="AG12">
        <v>300</v>
      </c>
      <c r="AH12">
        <v>300</v>
      </c>
      <c r="AI12">
        <v>6827</v>
      </c>
      <c r="AJ12">
        <v>32118.3</v>
      </c>
      <c r="AK12">
        <v>38945.3</v>
      </c>
      <c r="AL12">
        <v>16148.72</v>
      </c>
      <c r="AM12">
        <v>16118.72</v>
      </c>
      <c r="AN12">
        <v>30</v>
      </c>
      <c r="AO12">
        <v>0</v>
      </c>
      <c r="AP12">
        <v>21.63</v>
      </c>
      <c r="AS12">
        <v>473</v>
      </c>
      <c r="AT12" s="6">
        <v>360</v>
      </c>
      <c r="AU12">
        <v>300</v>
      </c>
      <c r="AV12">
        <v>0</v>
      </c>
      <c r="AW12">
        <v>473</v>
      </c>
      <c r="AX12" s="6">
        <v>300</v>
      </c>
      <c r="AY12">
        <v>300</v>
      </c>
      <c r="AZ12">
        <v>0</v>
      </c>
      <c r="BC12">
        <f t="shared" si="0"/>
        <v>0</v>
      </c>
      <c r="BD12">
        <f t="shared" si="1"/>
        <v>1</v>
      </c>
      <c r="BE12">
        <f t="shared" si="2"/>
        <v>1</v>
      </c>
      <c r="BF12">
        <f t="shared" si="3"/>
        <v>0</v>
      </c>
      <c r="BG12">
        <f t="shared" si="4"/>
        <v>0</v>
      </c>
      <c r="BH12">
        <f t="shared" si="5"/>
        <v>1</v>
      </c>
      <c r="BJ12">
        <f t="shared" si="6"/>
        <v>300</v>
      </c>
      <c r="BK12">
        <f t="shared" si="7"/>
        <v>1</v>
      </c>
      <c r="BL12">
        <f t="shared" si="8"/>
        <v>0</v>
      </c>
      <c r="BM12">
        <f t="shared" si="9"/>
        <v>0</v>
      </c>
    </row>
    <row r="13" spans="1:65">
      <c r="A13">
        <v>31130.68</v>
      </c>
      <c r="B13">
        <v>-7193</v>
      </c>
      <c r="C13">
        <v>26276.79</v>
      </c>
      <c r="D13">
        <v>12323.92</v>
      </c>
      <c r="E13">
        <v>0</v>
      </c>
      <c r="F13">
        <v>7200</v>
      </c>
      <c r="G13">
        <v>194.17</v>
      </c>
      <c r="H13">
        <v>195.02</v>
      </c>
      <c r="I13">
        <v>280.38</v>
      </c>
      <c r="J13">
        <v>265.78</v>
      </c>
      <c r="K13">
        <v>271.33</v>
      </c>
      <c r="L13">
        <v>271.1</v>
      </c>
      <c r="M13">
        <v>500.32</v>
      </c>
      <c r="N13">
        <v>500.73</v>
      </c>
      <c r="O13">
        <v>359.3</v>
      </c>
      <c r="P13">
        <v>302.4</v>
      </c>
      <c r="Q13">
        <v>30932.74</v>
      </c>
      <c r="R13">
        <v>7764.654</v>
      </c>
      <c r="S13">
        <v>15037.267</v>
      </c>
      <c r="T13">
        <v>1.443</v>
      </c>
      <c r="U13">
        <v>15038.71</v>
      </c>
      <c r="V13">
        <v>473.756</v>
      </c>
      <c r="W13">
        <v>50.031</v>
      </c>
      <c r="X13">
        <v>17380.45</v>
      </c>
      <c r="Y13">
        <v>1468.191</v>
      </c>
      <c r="Z13">
        <v>1571.45</v>
      </c>
      <c r="AA13" t="s">
        <v>60</v>
      </c>
      <c r="AB13">
        <v>-4554.421</v>
      </c>
      <c r="AC13">
        <v>0</v>
      </c>
      <c r="AD13">
        <v>0</v>
      </c>
      <c r="AE13">
        <v>0</v>
      </c>
      <c r="AF13">
        <v>0</v>
      </c>
      <c r="AG13">
        <v>300</v>
      </c>
      <c r="AH13">
        <v>300</v>
      </c>
      <c r="AI13">
        <v>6827</v>
      </c>
      <c r="AJ13">
        <v>31877.2</v>
      </c>
      <c r="AK13">
        <v>38704.2</v>
      </c>
      <c r="AL13">
        <v>16205.53</v>
      </c>
      <c r="AM13">
        <v>16175.53</v>
      </c>
      <c r="AN13">
        <v>30</v>
      </c>
      <c r="AO13">
        <v>0</v>
      </c>
      <c r="AP13">
        <v>21.69</v>
      </c>
      <c r="AS13">
        <v>473</v>
      </c>
      <c r="AT13" s="6">
        <v>360</v>
      </c>
      <c r="AU13">
        <v>300</v>
      </c>
      <c r="AV13">
        <v>0</v>
      </c>
      <c r="AW13">
        <v>473</v>
      </c>
      <c r="AX13" s="6">
        <v>300</v>
      </c>
      <c r="AY13">
        <v>300</v>
      </c>
      <c r="AZ13">
        <v>0</v>
      </c>
      <c r="BC13">
        <f t="shared" si="0"/>
        <v>0</v>
      </c>
      <c r="BD13">
        <f t="shared" si="1"/>
        <v>1</v>
      </c>
      <c r="BE13">
        <f t="shared" si="2"/>
        <v>1</v>
      </c>
      <c r="BF13">
        <f t="shared" si="3"/>
        <v>0</v>
      </c>
      <c r="BG13">
        <f t="shared" si="4"/>
        <v>0</v>
      </c>
      <c r="BH13">
        <f t="shared" si="5"/>
        <v>1</v>
      </c>
      <c r="BJ13">
        <f t="shared" si="6"/>
        <v>300</v>
      </c>
      <c r="BK13">
        <f t="shared" si="7"/>
        <v>1</v>
      </c>
      <c r="BL13">
        <f t="shared" si="8"/>
        <v>0</v>
      </c>
      <c r="BM13">
        <f t="shared" si="9"/>
        <v>0</v>
      </c>
    </row>
    <row r="14" spans="1:65">
      <c r="A14">
        <v>30931.8</v>
      </c>
      <c r="B14">
        <v>-7151</v>
      </c>
      <c r="C14">
        <v>26196.99</v>
      </c>
      <c r="D14">
        <v>12167.18</v>
      </c>
      <c r="E14">
        <v>0</v>
      </c>
      <c r="F14">
        <v>7200</v>
      </c>
      <c r="G14">
        <v>193.33</v>
      </c>
      <c r="H14">
        <v>194.17</v>
      </c>
      <c r="I14">
        <v>280.11</v>
      </c>
      <c r="J14">
        <v>265.52</v>
      </c>
      <c r="K14">
        <v>271.33</v>
      </c>
      <c r="L14">
        <v>272.26</v>
      </c>
      <c r="M14">
        <v>499.91</v>
      </c>
      <c r="N14">
        <v>500.73</v>
      </c>
      <c r="O14">
        <v>359.3</v>
      </c>
      <c r="P14">
        <v>302.5</v>
      </c>
      <c r="Q14">
        <v>30946.81</v>
      </c>
      <c r="R14">
        <v>7500.646</v>
      </c>
      <c r="S14">
        <v>15197.495</v>
      </c>
      <c r="T14">
        <v>1.441</v>
      </c>
      <c r="U14">
        <v>15198.937</v>
      </c>
      <c r="V14">
        <v>-67.856</v>
      </c>
      <c r="W14">
        <v>50.019</v>
      </c>
      <c r="X14">
        <v>17626.41</v>
      </c>
      <c r="Y14">
        <v>1432.979</v>
      </c>
      <c r="Z14">
        <v>1529.27</v>
      </c>
      <c r="AA14" t="s">
        <v>60</v>
      </c>
      <c r="AB14">
        <v>-4550.779</v>
      </c>
      <c r="AC14">
        <v>0</v>
      </c>
      <c r="AD14">
        <v>0</v>
      </c>
      <c r="AE14">
        <v>0</v>
      </c>
      <c r="AF14">
        <v>0</v>
      </c>
      <c r="AG14">
        <v>300</v>
      </c>
      <c r="AH14">
        <v>300</v>
      </c>
      <c r="AI14">
        <v>6827</v>
      </c>
      <c r="AJ14">
        <v>31736.4</v>
      </c>
      <c r="AK14">
        <v>38563.4</v>
      </c>
      <c r="AL14">
        <v>16249.07</v>
      </c>
      <c r="AM14">
        <v>16219.07</v>
      </c>
      <c r="AN14">
        <v>30</v>
      </c>
      <c r="AO14">
        <v>0</v>
      </c>
      <c r="AP14">
        <v>21.58</v>
      </c>
      <c r="AS14">
        <v>473</v>
      </c>
      <c r="AT14" s="6">
        <v>360</v>
      </c>
      <c r="AU14">
        <v>300</v>
      </c>
      <c r="AV14">
        <v>0</v>
      </c>
      <c r="AW14">
        <v>473</v>
      </c>
      <c r="AX14" s="6">
        <v>300</v>
      </c>
      <c r="AY14">
        <v>300</v>
      </c>
      <c r="AZ14">
        <v>0</v>
      </c>
      <c r="BC14">
        <f t="shared" si="0"/>
        <v>0</v>
      </c>
      <c r="BD14">
        <f t="shared" si="1"/>
        <v>1</v>
      </c>
      <c r="BE14">
        <f t="shared" si="2"/>
        <v>1</v>
      </c>
      <c r="BF14">
        <f t="shared" si="3"/>
        <v>0</v>
      </c>
      <c r="BG14">
        <f t="shared" si="4"/>
        <v>0</v>
      </c>
      <c r="BH14">
        <f t="shared" si="5"/>
        <v>1</v>
      </c>
      <c r="BJ14">
        <f t="shared" si="6"/>
        <v>300</v>
      </c>
      <c r="BK14">
        <f t="shared" si="7"/>
        <v>1</v>
      </c>
      <c r="BL14">
        <f t="shared" si="8"/>
        <v>0</v>
      </c>
      <c r="BM14">
        <f t="shared" si="9"/>
        <v>0</v>
      </c>
    </row>
    <row r="15" spans="1:65">
      <c r="A15">
        <v>30658.02</v>
      </c>
      <c r="B15">
        <v>-7192</v>
      </c>
      <c r="C15">
        <v>26259.71</v>
      </c>
      <c r="D15">
        <v>11461.79</v>
      </c>
      <c r="E15">
        <v>0</v>
      </c>
      <c r="F15">
        <v>7200</v>
      </c>
      <c r="G15">
        <v>194.17</v>
      </c>
      <c r="H15">
        <v>194.17</v>
      </c>
      <c r="I15">
        <v>280.2</v>
      </c>
      <c r="J15">
        <v>265.22</v>
      </c>
      <c r="K15">
        <v>272.26</v>
      </c>
      <c r="L15">
        <v>271.56</v>
      </c>
      <c r="M15">
        <v>499.91</v>
      </c>
      <c r="N15">
        <v>500.73</v>
      </c>
      <c r="O15">
        <v>359.2</v>
      </c>
      <c r="P15">
        <v>303</v>
      </c>
      <c r="Q15">
        <v>30842.04</v>
      </c>
      <c r="R15">
        <v>7742.044</v>
      </c>
      <c r="S15">
        <v>15416.041</v>
      </c>
      <c r="T15">
        <v>1.44</v>
      </c>
      <c r="U15">
        <v>15417.481</v>
      </c>
      <c r="V15">
        <v>-365.312</v>
      </c>
      <c r="W15">
        <v>49.999</v>
      </c>
      <c r="X15">
        <v>17486.05</v>
      </c>
      <c r="Y15">
        <v>1565.447</v>
      </c>
      <c r="Z15">
        <v>1460.92</v>
      </c>
      <c r="AA15" t="s">
        <v>60</v>
      </c>
      <c r="AB15">
        <v>-4551.059</v>
      </c>
      <c r="AC15">
        <v>0</v>
      </c>
      <c r="AD15">
        <v>0</v>
      </c>
      <c r="AE15">
        <v>0</v>
      </c>
      <c r="AF15">
        <v>0</v>
      </c>
      <c r="AG15">
        <v>300</v>
      </c>
      <c r="AH15">
        <v>300</v>
      </c>
      <c r="AI15">
        <v>6827</v>
      </c>
      <c r="AJ15">
        <v>31868.7</v>
      </c>
      <c r="AK15">
        <v>38695.7</v>
      </c>
      <c r="AL15">
        <v>16300.52</v>
      </c>
      <c r="AM15">
        <v>16270.52</v>
      </c>
      <c r="AN15">
        <v>30</v>
      </c>
      <c r="AO15">
        <v>0</v>
      </c>
      <c r="AP15">
        <v>21.48</v>
      </c>
      <c r="AS15">
        <v>473</v>
      </c>
      <c r="AT15" s="6">
        <v>360</v>
      </c>
      <c r="AU15">
        <v>300</v>
      </c>
      <c r="AV15">
        <v>0</v>
      </c>
      <c r="AW15">
        <v>473</v>
      </c>
      <c r="AX15" s="6">
        <v>300</v>
      </c>
      <c r="AY15">
        <v>300</v>
      </c>
      <c r="AZ15">
        <v>0</v>
      </c>
      <c r="BC15">
        <f t="shared" si="0"/>
        <v>0</v>
      </c>
      <c r="BD15">
        <f t="shared" si="1"/>
        <v>1</v>
      </c>
      <c r="BE15">
        <f t="shared" si="2"/>
        <v>1</v>
      </c>
      <c r="BF15">
        <f t="shared" si="3"/>
        <v>0</v>
      </c>
      <c r="BG15">
        <f t="shared" si="4"/>
        <v>0</v>
      </c>
      <c r="BH15">
        <f t="shared" si="5"/>
        <v>1</v>
      </c>
      <c r="BJ15">
        <f t="shared" si="6"/>
        <v>300</v>
      </c>
      <c r="BK15">
        <f t="shared" si="7"/>
        <v>1</v>
      </c>
      <c r="BL15">
        <f t="shared" si="8"/>
        <v>0</v>
      </c>
      <c r="BM15">
        <f t="shared" si="9"/>
        <v>0</v>
      </c>
    </row>
    <row r="16" spans="1:65">
      <c r="A16">
        <v>30796.61</v>
      </c>
      <c r="B16">
        <v>-7335.45</v>
      </c>
      <c r="C16">
        <v>26258.77</v>
      </c>
      <c r="D16">
        <v>12281.62</v>
      </c>
      <c r="E16">
        <v>0</v>
      </c>
      <c r="F16">
        <v>7200</v>
      </c>
      <c r="G16">
        <v>194.17</v>
      </c>
      <c r="H16">
        <v>195.02</v>
      </c>
      <c r="I16">
        <v>280.19</v>
      </c>
      <c r="J16">
        <v>265.46</v>
      </c>
      <c r="K16">
        <v>271.1</v>
      </c>
      <c r="L16">
        <v>272.26</v>
      </c>
      <c r="M16">
        <v>501.56</v>
      </c>
      <c r="N16">
        <v>500.73</v>
      </c>
      <c r="O16">
        <v>363</v>
      </c>
      <c r="P16">
        <v>304</v>
      </c>
      <c r="Q16">
        <v>30881.34</v>
      </c>
      <c r="R16">
        <v>7857.879</v>
      </c>
      <c r="S16">
        <v>15643.321</v>
      </c>
      <c r="T16">
        <v>1.454</v>
      </c>
      <c r="U16">
        <v>15644.775</v>
      </c>
      <c r="V16">
        <v>-367.178</v>
      </c>
      <c r="W16">
        <v>49.972</v>
      </c>
      <c r="X16">
        <v>17611.39</v>
      </c>
      <c r="Y16">
        <v>1460.121</v>
      </c>
      <c r="Z16">
        <v>1231.43</v>
      </c>
      <c r="AA16" t="s">
        <v>60</v>
      </c>
      <c r="AB16">
        <v>-4546.717</v>
      </c>
      <c r="AC16">
        <v>0</v>
      </c>
      <c r="AD16">
        <v>0</v>
      </c>
      <c r="AE16">
        <v>0</v>
      </c>
      <c r="AF16">
        <v>0</v>
      </c>
      <c r="AG16">
        <v>300</v>
      </c>
      <c r="AH16">
        <v>300</v>
      </c>
      <c r="AI16">
        <v>6827</v>
      </c>
      <c r="AJ16">
        <v>31809</v>
      </c>
      <c r="AK16">
        <v>38636</v>
      </c>
      <c r="AL16">
        <v>16356.58</v>
      </c>
      <c r="AM16">
        <v>16326.58</v>
      </c>
      <c r="AN16">
        <v>30</v>
      </c>
      <c r="AO16">
        <v>0</v>
      </c>
      <c r="AP16">
        <v>21.57</v>
      </c>
      <c r="AS16">
        <v>473</v>
      </c>
      <c r="AT16" s="6">
        <v>360</v>
      </c>
      <c r="AU16">
        <v>300</v>
      </c>
      <c r="AV16">
        <v>0</v>
      </c>
      <c r="AW16">
        <v>473</v>
      </c>
      <c r="AX16" s="6">
        <v>300</v>
      </c>
      <c r="AY16">
        <v>300</v>
      </c>
      <c r="AZ16">
        <v>0</v>
      </c>
      <c r="BC16">
        <f t="shared" si="0"/>
        <v>0</v>
      </c>
      <c r="BD16">
        <f t="shared" si="1"/>
        <v>1</v>
      </c>
      <c r="BE16">
        <f t="shared" si="2"/>
        <v>1</v>
      </c>
      <c r="BF16">
        <f t="shared" si="3"/>
        <v>0</v>
      </c>
      <c r="BG16">
        <f t="shared" si="4"/>
        <v>0</v>
      </c>
      <c r="BH16">
        <f t="shared" si="5"/>
        <v>1</v>
      </c>
      <c r="BJ16">
        <f t="shared" si="6"/>
        <v>300</v>
      </c>
      <c r="BK16">
        <f t="shared" si="7"/>
        <v>1</v>
      </c>
      <c r="BL16">
        <f t="shared" si="8"/>
        <v>0</v>
      </c>
      <c r="BM16">
        <f t="shared" si="9"/>
        <v>0</v>
      </c>
    </row>
    <row r="17" spans="1:65">
      <c r="A17">
        <v>30671.23</v>
      </c>
      <c r="B17">
        <v>-7366.06</v>
      </c>
      <c r="C17">
        <v>26295.61</v>
      </c>
      <c r="D17">
        <v>12439</v>
      </c>
      <c r="E17">
        <v>0</v>
      </c>
      <c r="F17">
        <v>7200</v>
      </c>
      <c r="G17">
        <v>195.02</v>
      </c>
      <c r="H17">
        <v>194.17</v>
      </c>
      <c r="I17">
        <v>279.77</v>
      </c>
      <c r="J17">
        <v>265.23</v>
      </c>
      <c r="K17">
        <v>271.33</v>
      </c>
      <c r="L17">
        <v>272.49</v>
      </c>
      <c r="M17">
        <v>500.73</v>
      </c>
      <c r="N17">
        <v>500.32</v>
      </c>
      <c r="O17">
        <v>359.2</v>
      </c>
      <c r="P17">
        <v>303.3</v>
      </c>
      <c r="Q17">
        <v>30857.8</v>
      </c>
      <c r="R17">
        <v>7929.655</v>
      </c>
      <c r="S17">
        <v>15647.804</v>
      </c>
      <c r="T17">
        <v>1.439</v>
      </c>
      <c r="U17">
        <v>15649.243</v>
      </c>
      <c r="V17">
        <v>-368.275</v>
      </c>
      <c r="W17">
        <v>50.016</v>
      </c>
      <c r="X17">
        <v>17578.56</v>
      </c>
      <c r="Y17">
        <v>1482.24</v>
      </c>
      <c r="Z17">
        <v>1239.8</v>
      </c>
      <c r="AA17" t="s">
        <v>60</v>
      </c>
      <c r="AB17">
        <v>-4551.479</v>
      </c>
      <c r="AC17">
        <v>0</v>
      </c>
      <c r="AD17">
        <v>0</v>
      </c>
      <c r="AE17">
        <v>0</v>
      </c>
      <c r="AF17">
        <v>0</v>
      </c>
      <c r="AG17">
        <v>300</v>
      </c>
      <c r="AH17">
        <v>300</v>
      </c>
      <c r="AI17">
        <v>6827</v>
      </c>
      <c r="AJ17">
        <v>31797.3</v>
      </c>
      <c r="AK17">
        <v>38624.3</v>
      </c>
      <c r="AL17">
        <v>16421.21</v>
      </c>
      <c r="AM17">
        <v>16391.21</v>
      </c>
      <c r="AN17">
        <v>30</v>
      </c>
      <c r="AO17">
        <v>0</v>
      </c>
      <c r="AP17">
        <v>21.65</v>
      </c>
      <c r="AS17">
        <v>473</v>
      </c>
      <c r="AT17" s="6">
        <v>360</v>
      </c>
      <c r="AU17">
        <v>300</v>
      </c>
      <c r="AV17">
        <v>0</v>
      </c>
      <c r="AW17">
        <v>473</v>
      </c>
      <c r="AX17" s="6">
        <v>300</v>
      </c>
      <c r="AY17">
        <v>300</v>
      </c>
      <c r="AZ17">
        <v>0</v>
      </c>
      <c r="BC17">
        <f t="shared" si="0"/>
        <v>0</v>
      </c>
      <c r="BD17">
        <f t="shared" si="1"/>
        <v>1</v>
      </c>
      <c r="BE17">
        <f t="shared" si="2"/>
        <v>1</v>
      </c>
      <c r="BF17">
        <f t="shared" si="3"/>
        <v>0</v>
      </c>
      <c r="BG17">
        <f t="shared" si="4"/>
        <v>0</v>
      </c>
      <c r="BH17">
        <f t="shared" si="5"/>
        <v>1</v>
      </c>
      <c r="BJ17">
        <f t="shared" si="6"/>
        <v>300</v>
      </c>
      <c r="BK17">
        <f t="shared" si="7"/>
        <v>1</v>
      </c>
      <c r="BL17">
        <f t="shared" si="8"/>
        <v>0</v>
      </c>
      <c r="BM17">
        <f t="shared" si="9"/>
        <v>0</v>
      </c>
    </row>
    <row r="18" spans="1:65">
      <c r="A18">
        <v>30776.45</v>
      </c>
      <c r="B18">
        <v>-7575.13</v>
      </c>
      <c r="C18">
        <v>26262.44</v>
      </c>
      <c r="D18">
        <v>12551.13</v>
      </c>
      <c r="E18">
        <v>0</v>
      </c>
      <c r="F18">
        <v>7200</v>
      </c>
      <c r="G18">
        <v>194.17</v>
      </c>
      <c r="H18">
        <v>194.17</v>
      </c>
      <c r="I18">
        <v>279.98</v>
      </c>
      <c r="J18">
        <v>265.07</v>
      </c>
      <c r="K18">
        <v>271.1</v>
      </c>
      <c r="L18">
        <v>271.1</v>
      </c>
      <c r="M18">
        <v>499.91</v>
      </c>
      <c r="N18">
        <v>500.32</v>
      </c>
      <c r="O18">
        <v>359.4</v>
      </c>
      <c r="P18">
        <v>302.4</v>
      </c>
      <c r="Q18">
        <v>30787.58</v>
      </c>
      <c r="R18">
        <v>8071.934</v>
      </c>
      <c r="S18">
        <v>15717.578</v>
      </c>
      <c r="T18">
        <v>1.447</v>
      </c>
      <c r="U18">
        <v>15719.025</v>
      </c>
      <c r="V18">
        <v>-770.756</v>
      </c>
      <c r="W18">
        <v>49.967</v>
      </c>
      <c r="X18">
        <v>17070.8</v>
      </c>
      <c r="Y18">
        <v>1786.443</v>
      </c>
      <c r="Z18">
        <v>1230.75</v>
      </c>
      <c r="AA18" t="s">
        <v>60</v>
      </c>
      <c r="AB18">
        <v>-4554.561</v>
      </c>
      <c r="AC18">
        <v>0</v>
      </c>
      <c r="AD18">
        <v>0</v>
      </c>
      <c r="AE18">
        <v>0</v>
      </c>
      <c r="AF18">
        <v>0</v>
      </c>
      <c r="AG18">
        <v>300</v>
      </c>
      <c r="AH18">
        <v>300</v>
      </c>
      <c r="AI18">
        <v>6827</v>
      </c>
      <c r="AJ18">
        <v>31711</v>
      </c>
      <c r="AK18">
        <v>38538</v>
      </c>
      <c r="AL18">
        <v>16419.53</v>
      </c>
      <c r="AM18">
        <v>16389.53</v>
      </c>
      <c r="AN18">
        <v>30</v>
      </c>
      <c r="AO18">
        <v>0</v>
      </c>
      <c r="AP18">
        <v>21.54</v>
      </c>
      <c r="AS18">
        <v>473</v>
      </c>
      <c r="AT18" s="6">
        <v>360</v>
      </c>
      <c r="AU18">
        <v>300</v>
      </c>
      <c r="AV18">
        <v>0</v>
      </c>
      <c r="AW18">
        <v>473</v>
      </c>
      <c r="AX18" s="6">
        <v>300</v>
      </c>
      <c r="AY18">
        <v>300</v>
      </c>
      <c r="AZ18">
        <v>0</v>
      </c>
      <c r="BC18">
        <f t="shared" si="0"/>
        <v>0</v>
      </c>
      <c r="BD18">
        <f t="shared" si="1"/>
        <v>1</v>
      </c>
      <c r="BE18">
        <f t="shared" si="2"/>
        <v>1</v>
      </c>
      <c r="BF18">
        <f t="shared" si="3"/>
        <v>0</v>
      </c>
      <c r="BG18">
        <f t="shared" si="4"/>
        <v>0</v>
      </c>
      <c r="BH18">
        <f t="shared" si="5"/>
        <v>1</v>
      </c>
      <c r="BJ18">
        <f t="shared" si="6"/>
        <v>300</v>
      </c>
      <c r="BK18">
        <f t="shared" si="7"/>
        <v>1</v>
      </c>
      <c r="BL18">
        <f t="shared" si="8"/>
        <v>0</v>
      </c>
      <c r="BM18">
        <f t="shared" si="9"/>
        <v>0</v>
      </c>
    </row>
    <row r="19" spans="1:65">
      <c r="A19">
        <v>30858.45</v>
      </c>
      <c r="B19">
        <v>-7830.2</v>
      </c>
      <c r="C19">
        <v>26262.06</v>
      </c>
      <c r="D19">
        <v>12633.8</v>
      </c>
      <c r="E19">
        <v>0</v>
      </c>
      <c r="F19">
        <v>7200</v>
      </c>
      <c r="G19">
        <v>194.17</v>
      </c>
      <c r="H19">
        <v>194.17</v>
      </c>
      <c r="I19">
        <v>280.34</v>
      </c>
      <c r="J19">
        <v>265.37</v>
      </c>
      <c r="K19">
        <v>272.49</v>
      </c>
      <c r="L19">
        <v>272.26</v>
      </c>
      <c r="M19">
        <v>499.91</v>
      </c>
      <c r="N19">
        <v>499.91</v>
      </c>
      <c r="O19">
        <v>367.3</v>
      </c>
      <c r="P19">
        <v>303.5</v>
      </c>
      <c r="Q19">
        <v>30868.04</v>
      </c>
      <c r="R19">
        <v>8289.943</v>
      </c>
      <c r="S19">
        <v>15772.367</v>
      </c>
      <c r="T19">
        <v>1.448</v>
      </c>
      <c r="U19">
        <v>15773.815</v>
      </c>
      <c r="V19">
        <v>-770.779</v>
      </c>
      <c r="W19">
        <v>50.003</v>
      </c>
      <c r="X19">
        <v>16753.8</v>
      </c>
      <c r="Y19">
        <v>1620.568</v>
      </c>
      <c r="Z19">
        <v>1229.32</v>
      </c>
      <c r="AA19" t="s">
        <v>60</v>
      </c>
      <c r="AB19">
        <v>-4543.215</v>
      </c>
      <c r="AC19">
        <v>0</v>
      </c>
      <c r="AD19">
        <v>0</v>
      </c>
      <c r="AE19">
        <v>0</v>
      </c>
      <c r="AF19">
        <v>0</v>
      </c>
      <c r="AG19">
        <v>300</v>
      </c>
      <c r="AH19">
        <v>300</v>
      </c>
      <c r="AI19">
        <v>6826</v>
      </c>
      <c r="AJ19">
        <v>31586</v>
      </c>
      <c r="AK19">
        <v>38412</v>
      </c>
      <c r="AL19">
        <v>16430.7</v>
      </c>
      <c r="AM19">
        <v>16400.7</v>
      </c>
      <c r="AN19">
        <v>30</v>
      </c>
      <c r="AO19">
        <v>0</v>
      </c>
      <c r="AP19">
        <v>21.71</v>
      </c>
      <c r="AS19">
        <v>473</v>
      </c>
      <c r="AT19" s="6">
        <v>367.53</v>
      </c>
      <c r="AU19">
        <v>300</v>
      </c>
      <c r="AV19">
        <v>0</v>
      </c>
      <c r="AW19">
        <v>473</v>
      </c>
      <c r="AX19" s="6">
        <v>300</v>
      </c>
      <c r="AY19">
        <v>300</v>
      </c>
      <c r="AZ19">
        <v>0</v>
      </c>
      <c r="BC19">
        <f t="shared" si="0"/>
        <v>0</v>
      </c>
      <c r="BD19">
        <f t="shared" si="1"/>
        <v>1</v>
      </c>
      <c r="BE19">
        <f t="shared" si="2"/>
        <v>1</v>
      </c>
      <c r="BF19">
        <f t="shared" si="3"/>
        <v>0</v>
      </c>
      <c r="BG19">
        <f t="shared" si="4"/>
        <v>0</v>
      </c>
      <c r="BH19">
        <f t="shared" si="5"/>
        <v>1</v>
      </c>
      <c r="BJ19">
        <f t="shared" si="6"/>
        <v>300</v>
      </c>
      <c r="BK19">
        <f t="shared" si="7"/>
        <v>1</v>
      </c>
      <c r="BL19">
        <f t="shared" si="8"/>
        <v>0</v>
      </c>
      <c r="BM19">
        <f t="shared" si="9"/>
        <v>0</v>
      </c>
    </row>
    <row r="20" spans="1:65">
      <c r="A20">
        <v>30791.77</v>
      </c>
      <c r="B20">
        <v>-7737.99</v>
      </c>
      <c r="C20">
        <v>26232.39</v>
      </c>
      <c r="D20">
        <v>13423.84</v>
      </c>
      <c r="E20">
        <v>0</v>
      </c>
      <c r="F20">
        <v>7199</v>
      </c>
      <c r="G20">
        <v>194.17</v>
      </c>
      <c r="H20">
        <v>194.17</v>
      </c>
      <c r="I20">
        <v>280.54</v>
      </c>
      <c r="J20">
        <v>265.42</v>
      </c>
      <c r="K20">
        <v>272.26</v>
      </c>
      <c r="L20">
        <v>270.86</v>
      </c>
      <c r="M20">
        <v>500.32</v>
      </c>
      <c r="N20">
        <v>500.73</v>
      </c>
      <c r="O20">
        <v>359.1</v>
      </c>
      <c r="P20">
        <v>303.9</v>
      </c>
      <c r="Q20">
        <v>30928.82</v>
      </c>
      <c r="R20">
        <v>8065.548</v>
      </c>
      <c r="S20">
        <v>15833.611</v>
      </c>
      <c r="T20">
        <v>1.376</v>
      </c>
      <c r="U20">
        <v>15834.986</v>
      </c>
      <c r="V20">
        <v>-768.091</v>
      </c>
      <c r="W20">
        <v>50.021</v>
      </c>
      <c r="X20">
        <v>16912.39</v>
      </c>
      <c r="Y20">
        <v>1445.908</v>
      </c>
      <c r="Z20">
        <v>1432.19</v>
      </c>
      <c r="AA20" t="s">
        <v>60</v>
      </c>
      <c r="AB20">
        <v>-4551.339</v>
      </c>
      <c r="AC20">
        <v>0</v>
      </c>
      <c r="AD20">
        <v>0</v>
      </c>
      <c r="AE20">
        <v>0</v>
      </c>
      <c r="AF20">
        <v>0</v>
      </c>
      <c r="AG20">
        <v>300</v>
      </c>
      <c r="AH20">
        <v>300</v>
      </c>
      <c r="AI20">
        <v>6827</v>
      </c>
      <c r="AJ20">
        <v>31533.1</v>
      </c>
      <c r="AK20">
        <v>38360.1</v>
      </c>
      <c r="AL20">
        <v>16418.21</v>
      </c>
      <c r="AM20">
        <v>16388.21</v>
      </c>
      <c r="AN20">
        <v>30</v>
      </c>
      <c r="AO20">
        <v>0</v>
      </c>
      <c r="AP20">
        <v>21.54</v>
      </c>
      <c r="AS20">
        <v>473</v>
      </c>
      <c r="AT20" s="6">
        <v>360</v>
      </c>
      <c r="AU20">
        <v>300</v>
      </c>
      <c r="AV20">
        <v>0</v>
      </c>
      <c r="AW20">
        <v>473</v>
      </c>
      <c r="AX20" s="6">
        <v>300</v>
      </c>
      <c r="AY20">
        <v>300</v>
      </c>
      <c r="AZ20">
        <v>0</v>
      </c>
      <c r="BC20">
        <f t="shared" si="0"/>
        <v>0</v>
      </c>
      <c r="BD20">
        <f t="shared" si="1"/>
        <v>1</v>
      </c>
      <c r="BE20">
        <f t="shared" si="2"/>
        <v>1</v>
      </c>
      <c r="BF20">
        <f t="shared" si="3"/>
        <v>0</v>
      </c>
      <c r="BG20">
        <f t="shared" si="4"/>
        <v>0</v>
      </c>
      <c r="BH20">
        <f t="shared" si="5"/>
        <v>1</v>
      </c>
      <c r="BJ20">
        <f t="shared" si="6"/>
        <v>300</v>
      </c>
      <c r="BK20">
        <f t="shared" si="7"/>
        <v>1</v>
      </c>
      <c r="BL20">
        <f t="shared" si="8"/>
        <v>0</v>
      </c>
      <c r="BM20">
        <f t="shared" si="9"/>
        <v>0</v>
      </c>
    </row>
    <row r="21" spans="1:65">
      <c r="A21">
        <v>30897.82</v>
      </c>
      <c r="B21">
        <v>-7841.33</v>
      </c>
      <c r="C21">
        <v>26311.1</v>
      </c>
      <c r="D21">
        <v>13543.7</v>
      </c>
      <c r="E21">
        <v>0</v>
      </c>
      <c r="F21">
        <v>7200</v>
      </c>
      <c r="G21">
        <v>194.17</v>
      </c>
      <c r="H21">
        <v>195.02</v>
      </c>
      <c r="I21">
        <v>279.73</v>
      </c>
      <c r="J21">
        <v>265.13</v>
      </c>
      <c r="K21">
        <v>271.79</v>
      </c>
      <c r="L21">
        <v>271.56</v>
      </c>
      <c r="M21">
        <v>500.32</v>
      </c>
      <c r="N21">
        <v>499.5</v>
      </c>
      <c r="O21">
        <v>358.9</v>
      </c>
      <c r="P21">
        <v>303.5</v>
      </c>
      <c r="Q21">
        <v>30959.94</v>
      </c>
      <c r="R21">
        <v>8258.619</v>
      </c>
      <c r="S21">
        <v>16023.609</v>
      </c>
      <c r="T21">
        <v>1.42</v>
      </c>
      <c r="U21">
        <v>16025.029</v>
      </c>
      <c r="V21">
        <v>-757.038</v>
      </c>
      <c r="W21">
        <v>49.978</v>
      </c>
      <c r="X21">
        <v>16832.54</v>
      </c>
      <c r="Y21">
        <v>1539.145</v>
      </c>
      <c r="Z21">
        <v>1430.17</v>
      </c>
      <c r="AA21" t="s">
        <v>60</v>
      </c>
      <c r="AB21">
        <v>-4552.88</v>
      </c>
      <c r="AC21">
        <v>0</v>
      </c>
      <c r="AD21">
        <v>0</v>
      </c>
      <c r="AE21">
        <v>0</v>
      </c>
      <c r="AF21">
        <v>0</v>
      </c>
      <c r="AG21">
        <v>300</v>
      </c>
      <c r="AH21">
        <v>300</v>
      </c>
      <c r="AI21">
        <v>6826</v>
      </c>
      <c r="AJ21">
        <v>31616.7</v>
      </c>
      <c r="AK21">
        <v>38442.7</v>
      </c>
      <c r="AL21">
        <v>16388.1</v>
      </c>
      <c r="AM21">
        <v>16358.1</v>
      </c>
      <c r="AN21">
        <v>30</v>
      </c>
      <c r="AO21">
        <v>0</v>
      </c>
      <c r="AP21">
        <v>21.68</v>
      </c>
      <c r="AS21">
        <v>473</v>
      </c>
      <c r="AT21" s="6">
        <v>360</v>
      </c>
      <c r="AU21">
        <v>300</v>
      </c>
      <c r="AV21">
        <v>0</v>
      </c>
      <c r="AW21">
        <v>473</v>
      </c>
      <c r="AX21" s="6">
        <v>300</v>
      </c>
      <c r="AY21">
        <v>300</v>
      </c>
      <c r="AZ21">
        <v>0</v>
      </c>
      <c r="BC21">
        <f t="shared" si="0"/>
        <v>0</v>
      </c>
      <c r="BD21">
        <f t="shared" si="1"/>
        <v>1</v>
      </c>
      <c r="BE21">
        <f t="shared" si="2"/>
        <v>1</v>
      </c>
      <c r="BF21">
        <f t="shared" si="3"/>
        <v>0</v>
      </c>
      <c r="BG21">
        <f t="shared" si="4"/>
        <v>0</v>
      </c>
      <c r="BH21">
        <f t="shared" si="5"/>
        <v>1</v>
      </c>
      <c r="BJ21">
        <f t="shared" si="6"/>
        <v>300</v>
      </c>
      <c r="BK21">
        <f t="shared" si="7"/>
        <v>1</v>
      </c>
      <c r="BL21">
        <f t="shared" si="8"/>
        <v>0</v>
      </c>
      <c r="BM21">
        <f t="shared" si="9"/>
        <v>0</v>
      </c>
    </row>
    <row r="22" spans="1:65">
      <c r="A22">
        <v>31151.14</v>
      </c>
      <c r="B22">
        <v>-8125.2</v>
      </c>
      <c r="C22">
        <v>26251.9</v>
      </c>
      <c r="D22">
        <v>14140.1</v>
      </c>
      <c r="E22">
        <v>0</v>
      </c>
      <c r="F22">
        <v>7200</v>
      </c>
      <c r="G22">
        <v>195.02</v>
      </c>
      <c r="H22">
        <v>194.17</v>
      </c>
      <c r="I22">
        <v>280.38</v>
      </c>
      <c r="J22">
        <v>265.01</v>
      </c>
      <c r="K22">
        <v>271.33</v>
      </c>
      <c r="L22">
        <v>271.79</v>
      </c>
      <c r="M22">
        <v>499.09</v>
      </c>
      <c r="N22">
        <v>501.15</v>
      </c>
      <c r="O22">
        <v>359.9</v>
      </c>
      <c r="P22">
        <v>303.5</v>
      </c>
      <c r="Q22">
        <v>31056.71</v>
      </c>
      <c r="R22">
        <v>8458.241</v>
      </c>
      <c r="S22">
        <v>16315.31</v>
      </c>
      <c r="T22">
        <v>1.437</v>
      </c>
      <c r="U22">
        <v>16316.747</v>
      </c>
      <c r="V22">
        <v>-751.628</v>
      </c>
      <c r="W22">
        <v>49.978</v>
      </c>
      <c r="X22">
        <v>16768.2</v>
      </c>
      <c r="Y22">
        <v>1635.045</v>
      </c>
      <c r="Z22">
        <v>1431.69</v>
      </c>
      <c r="AA22" t="s">
        <v>60</v>
      </c>
      <c r="AB22">
        <v>-4551.479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300</v>
      </c>
      <c r="AI22">
        <v>6841</v>
      </c>
      <c r="AJ22">
        <v>31641.4</v>
      </c>
      <c r="AK22">
        <v>38482.4</v>
      </c>
      <c r="AL22">
        <v>16390.87</v>
      </c>
      <c r="AM22">
        <v>16360.87</v>
      </c>
      <c r="AN22">
        <v>30</v>
      </c>
      <c r="AO22">
        <v>0</v>
      </c>
      <c r="AP22">
        <v>21.58</v>
      </c>
      <c r="AS22">
        <v>473</v>
      </c>
      <c r="AT22" s="6">
        <v>360</v>
      </c>
      <c r="AU22">
        <v>300</v>
      </c>
      <c r="AV22">
        <v>0</v>
      </c>
      <c r="AW22">
        <v>473</v>
      </c>
      <c r="AX22" s="6">
        <v>300</v>
      </c>
      <c r="AY22">
        <v>300</v>
      </c>
      <c r="AZ22">
        <v>0</v>
      </c>
      <c r="BC22">
        <f t="shared" si="0"/>
        <v>0</v>
      </c>
      <c r="BD22">
        <f t="shared" si="1"/>
        <v>1</v>
      </c>
      <c r="BE22">
        <f t="shared" si="2"/>
        <v>1</v>
      </c>
      <c r="BF22">
        <f t="shared" si="3"/>
        <v>0</v>
      </c>
      <c r="BG22">
        <f t="shared" si="4"/>
        <v>0</v>
      </c>
      <c r="BH22">
        <f t="shared" si="5"/>
        <v>1</v>
      </c>
      <c r="BJ22">
        <f t="shared" si="6"/>
        <v>300</v>
      </c>
      <c r="BK22">
        <f t="shared" si="7"/>
        <v>1</v>
      </c>
      <c r="BL22">
        <f t="shared" si="8"/>
        <v>0</v>
      </c>
      <c r="BM22">
        <f t="shared" si="9"/>
        <v>0</v>
      </c>
    </row>
    <row r="23" spans="1:65">
      <c r="A23">
        <v>31142.34</v>
      </c>
      <c r="B23">
        <v>-7889.66</v>
      </c>
      <c r="C23">
        <v>26332.02</v>
      </c>
      <c r="D23">
        <v>13800.37</v>
      </c>
      <c r="E23">
        <v>0</v>
      </c>
      <c r="F23">
        <v>7200</v>
      </c>
      <c r="G23">
        <v>195.02</v>
      </c>
      <c r="H23">
        <v>194.17</v>
      </c>
      <c r="I23">
        <v>279.95</v>
      </c>
      <c r="J23">
        <v>265.48</v>
      </c>
      <c r="K23">
        <v>271.33</v>
      </c>
      <c r="L23">
        <v>272.26</v>
      </c>
      <c r="M23">
        <v>499.5</v>
      </c>
      <c r="N23">
        <v>499.91</v>
      </c>
      <c r="O23">
        <v>360.8</v>
      </c>
      <c r="P23">
        <v>303.8</v>
      </c>
      <c r="Q23">
        <v>31128.62</v>
      </c>
      <c r="R23">
        <v>8785.193</v>
      </c>
      <c r="S23">
        <v>16413.98</v>
      </c>
      <c r="T23">
        <v>1.336</v>
      </c>
      <c r="U23">
        <v>16415.316</v>
      </c>
      <c r="V23">
        <v>-747.376</v>
      </c>
      <c r="W23">
        <v>50.011</v>
      </c>
      <c r="X23">
        <v>16527.92</v>
      </c>
      <c r="Y23">
        <v>1819.078</v>
      </c>
      <c r="Z23">
        <v>1433.31</v>
      </c>
      <c r="AA23" t="s">
        <v>60</v>
      </c>
      <c r="AB23">
        <v>-4550.499</v>
      </c>
      <c r="AC23">
        <v>0</v>
      </c>
      <c r="AD23">
        <v>0</v>
      </c>
      <c r="AE23">
        <v>0</v>
      </c>
      <c r="AF23">
        <v>0</v>
      </c>
      <c r="AG23">
        <v>300</v>
      </c>
      <c r="AH23">
        <v>300</v>
      </c>
      <c r="AI23">
        <v>6842</v>
      </c>
      <c r="AJ23">
        <v>31859.8</v>
      </c>
      <c r="AK23">
        <v>38701.8</v>
      </c>
      <c r="AL23">
        <v>16381.97</v>
      </c>
      <c r="AM23">
        <v>16351.97</v>
      </c>
      <c r="AN23">
        <v>30</v>
      </c>
      <c r="AO23">
        <v>0</v>
      </c>
      <c r="AP23">
        <v>21.57</v>
      </c>
      <c r="AS23">
        <v>473</v>
      </c>
      <c r="AT23" s="6">
        <v>360</v>
      </c>
      <c r="AU23">
        <v>300</v>
      </c>
      <c r="AV23">
        <v>0</v>
      </c>
      <c r="AW23">
        <v>473</v>
      </c>
      <c r="AX23" s="6">
        <v>300</v>
      </c>
      <c r="AY23">
        <v>300</v>
      </c>
      <c r="AZ23">
        <v>0</v>
      </c>
      <c r="BC23">
        <f t="shared" si="0"/>
        <v>0</v>
      </c>
      <c r="BD23">
        <f t="shared" si="1"/>
        <v>1</v>
      </c>
      <c r="BE23">
        <f t="shared" si="2"/>
        <v>1</v>
      </c>
      <c r="BF23">
        <f t="shared" si="3"/>
        <v>0</v>
      </c>
      <c r="BG23">
        <f t="shared" si="4"/>
        <v>0</v>
      </c>
      <c r="BH23">
        <f t="shared" si="5"/>
        <v>1</v>
      </c>
      <c r="BJ23">
        <f t="shared" si="6"/>
        <v>300</v>
      </c>
      <c r="BK23">
        <f t="shared" si="7"/>
        <v>1</v>
      </c>
      <c r="BL23">
        <f t="shared" si="8"/>
        <v>0</v>
      </c>
      <c r="BM23">
        <f t="shared" si="9"/>
        <v>0</v>
      </c>
    </row>
    <row r="24" spans="1:65">
      <c r="A24">
        <v>31316.12</v>
      </c>
      <c r="B24">
        <v>-7908.9</v>
      </c>
      <c r="C24">
        <v>26322.44</v>
      </c>
      <c r="D24">
        <v>13993.09</v>
      </c>
      <c r="E24">
        <v>0</v>
      </c>
      <c r="F24">
        <v>7199</v>
      </c>
      <c r="G24">
        <v>194.17</v>
      </c>
      <c r="H24">
        <v>194.17</v>
      </c>
      <c r="I24">
        <v>280.7</v>
      </c>
      <c r="J24">
        <v>265.11</v>
      </c>
      <c r="K24">
        <v>272.49</v>
      </c>
      <c r="L24">
        <v>271.1</v>
      </c>
      <c r="M24">
        <v>500.32</v>
      </c>
      <c r="N24">
        <v>500.32</v>
      </c>
      <c r="O24">
        <v>359.8</v>
      </c>
      <c r="P24">
        <v>304.1</v>
      </c>
      <c r="Q24">
        <v>31363.68</v>
      </c>
      <c r="R24">
        <v>9131.972</v>
      </c>
      <c r="S24">
        <v>16491.562</v>
      </c>
      <c r="T24">
        <v>1.36</v>
      </c>
      <c r="U24">
        <v>16492.922</v>
      </c>
      <c r="V24">
        <v>-453.521</v>
      </c>
      <c r="W24">
        <v>49.966</v>
      </c>
      <c r="X24">
        <v>16269.26</v>
      </c>
      <c r="Y24">
        <v>2105.756</v>
      </c>
      <c r="Z24">
        <v>1439.78</v>
      </c>
      <c r="AA24" t="s">
        <v>60</v>
      </c>
      <c r="AB24">
        <v>-4552.46</v>
      </c>
      <c r="AC24">
        <v>0</v>
      </c>
      <c r="AD24">
        <v>0</v>
      </c>
      <c r="AE24">
        <v>0</v>
      </c>
      <c r="AF24">
        <v>0</v>
      </c>
      <c r="AG24">
        <v>300</v>
      </c>
      <c r="AH24">
        <v>300</v>
      </c>
      <c r="AI24">
        <v>6844</v>
      </c>
      <c r="AJ24">
        <v>31812.8</v>
      </c>
      <c r="AK24">
        <v>38656.8</v>
      </c>
      <c r="AL24">
        <v>16315.62</v>
      </c>
      <c r="AM24">
        <v>16285.62</v>
      </c>
      <c r="AN24">
        <v>30</v>
      </c>
      <c r="AO24">
        <v>0</v>
      </c>
      <c r="AP24">
        <v>21.43</v>
      </c>
      <c r="AS24">
        <v>473</v>
      </c>
      <c r="AT24" s="6">
        <v>360</v>
      </c>
      <c r="AU24">
        <v>300</v>
      </c>
      <c r="AV24">
        <v>0</v>
      </c>
      <c r="AW24">
        <v>473</v>
      </c>
      <c r="AX24" s="6">
        <v>300</v>
      </c>
      <c r="AY24">
        <v>300</v>
      </c>
      <c r="AZ24">
        <v>0</v>
      </c>
      <c r="BC24">
        <f t="shared" si="0"/>
        <v>0</v>
      </c>
      <c r="BD24">
        <f t="shared" si="1"/>
        <v>1</v>
      </c>
      <c r="BE24">
        <f t="shared" si="2"/>
        <v>1</v>
      </c>
      <c r="BF24">
        <f t="shared" si="3"/>
        <v>0</v>
      </c>
      <c r="BG24">
        <f t="shared" si="4"/>
        <v>0</v>
      </c>
      <c r="BH24">
        <f t="shared" si="5"/>
        <v>1</v>
      </c>
      <c r="BJ24">
        <f t="shared" si="6"/>
        <v>300</v>
      </c>
      <c r="BK24">
        <f t="shared" si="7"/>
        <v>1</v>
      </c>
      <c r="BL24">
        <f t="shared" si="8"/>
        <v>0</v>
      </c>
      <c r="BM24">
        <f t="shared" si="9"/>
        <v>0</v>
      </c>
    </row>
    <row r="25" spans="1:65">
      <c r="A25">
        <v>31517.85</v>
      </c>
      <c r="B25">
        <v>-7655</v>
      </c>
      <c r="C25">
        <v>26199.35</v>
      </c>
      <c r="D25">
        <v>14068.56</v>
      </c>
      <c r="E25">
        <v>0</v>
      </c>
      <c r="F25">
        <v>7199</v>
      </c>
      <c r="G25">
        <v>194.17</v>
      </c>
      <c r="H25">
        <v>194.17</v>
      </c>
      <c r="I25">
        <v>279.8</v>
      </c>
      <c r="J25">
        <v>265.39</v>
      </c>
      <c r="K25">
        <v>271.1</v>
      </c>
      <c r="L25">
        <v>272.26</v>
      </c>
      <c r="M25">
        <v>500.32</v>
      </c>
      <c r="N25">
        <v>500.73</v>
      </c>
      <c r="O25">
        <v>360</v>
      </c>
      <c r="P25">
        <v>303.3</v>
      </c>
      <c r="Q25">
        <v>31454.7</v>
      </c>
      <c r="R25">
        <v>9250.414</v>
      </c>
      <c r="S25">
        <v>16503.392</v>
      </c>
      <c r="T25">
        <v>1.335</v>
      </c>
      <c r="U25">
        <v>16504.727</v>
      </c>
      <c r="V25">
        <v>-148.062</v>
      </c>
      <c r="W25">
        <v>50.018</v>
      </c>
      <c r="X25">
        <v>16436.46</v>
      </c>
      <c r="Y25">
        <v>1915.008</v>
      </c>
      <c r="Z25">
        <v>1434.74</v>
      </c>
      <c r="AA25" t="s">
        <v>60</v>
      </c>
      <c r="AB25">
        <v>-4553.16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300</v>
      </c>
      <c r="AI25">
        <v>6846</v>
      </c>
      <c r="AJ25">
        <v>31933.2</v>
      </c>
      <c r="AK25">
        <v>38779.2</v>
      </c>
      <c r="AL25">
        <v>16264.98</v>
      </c>
      <c r="AM25">
        <v>16234.98</v>
      </c>
      <c r="AN25">
        <v>30</v>
      </c>
      <c r="AO25">
        <v>0</v>
      </c>
      <c r="AP25">
        <v>21.6</v>
      </c>
      <c r="AS25">
        <v>473</v>
      </c>
      <c r="AT25" s="6">
        <v>360</v>
      </c>
      <c r="AU25">
        <v>300</v>
      </c>
      <c r="AV25">
        <v>0</v>
      </c>
      <c r="AW25">
        <v>473</v>
      </c>
      <c r="AX25" s="6">
        <v>300</v>
      </c>
      <c r="AY25">
        <v>300</v>
      </c>
      <c r="AZ25">
        <v>0</v>
      </c>
      <c r="BC25">
        <f t="shared" si="0"/>
        <v>0</v>
      </c>
      <c r="BD25">
        <f t="shared" si="1"/>
        <v>1</v>
      </c>
      <c r="BE25">
        <f t="shared" si="2"/>
        <v>1</v>
      </c>
      <c r="BF25">
        <f t="shared" si="3"/>
        <v>0</v>
      </c>
      <c r="BG25">
        <f t="shared" si="4"/>
        <v>0</v>
      </c>
      <c r="BH25">
        <f t="shared" si="5"/>
        <v>1</v>
      </c>
      <c r="BJ25">
        <f t="shared" si="6"/>
        <v>300</v>
      </c>
      <c r="BK25">
        <f t="shared" si="7"/>
        <v>1</v>
      </c>
      <c r="BL25">
        <f t="shared" si="8"/>
        <v>0</v>
      </c>
      <c r="BM25">
        <f t="shared" si="9"/>
        <v>0</v>
      </c>
    </row>
    <row r="26" spans="1:65">
      <c r="A26">
        <v>31953.21</v>
      </c>
      <c r="B26">
        <v>-8097</v>
      </c>
      <c r="C26">
        <v>25716.56</v>
      </c>
      <c r="D26">
        <v>15145.53</v>
      </c>
      <c r="E26">
        <v>0</v>
      </c>
      <c r="F26">
        <v>7199</v>
      </c>
      <c r="G26">
        <v>194.17</v>
      </c>
      <c r="H26">
        <v>194.17</v>
      </c>
      <c r="I26">
        <v>280.97</v>
      </c>
      <c r="J26">
        <v>265.38</v>
      </c>
      <c r="K26">
        <v>272.49</v>
      </c>
      <c r="L26">
        <v>272.72</v>
      </c>
      <c r="M26">
        <v>499.09</v>
      </c>
      <c r="N26">
        <v>501.15</v>
      </c>
      <c r="O26">
        <v>359.5</v>
      </c>
      <c r="P26">
        <v>303.6</v>
      </c>
      <c r="Q26">
        <v>32237.39</v>
      </c>
      <c r="R26">
        <v>10055</v>
      </c>
      <c r="S26">
        <v>16541.612</v>
      </c>
      <c r="T26">
        <v>1.38</v>
      </c>
      <c r="U26">
        <v>16542.992</v>
      </c>
      <c r="V26">
        <v>563.623</v>
      </c>
      <c r="W26">
        <v>50.001</v>
      </c>
      <c r="X26">
        <v>15694</v>
      </c>
      <c r="Y26">
        <v>2534.371</v>
      </c>
      <c r="Z26">
        <v>1427.6</v>
      </c>
      <c r="AA26" t="s">
        <v>60</v>
      </c>
      <c r="AB26">
        <v>-4552.32</v>
      </c>
      <c r="AC26">
        <v>0</v>
      </c>
      <c r="AD26">
        <v>0</v>
      </c>
      <c r="AE26">
        <v>0</v>
      </c>
      <c r="AF26">
        <v>0</v>
      </c>
      <c r="AG26">
        <v>300</v>
      </c>
      <c r="AH26">
        <v>300</v>
      </c>
      <c r="AI26">
        <v>6853</v>
      </c>
      <c r="AJ26">
        <v>32001.6</v>
      </c>
      <c r="AK26">
        <v>38854.6</v>
      </c>
      <c r="AL26">
        <v>16193.27</v>
      </c>
      <c r="AM26">
        <v>16163.27</v>
      </c>
      <c r="AN26">
        <v>30</v>
      </c>
      <c r="AO26">
        <v>0</v>
      </c>
      <c r="AP26">
        <v>21.81</v>
      </c>
      <c r="AS26">
        <v>473</v>
      </c>
      <c r="AT26" s="6">
        <v>360</v>
      </c>
      <c r="AU26">
        <v>300</v>
      </c>
      <c r="AV26">
        <v>0</v>
      </c>
      <c r="AW26">
        <v>473</v>
      </c>
      <c r="AX26" s="6">
        <v>300</v>
      </c>
      <c r="AY26">
        <v>300</v>
      </c>
      <c r="AZ26">
        <v>0</v>
      </c>
      <c r="BC26">
        <f t="shared" si="0"/>
        <v>0</v>
      </c>
      <c r="BD26">
        <f t="shared" si="1"/>
        <v>1</v>
      </c>
      <c r="BE26">
        <f t="shared" si="2"/>
        <v>1</v>
      </c>
      <c r="BF26">
        <f t="shared" si="3"/>
        <v>0</v>
      </c>
      <c r="BG26">
        <f t="shared" si="4"/>
        <v>0</v>
      </c>
      <c r="BH26">
        <f t="shared" si="5"/>
        <v>1</v>
      </c>
      <c r="BJ26">
        <f t="shared" si="6"/>
        <v>300</v>
      </c>
      <c r="BK26">
        <f t="shared" si="7"/>
        <v>1</v>
      </c>
      <c r="BL26">
        <f t="shared" si="8"/>
        <v>0</v>
      </c>
      <c r="BM26">
        <f t="shared" si="9"/>
        <v>0</v>
      </c>
    </row>
    <row r="27" spans="1:65">
      <c r="A27">
        <v>32267.39</v>
      </c>
      <c r="B27">
        <v>-7929</v>
      </c>
      <c r="C27">
        <v>25858.16</v>
      </c>
      <c r="D27">
        <v>15827.95</v>
      </c>
      <c r="E27">
        <v>0</v>
      </c>
      <c r="F27">
        <v>7200</v>
      </c>
      <c r="G27">
        <v>194.17</v>
      </c>
      <c r="H27">
        <v>196.74</v>
      </c>
      <c r="I27">
        <v>280.23</v>
      </c>
      <c r="J27">
        <v>265.03</v>
      </c>
      <c r="K27">
        <v>271.79</v>
      </c>
      <c r="L27">
        <v>272.49</v>
      </c>
      <c r="M27">
        <v>500.32</v>
      </c>
      <c r="N27">
        <v>500.73</v>
      </c>
      <c r="O27">
        <v>381.2</v>
      </c>
      <c r="P27">
        <v>336.8</v>
      </c>
      <c r="Q27">
        <v>32265.97</v>
      </c>
      <c r="R27">
        <v>9789.809</v>
      </c>
      <c r="S27">
        <v>16491.363</v>
      </c>
      <c r="T27">
        <v>1.34</v>
      </c>
      <c r="U27">
        <v>16492.703</v>
      </c>
      <c r="V27">
        <v>862.229</v>
      </c>
      <c r="W27">
        <v>49.998</v>
      </c>
      <c r="X27">
        <v>15822.73</v>
      </c>
      <c r="Y27">
        <v>2365.621</v>
      </c>
      <c r="Z27">
        <v>1437.92</v>
      </c>
      <c r="AA27" t="s">
        <v>60</v>
      </c>
      <c r="AB27">
        <v>-4504.414</v>
      </c>
      <c r="AC27">
        <v>0</v>
      </c>
      <c r="AD27">
        <v>0</v>
      </c>
      <c r="AE27">
        <v>0</v>
      </c>
      <c r="AF27">
        <v>100</v>
      </c>
      <c r="AG27">
        <v>188.24</v>
      </c>
      <c r="AH27">
        <v>288.24</v>
      </c>
      <c r="AI27">
        <v>6921</v>
      </c>
      <c r="AJ27">
        <v>32518.1</v>
      </c>
      <c r="AK27">
        <v>39439.1</v>
      </c>
      <c r="AL27">
        <v>16110.93</v>
      </c>
      <c r="AM27">
        <v>16080.93</v>
      </c>
      <c r="AN27">
        <v>30</v>
      </c>
      <c r="AO27">
        <v>0</v>
      </c>
      <c r="AP27">
        <v>113.6</v>
      </c>
      <c r="AS27">
        <v>476.85</v>
      </c>
      <c r="AT27" s="6">
        <v>382.6</v>
      </c>
      <c r="AU27">
        <v>288.24</v>
      </c>
      <c r="AV27">
        <v>0</v>
      </c>
      <c r="AW27">
        <v>476.56</v>
      </c>
      <c r="AX27" s="6">
        <v>335.68</v>
      </c>
      <c r="AY27">
        <v>288.24</v>
      </c>
      <c r="AZ27">
        <v>0</v>
      </c>
      <c r="BC27">
        <f t="shared" si="0"/>
        <v>0</v>
      </c>
      <c r="BD27">
        <f t="shared" si="1"/>
        <v>1</v>
      </c>
      <c r="BE27">
        <f t="shared" si="2"/>
        <v>1</v>
      </c>
      <c r="BF27">
        <f t="shared" si="3"/>
        <v>0</v>
      </c>
      <c r="BG27">
        <f t="shared" si="4"/>
        <v>0</v>
      </c>
      <c r="BH27">
        <f t="shared" si="5"/>
        <v>1</v>
      </c>
      <c r="BJ27">
        <f t="shared" si="6"/>
        <v>288.24</v>
      </c>
      <c r="BK27">
        <f t="shared" si="7"/>
        <v>1</v>
      </c>
      <c r="BL27">
        <f t="shared" si="8"/>
        <v>0</v>
      </c>
      <c r="BM27">
        <f t="shared" si="9"/>
        <v>0</v>
      </c>
    </row>
    <row r="28" spans="1:65">
      <c r="A28">
        <v>32612.22</v>
      </c>
      <c r="B28">
        <v>-7511</v>
      </c>
      <c r="C28">
        <v>25685.58</v>
      </c>
      <c r="D28">
        <v>15202.84</v>
      </c>
      <c r="E28">
        <v>0</v>
      </c>
      <c r="F28">
        <v>7199</v>
      </c>
      <c r="G28">
        <v>194.17</v>
      </c>
      <c r="H28">
        <v>195.89</v>
      </c>
      <c r="I28">
        <v>280.29</v>
      </c>
      <c r="J28">
        <v>265.33</v>
      </c>
      <c r="K28">
        <v>272.26</v>
      </c>
      <c r="L28">
        <v>271.56</v>
      </c>
      <c r="M28">
        <v>501.15</v>
      </c>
      <c r="N28">
        <v>500.32</v>
      </c>
      <c r="O28">
        <v>360.5</v>
      </c>
      <c r="P28">
        <v>303.5</v>
      </c>
      <c r="Q28">
        <v>32469.3</v>
      </c>
      <c r="R28">
        <v>9641.13</v>
      </c>
      <c r="S28">
        <v>16335.871</v>
      </c>
      <c r="T28">
        <v>1.482</v>
      </c>
      <c r="U28">
        <v>16337.353</v>
      </c>
      <c r="V28">
        <v>1494.384</v>
      </c>
      <c r="W28">
        <v>50.016</v>
      </c>
      <c r="X28">
        <v>16165.79</v>
      </c>
      <c r="Y28">
        <v>2007.273</v>
      </c>
      <c r="Z28">
        <v>1563.18</v>
      </c>
      <c r="AA28" t="s">
        <v>60</v>
      </c>
      <c r="AB28">
        <v>-4555.822</v>
      </c>
      <c r="AC28">
        <v>0</v>
      </c>
      <c r="AD28">
        <v>0</v>
      </c>
      <c r="AE28">
        <v>0</v>
      </c>
      <c r="AF28">
        <v>100</v>
      </c>
      <c r="AG28">
        <v>188.24</v>
      </c>
      <c r="AH28">
        <v>288.24</v>
      </c>
      <c r="AI28">
        <v>7008</v>
      </c>
      <c r="AJ28">
        <v>32699.6</v>
      </c>
      <c r="AK28">
        <v>39707.6</v>
      </c>
      <c r="AL28">
        <v>16001.46</v>
      </c>
      <c r="AM28">
        <v>15970.46</v>
      </c>
      <c r="AN28">
        <v>31</v>
      </c>
      <c r="AO28">
        <v>0</v>
      </c>
      <c r="AP28">
        <v>113.52</v>
      </c>
      <c r="AS28">
        <v>476.08</v>
      </c>
      <c r="AT28" s="6">
        <v>360</v>
      </c>
      <c r="AU28">
        <v>288.24</v>
      </c>
      <c r="AV28">
        <v>0</v>
      </c>
      <c r="AW28">
        <v>476.15</v>
      </c>
      <c r="AX28" s="6">
        <v>300</v>
      </c>
      <c r="AY28">
        <v>288.24</v>
      </c>
      <c r="AZ28">
        <v>0</v>
      </c>
      <c r="BC28">
        <f t="shared" si="0"/>
        <v>0</v>
      </c>
      <c r="BD28">
        <f t="shared" si="1"/>
        <v>1</v>
      </c>
      <c r="BE28">
        <f t="shared" si="2"/>
        <v>1</v>
      </c>
      <c r="BF28">
        <f t="shared" si="3"/>
        <v>0</v>
      </c>
      <c r="BG28">
        <f t="shared" si="4"/>
        <v>0</v>
      </c>
      <c r="BH28">
        <f t="shared" si="5"/>
        <v>1</v>
      </c>
      <c r="BJ28">
        <f t="shared" si="6"/>
        <v>288.24</v>
      </c>
      <c r="BK28">
        <f t="shared" si="7"/>
        <v>1</v>
      </c>
      <c r="BL28">
        <f t="shared" si="8"/>
        <v>0</v>
      </c>
      <c r="BM28">
        <f t="shared" si="9"/>
        <v>0</v>
      </c>
    </row>
    <row r="29" spans="1:65">
      <c r="A29">
        <v>32604.34</v>
      </c>
      <c r="B29">
        <v>-7592</v>
      </c>
      <c r="C29">
        <v>25723.48</v>
      </c>
      <c r="D29">
        <v>14978.28</v>
      </c>
      <c r="E29">
        <v>0</v>
      </c>
      <c r="F29">
        <v>7200</v>
      </c>
      <c r="G29">
        <v>193.33</v>
      </c>
      <c r="H29">
        <v>195.02</v>
      </c>
      <c r="I29">
        <v>278.91</v>
      </c>
      <c r="J29">
        <v>263.95</v>
      </c>
      <c r="K29">
        <v>272.49</v>
      </c>
      <c r="L29">
        <v>271.1</v>
      </c>
      <c r="M29">
        <v>499.5</v>
      </c>
      <c r="N29">
        <v>500.73</v>
      </c>
      <c r="O29">
        <v>357.2</v>
      </c>
      <c r="P29">
        <v>300.1</v>
      </c>
      <c r="Q29">
        <v>32650.68</v>
      </c>
      <c r="R29">
        <v>9833.349</v>
      </c>
      <c r="S29">
        <v>16246.509</v>
      </c>
      <c r="T29">
        <v>1.461</v>
      </c>
      <c r="U29">
        <v>16247.97</v>
      </c>
      <c r="V29">
        <v>1759.553</v>
      </c>
      <c r="W29">
        <v>50.034</v>
      </c>
      <c r="X29">
        <v>16205.7</v>
      </c>
      <c r="Y29">
        <v>2097.148</v>
      </c>
      <c r="Z29">
        <v>1688.55</v>
      </c>
      <c r="AA29" t="s">
        <v>60</v>
      </c>
      <c r="AB29">
        <v>-4561.284</v>
      </c>
      <c r="AC29">
        <v>0</v>
      </c>
      <c r="AD29">
        <v>0</v>
      </c>
      <c r="AE29">
        <v>0</v>
      </c>
      <c r="AF29">
        <v>138</v>
      </c>
      <c r="AG29">
        <v>143.53</v>
      </c>
      <c r="AH29">
        <v>281.53</v>
      </c>
      <c r="AI29">
        <v>7082</v>
      </c>
      <c r="AJ29">
        <v>32616.4</v>
      </c>
      <c r="AK29">
        <v>39698.4</v>
      </c>
      <c r="AL29">
        <v>16029.28</v>
      </c>
      <c r="AM29">
        <v>15977.28</v>
      </c>
      <c r="AN29">
        <v>52</v>
      </c>
      <c r="AO29">
        <v>0</v>
      </c>
      <c r="AP29">
        <v>148.31</v>
      </c>
      <c r="AS29">
        <v>476.56</v>
      </c>
      <c r="AT29" s="6">
        <v>360</v>
      </c>
      <c r="AU29">
        <v>281.53</v>
      </c>
      <c r="AV29">
        <v>0</v>
      </c>
      <c r="AW29">
        <v>476.85</v>
      </c>
      <c r="AX29" s="6">
        <v>300</v>
      </c>
      <c r="AY29">
        <v>281.53</v>
      </c>
      <c r="AZ29">
        <v>0</v>
      </c>
      <c r="BC29">
        <f t="shared" si="0"/>
        <v>0</v>
      </c>
      <c r="BD29">
        <f t="shared" si="1"/>
        <v>1</v>
      </c>
      <c r="BE29">
        <f t="shared" si="2"/>
        <v>1</v>
      </c>
      <c r="BF29">
        <f t="shared" si="3"/>
        <v>0</v>
      </c>
      <c r="BG29">
        <f t="shared" si="4"/>
        <v>0</v>
      </c>
      <c r="BH29">
        <f t="shared" si="5"/>
        <v>1</v>
      </c>
      <c r="BJ29">
        <f t="shared" si="6"/>
        <v>281.53</v>
      </c>
      <c r="BK29">
        <f t="shared" si="7"/>
        <v>1</v>
      </c>
      <c r="BL29">
        <f t="shared" si="8"/>
        <v>0</v>
      </c>
      <c r="BM29">
        <f t="shared" si="9"/>
        <v>0</v>
      </c>
    </row>
    <row r="30" spans="1:65">
      <c r="A30">
        <v>32980.25</v>
      </c>
      <c r="B30">
        <v>-7175</v>
      </c>
      <c r="C30">
        <v>25785.58</v>
      </c>
      <c r="D30">
        <v>14258.92</v>
      </c>
      <c r="E30">
        <v>0</v>
      </c>
      <c r="F30">
        <v>7200</v>
      </c>
      <c r="G30">
        <v>194.17</v>
      </c>
      <c r="H30">
        <v>195.02</v>
      </c>
      <c r="I30">
        <v>280.66</v>
      </c>
      <c r="J30">
        <v>265.21</v>
      </c>
      <c r="K30">
        <v>271.79</v>
      </c>
      <c r="L30">
        <v>271.79</v>
      </c>
      <c r="M30">
        <v>499.5</v>
      </c>
      <c r="N30">
        <v>500.32</v>
      </c>
      <c r="O30">
        <v>364.9</v>
      </c>
      <c r="P30">
        <v>304.7</v>
      </c>
      <c r="Q30">
        <v>32915.69</v>
      </c>
      <c r="R30">
        <v>9095.244</v>
      </c>
      <c r="S30">
        <v>16218.595</v>
      </c>
      <c r="T30">
        <v>1.481</v>
      </c>
      <c r="U30">
        <v>16220.076</v>
      </c>
      <c r="V30">
        <v>1772.127</v>
      </c>
      <c r="W30">
        <v>50.002</v>
      </c>
      <c r="X30">
        <v>16668.18</v>
      </c>
      <c r="Y30">
        <v>1668.453</v>
      </c>
      <c r="Z30">
        <v>1689.49</v>
      </c>
      <c r="AA30" t="s">
        <v>60</v>
      </c>
      <c r="AB30">
        <v>-4547.277</v>
      </c>
      <c r="AC30">
        <v>0</v>
      </c>
      <c r="AD30">
        <v>0</v>
      </c>
      <c r="AE30">
        <v>0</v>
      </c>
      <c r="AF30">
        <v>200</v>
      </c>
      <c r="AG30">
        <v>70.59</v>
      </c>
      <c r="AH30">
        <v>270.59</v>
      </c>
      <c r="AI30">
        <v>7175</v>
      </c>
      <c r="AJ30">
        <v>32738.6</v>
      </c>
      <c r="AK30">
        <v>39913.6</v>
      </c>
      <c r="AL30">
        <v>15978.91</v>
      </c>
      <c r="AM30">
        <v>15924.04</v>
      </c>
      <c r="AN30">
        <v>54.87</v>
      </c>
      <c r="AO30">
        <v>0</v>
      </c>
      <c r="AP30">
        <v>205.02</v>
      </c>
      <c r="AS30">
        <v>476.85</v>
      </c>
      <c r="AT30" s="6">
        <v>360</v>
      </c>
      <c r="AU30">
        <v>270.59</v>
      </c>
      <c r="AV30">
        <v>0</v>
      </c>
      <c r="AW30">
        <v>476.56</v>
      </c>
      <c r="AX30" s="6">
        <v>300</v>
      </c>
      <c r="AY30">
        <v>270.59</v>
      </c>
      <c r="AZ30">
        <v>0</v>
      </c>
      <c r="BC30">
        <f t="shared" si="0"/>
        <v>0</v>
      </c>
      <c r="BD30">
        <f t="shared" si="1"/>
        <v>1</v>
      </c>
      <c r="BE30">
        <f t="shared" si="2"/>
        <v>1</v>
      </c>
      <c r="BF30">
        <f t="shared" si="3"/>
        <v>0</v>
      </c>
      <c r="BG30">
        <f t="shared" si="4"/>
        <v>0</v>
      </c>
      <c r="BH30">
        <f t="shared" si="5"/>
        <v>1</v>
      </c>
      <c r="BJ30">
        <f t="shared" si="6"/>
        <v>270.59</v>
      </c>
      <c r="BK30">
        <f t="shared" si="7"/>
        <v>1</v>
      </c>
      <c r="BL30">
        <f t="shared" si="8"/>
        <v>0</v>
      </c>
      <c r="BM30">
        <f t="shared" si="9"/>
        <v>0</v>
      </c>
    </row>
    <row r="31" spans="1:65">
      <c r="A31">
        <v>33312.92</v>
      </c>
      <c r="B31">
        <v>-7402</v>
      </c>
      <c r="C31">
        <v>25838.36</v>
      </c>
      <c r="D31">
        <v>14427.52</v>
      </c>
      <c r="E31">
        <v>0</v>
      </c>
      <c r="F31">
        <v>7200</v>
      </c>
      <c r="G31">
        <v>194.17</v>
      </c>
      <c r="H31">
        <v>195.02</v>
      </c>
      <c r="I31">
        <v>279.95</v>
      </c>
      <c r="J31">
        <v>265.37</v>
      </c>
      <c r="K31">
        <v>271.79</v>
      </c>
      <c r="L31">
        <v>271.1</v>
      </c>
      <c r="M31">
        <v>500.73</v>
      </c>
      <c r="N31">
        <v>500.73</v>
      </c>
      <c r="O31">
        <v>365.1</v>
      </c>
      <c r="P31">
        <v>303.6</v>
      </c>
      <c r="Q31">
        <v>33144.95</v>
      </c>
      <c r="R31">
        <v>9333.79</v>
      </c>
      <c r="S31">
        <v>16065.495</v>
      </c>
      <c r="T31">
        <v>1.559</v>
      </c>
      <c r="U31">
        <v>16067.054</v>
      </c>
      <c r="V31">
        <v>1766.608</v>
      </c>
      <c r="W31">
        <v>49.981</v>
      </c>
      <c r="X31">
        <v>16244.79</v>
      </c>
      <c r="Y31">
        <v>2046.77</v>
      </c>
      <c r="Z31">
        <v>1566.03</v>
      </c>
      <c r="AA31" t="s">
        <v>60</v>
      </c>
      <c r="AB31">
        <v>-4548.678</v>
      </c>
      <c r="AC31">
        <v>0</v>
      </c>
      <c r="AD31">
        <v>0</v>
      </c>
      <c r="AE31">
        <v>0</v>
      </c>
      <c r="AF31">
        <v>200</v>
      </c>
      <c r="AG31">
        <v>70.59</v>
      </c>
      <c r="AH31">
        <v>270.59</v>
      </c>
      <c r="AI31">
        <v>7396</v>
      </c>
      <c r="AJ31">
        <v>33215.3</v>
      </c>
      <c r="AK31">
        <v>40611.3</v>
      </c>
      <c r="AL31">
        <v>15944.6</v>
      </c>
      <c r="AM31">
        <v>15884.15</v>
      </c>
      <c r="AN31">
        <v>60.45</v>
      </c>
      <c r="AO31">
        <v>0</v>
      </c>
      <c r="AP31">
        <v>204.99</v>
      </c>
      <c r="AS31">
        <v>476.56</v>
      </c>
      <c r="AT31" s="6">
        <v>360</v>
      </c>
      <c r="AU31">
        <v>270.59</v>
      </c>
      <c r="AV31">
        <v>0</v>
      </c>
      <c r="AW31">
        <v>476.85</v>
      </c>
      <c r="AX31" s="6">
        <v>300</v>
      </c>
      <c r="AY31">
        <v>270.59</v>
      </c>
      <c r="AZ31">
        <v>0</v>
      </c>
      <c r="BC31">
        <f t="shared" si="0"/>
        <v>0</v>
      </c>
      <c r="BD31">
        <f t="shared" si="1"/>
        <v>1</v>
      </c>
      <c r="BE31">
        <f t="shared" si="2"/>
        <v>1</v>
      </c>
      <c r="BF31">
        <f t="shared" si="3"/>
        <v>0</v>
      </c>
      <c r="BG31">
        <f t="shared" si="4"/>
        <v>0</v>
      </c>
      <c r="BH31">
        <f t="shared" si="5"/>
        <v>1</v>
      </c>
      <c r="BJ31">
        <f t="shared" si="6"/>
        <v>270.59</v>
      </c>
      <c r="BK31">
        <f t="shared" si="7"/>
        <v>1</v>
      </c>
      <c r="BL31">
        <f t="shared" si="8"/>
        <v>0</v>
      </c>
      <c r="BM31">
        <f t="shared" si="9"/>
        <v>0</v>
      </c>
    </row>
    <row r="32" spans="1:65">
      <c r="A32">
        <v>33413.05</v>
      </c>
      <c r="B32">
        <v>-7629</v>
      </c>
      <c r="C32">
        <v>25925.53</v>
      </c>
      <c r="D32">
        <v>14723.87</v>
      </c>
      <c r="E32">
        <v>0</v>
      </c>
      <c r="F32">
        <v>7200</v>
      </c>
      <c r="G32">
        <v>195.02</v>
      </c>
      <c r="H32">
        <v>194.17</v>
      </c>
      <c r="I32">
        <v>280.13</v>
      </c>
      <c r="J32">
        <v>265.43</v>
      </c>
      <c r="K32">
        <v>270.86</v>
      </c>
      <c r="L32">
        <v>271.56</v>
      </c>
      <c r="M32">
        <v>500.32</v>
      </c>
      <c r="N32">
        <v>500.73</v>
      </c>
      <c r="O32">
        <v>364.7</v>
      </c>
      <c r="P32">
        <v>304.4</v>
      </c>
      <c r="Q32">
        <v>33689.46</v>
      </c>
      <c r="R32">
        <v>9436.993</v>
      </c>
      <c r="S32">
        <v>15928.139</v>
      </c>
      <c r="T32">
        <v>6.82</v>
      </c>
      <c r="U32">
        <v>15934.959</v>
      </c>
      <c r="V32">
        <v>1752.698</v>
      </c>
      <c r="W32">
        <v>49.977</v>
      </c>
      <c r="X32">
        <v>15622.64</v>
      </c>
      <c r="Y32">
        <v>2669.48</v>
      </c>
      <c r="Z32">
        <v>1584.31</v>
      </c>
      <c r="AA32" t="s">
        <v>60</v>
      </c>
      <c r="AB32">
        <v>-4549.238</v>
      </c>
      <c r="AC32">
        <v>0</v>
      </c>
      <c r="AD32">
        <v>0</v>
      </c>
      <c r="AE32">
        <v>0</v>
      </c>
      <c r="AF32">
        <v>264</v>
      </c>
      <c r="AG32">
        <v>0</v>
      </c>
      <c r="AH32">
        <v>264</v>
      </c>
      <c r="AI32">
        <v>7624</v>
      </c>
      <c r="AJ32">
        <v>33882.8</v>
      </c>
      <c r="AK32">
        <v>41506.8</v>
      </c>
      <c r="AL32">
        <v>15966.06</v>
      </c>
      <c r="AM32">
        <v>15852.92</v>
      </c>
      <c r="AN32">
        <v>113.14</v>
      </c>
      <c r="AO32">
        <v>0</v>
      </c>
      <c r="AP32">
        <v>264</v>
      </c>
      <c r="AS32">
        <v>550</v>
      </c>
      <c r="AT32" s="6">
        <v>360</v>
      </c>
      <c r="AU32">
        <v>264</v>
      </c>
      <c r="AV32">
        <v>0</v>
      </c>
      <c r="AW32">
        <v>550</v>
      </c>
      <c r="AX32" s="6">
        <v>300</v>
      </c>
      <c r="AY32">
        <v>264</v>
      </c>
      <c r="AZ32">
        <v>0</v>
      </c>
      <c r="BC32">
        <f t="shared" si="0"/>
        <v>0</v>
      </c>
      <c r="BD32">
        <f t="shared" si="1"/>
        <v>1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1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33922.27</v>
      </c>
      <c r="B33">
        <v>-7857</v>
      </c>
      <c r="C33">
        <v>25951.09</v>
      </c>
      <c r="D33">
        <v>15450.59</v>
      </c>
      <c r="E33">
        <v>0</v>
      </c>
      <c r="F33">
        <v>7200</v>
      </c>
      <c r="G33">
        <v>194.17</v>
      </c>
      <c r="H33">
        <v>194.17</v>
      </c>
      <c r="I33">
        <v>279.94</v>
      </c>
      <c r="J33">
        <v>265.66</v>
      </c>
      <c r="K33">
        <v>271.1</v>
      </c>
      <c r="L33">
        <v>272.49</v>
      </c>
      <c r="M33">
        <v>499.91</v>
      </c>
      <c r="N33">
        <v>500.73</v>
      </c>
      <c r="O33">
        <v>366.7</v>
      </c>
      <c r="P33">
        <v>304.3</v>
      </c>
      <c r="Q33">
        <v>33915.86</v>
      </c>
      <c r="R33">
        <v>9497.821</v>
      </c>
      <c r="S33">
        <v>15617.547</v>
      </c>
      <c r="T33">
        <v>275.903</v>
      </c>
      <c r="U33">
        <v>15893.45</v>
      </c>
      <c r="V33">
        <v>1744.202</v>
      </c>
      <c r="W33">
        <v>49.965</v>
      </c>
      <c r="X33">
        <v>15318.24</v>
      </c>
      <c r="Y33">
        <v>2981.098</v>
      </c>
      <c r="Z33">
        <v>1587.94</v>
      </c>
      <c r="AA33" t="s">
        <v>60</v>
      </c>
      <c r="AB33">
        <v>-4549.098</v>
      </c>
      <c r="AC33">
        <v>0</v>
      </c>
      <c r="AD33">
        <v>0</v>
      </c>
      <c r="AE33">
        <v>0</v>
      </c>
      <c r="AF33">
        <v>270</v>
      </c>
      <c r="AG33">
        <v>0</v>
      </c>
      <c r="AH33">
        <v>270</v>
      </c>
      <c r="AI33">
        <v>7849</v>
      </c>
      <c r="AJ33">
        <v>34343.8</v>
      </c>
      <c r="AK33">
        <v>42192.8</v>
      </c>
      <c r="AL33">
        <v>16189.82</v>
      </c>
      <c r="AM33">
        <v>15764.92</v>
      </c>
      <c r="AN33">
        <v>424.9</v>
      </c>
      <c r="AO33">
        <v>0</v>
      </c>
      <c r="AP33">
        <v>270</v>
      </c>
      <c r="AS33">
        <v>550</v>
      </c>
      <c r="AT33" s="6">
        <v>360</v>
      </c>
      <c r="AU33">
        <v>270</v>
      </c>
      <c r="AV33">
        <v>0</v>
      </c>
      <c r="AW33">
        <v>550</v>
      </c>
      <c r="AX33" s="6">
        <v>300</v>
      </c>
      <c r="AY33">
        <v>270</v>
      </c>
      <c r="AZ33">
        <v>0</v>
      </c>
      <c r="BC33">
        <f t="shared" si="0"/>
        <v>0</v>
      </c>
      <c r="BD33">
        <f t="shared" si="1"/>
        <v>1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1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34499.82</v>
      </c>
      <c r="B34">
        <v>-8255</v>
      </c>
      <c r="C34">
        <v>26011</v>
      </c>
      <c r="D34">
        <v>16379.77</v>
      </c>
      <c r="E34">
        <v>0</v>
      </c>
      <c r="F34">
        <v>7200</v>
      </c>
      <c r="G34">
        <v>193.33</v>
      </c>
      <c r="H34">
        <v>195.02</v>
      </c>
      <c r="I34">
        <v>280.54</v>
      </c>
      <c r="J34">
        <v>265.1</v>
      </c>
      <c r="K34">
        <v>271.1</v>
      </c>
      <c r="L34">
        <v>271.56</v>
      </c>
      <c r="M34">
        <v>500.32</v>
      </c>
      <c r="N34">
        <v>500.73</v>
      </c>
      <c r="O34">
        <v>364.3</v>
      </c>
      <c r="P34">
        <v>304.8</v>
      </c>
      <c r="Q34">
        <v>34391.5</v>
      </c>
      <c r="R34">
        <v>9841.964</v>
      </c>
      <c r="S34">
        <v>15306.101</v>
      </c>
      <c r="T34">
        <v>1104.874</v>
      </c>
      <c r="U34">
        <v>16410.975</v>
      </c>
      <c r="V34">
        <v>1738.37</v>
      </c>
      <c r="W34">
        <v>50.005</v>
      </c>
      <c r="X34">
        <v>15037.2</v>
      </c>
      <c r="Y34">
        <v>3230.516</v>
      </c>
      <c r="Z34">
        <v>1589.66</v>
      </c>
      <c r="AA34" t="s">
        <v>60</v>
      </c>
      <c r="AB34">
        <v>-4554.701</v>
      </c>
      <c r="AC34">
        <v>0</v>
      </c>
      <c r="AD34">
        <v>0</v>
      </c>
      <c r="AE34">
        <v>0</v>
      </c>
      <c r="AF34">
        <v>270</v>
      </c>
      <c r="AG34">
        <v>0</v>
      </c>
      <c r="AH34">
        <v>270</v>
      </c>
      <c r="AI34">
        <v>8091</v>
      </c>
      <c r="AJ34">
        <v>35176.5</v>
      </c>
      <c r="AK34">
        <v>43267.5</v>
      </c>
      <c r="AL34">
        <v>16870.15</v>
      </c>
      <c r="AM34">
        <v>15749.05</v>
      </c>
      <c r="AN34">
        <v>1121.1</v>
      </c>
      <c r="AO34">
        <v>0</v>
      </c>
      <c r="AP34">
        <v>270</v>
      </c>
      <c r="AS34">
        <v>550</v>
      </c>
      <c r="AT34" s="6">
        <v>360</v>
      </c>
      <c r="AU34">
        <v>270</v>
      </c>
      <c r="AV34">
        <v>0</v>
      </c>
      <c r="AW34">
        <v>550</v>
      </c>
      <c r="AX34" s="6">
        <v>300</v>
      </c>
      <c r="AY34">
        <v>270</v>
      </c>
      <c r="AZ34">
        <v>0</v>
      </c>
      <c r="BC34">
        <f t="shared" si="0"/>
        <v>0</v>
      </c>
      <c r="BD34">
        <f t="shared" si="1"/>
        <v>1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1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34553.08</v>
      </c>
      <c r="B35">
        <v>-8357</v>
      </c>
      <c r="C35">
        <v>26056.07</v>
      </c>
      <c r="D35">
        <v>17509.76</v>
      </c>
      <c r="E35">
        <v>0</v>
      </c>
      <c r="F35">
        <v>7199</v>
      </c>
      <c r="G35">
        <v>193.33</v>
      </c>
      <c r="H35">
        <v>195.89</v>
      </c>
      <c r="I35">
        <v>280.53</v>
      </c>
      <c r="J35">
        <v>265.23</v>
      </c>
      <c r="K35">
        <v>271.79</v>
      </c>
      <c r="L35">
        <v>272.26</v>
      </c>
      <c r="M35">
        <v>501.15</v>
      </c>
      <c r="N35">
        <v>499.91</v>
      </c>
      <c r="O35">
        <v>385.5</v>
      </c>
      <c r="P35">
        <v>335.2</v>
      </c>
      <c r="Q35">
        <v>34593.51</v>
      </c>
      <c r="R35">
        <v>9600.946</v>
      </c>
      <c r="S35">
        <v>14873.435</v>
      </c>
      <c r="T35">
        <v>2140.164</v>
      </c>
      <c r="U35">
        <v>17013.599</v>
      </c>
      <c r="V35">
        <v>1485.428</v>
      </c>
      <c r="W35">
        <v>49.985</v>
      </c>
      <c r="X35">
        <v>15179.3</v>
      </c>
      <c r="Y35">
        <v>2894.008</v>
      </c>
      <c r="Z35">
        <v>1595.57</v>
      </c>
      <c r="AA35" t="s">
        <v>60</v>
      </c>
      <c r="AB35">
        <v>-4491.807</v>
      </c>
      <c r="AC35">
        <v>0</v>
      </c>
      <c r="AD35">
        <v>0</v>
      </c>
      <c r="AE35">
        <v>0</v>
      </c>
      <c r="AF35">
        <v>270</v>
      </c>
      <c r="AG35">
        <v>0</v>
      </c>
      <c r="AH35">
        <v>270</v>
      </c>
      <c r="AI35">
        <v>8225</v>
      </c>
      <c r="AJ35">
        <v>35782.6</v>
      </c>
      <c r="AK35">
        <v>44007.6</v>
      </c>
      <c r="AL35">
        <v>18007.13</v>
      </c>
      <c r="AM35">
        <v>15714.59</v>
      </c>
      <c r="AN35">
        <v>2292.54</v>
      </c>
      <c r="AO35">
        <v>0</v>
      </c>
      <c r="AP35">
        <v>270</v>
      </c>
      <c r="AS35">
        <v>550</v>
      </c>
      <c r="AT35" s="6">
        <v>382.6</v>
      </c>
      <c r="AU35">
        <v>270</v>
      </c>
      <c r="AV35">
        <v>0</v>
      </c>
      <c r="AW35">
        <v>550</v>
      </c>
      <c r="AX35" s="6">
        <v>333.88</v>
      </c>
      <c r="AY35">
        <v>270</v>
      </c>
      <c r="AZ35">
        <v>0</v>
      </c>
      <c r="BC35">
        <f t="shared" si="0"/>
        <v>0</v>
      </c>
      <c r="BD35">
        <f t="shared" si="1"/>
        <v>1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1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34462.01</v>
      </c>
      <c r="B36">
        <v>-8566</v>
      </c>
      <c r="C36">
        <v>25977.93</v>
      </c>
      <c r="D36">
        <v>16657.5</v>
      </c>
      <c r="E36">
        <v>0</v>
      </c>
      <c r="F36">
        <v>7199</v>
      </c>
      <c r="G36">
        <v>192.46</v>
      </c>
      <c r="H36">
        <v>247.16</v>
      </c>
      <c r="I36">
        <v>279.32</v>
      </c>
      <c r="J36">
        <v>264.37</v>
      </c>
      <c r="K36">
        <v>271.1</v>
      </c>
      <c r="L36">
        <v>271.1</v>
      </c>
      <c r="M36">
        <v>499.09</v>
      </c>
      <c r="N36">
        <v>499.91</v>
      </c>
      <c r="O36">
        <v>357.6</v>
      </c>
      <c r="P36">
        <v>302.4</v>
      </c>
      <c r="Q36">
        <v>34271.75</v>
      </c>
      <c r="R36">
        <v>9463.479</v>
      </c>
      <c r="S36">
        <v>14343.62</v>
      </c>
      <c r="T36">
        <v>3411.33</v>
      </c>
      <c r="U36">
        <v>17754.949</v>
      </c>
      <c r="V36">
        <v>916.348</v>
      </c>
      <c r="W36">
        <v>50.035</v>
      </c>
      <c r="X36">
        <v>15710.16</v>
      </c>
      <c r="Y36">
        <v>2383.223</v>
      </c>
      <c r="Z36">
        <v>1612.61</v>
      </c>
      <c r="AA36" t="s">
        <v>60</v>
      </c>
      <c r="AB36">
        <v>-4557.923</v>
      </c>
      <c r="AC36">
        <v>0</v>
      </c>
      <c r="AD36">
        <v>0</v>
      </c>
      <c r="AE36">
        <v>0</v>
      </c>
      <c r="AF36">
        <v>200</v>
      </c>
      <c r="AG36">
        <v>70.59</v>
      </c>
      <c r="AH36">
        <v>270.59</v>
      </c>
      <c r="AI36">
        <v>8360</v>
      </c>
      <c r="AJ36">
        <v>35810.7</v>
      </c>
      <c r="AK36">
        <v>44170.7</v>
      </c>
      <c r="AL36">
        <v>19456.23</v>
      </c>
      <c r="AM36">
        <v>15676.61</v>
      </c>
      <c r="AN36">
        <v>3779.62</v>
      </c>
      <c r="AO36">
        <v>0</v>
      </c>
      <c r="AP36">
        <v>204.87</v>
      </c>
      <c r="AS36">
        <v>476.08</v>
      </c>
      <c r="AT36" s="6">
        <v>360</v>
      </c>
      <c r="AU36">
        <v>270.59</v>
      </c>
      <c r="AV36">
        <v>0</v>
      </c>
      <c r="AW36">
        <v>476.15</v>
      </c>
      <c r="AX36" s="6">
        <v>300</v>
      </c>
      <c r="AY36">
        <v>270.59</v>
      </c>
      <c r="AZ36">
        <v>0</v>
      </c>
      <c r="BC36">
        <f t="shared" si="0"/>
        <v>0</v>
      </c>
      <c r="BD36">
        <f t="shared" si="1"/>
        <v>1</v>
      </c>
      <c r="BE36">
        <f t="shared" si="2"/>
        <v>1</v>
      </c>
      <c r="BF36">
        <f t="shared" si="3"/>
        <v>0</v>
      </c>
      <c r="BG36">
        <f t="shared" si="4"/>
        <v>0</v>
      </c>
      <c r="BH36">
        <f t="shared" si="5"/>
        <v>1</v>
      </c>
      <c r="BJ36">
        <f t="shared" si="6"/>
        <v>270.59</v>
      </c>
      <c r="BK36">
        <f t="shared" si="7"/>
        <v>1</v>
      </c>
      <c r="BL36">
        <f t="shared" si="8"/>
        <v>0</v>
      </c>
      <c r="BM36">
        <f t="shared" si="9"/>
        <v>0</v>
      </c>
    </row>
    <row r="37" spans="1:65">
      <c r="A37">
        <v>33961.71</v>
      </c>
      <c r="B37">
        <v>-8869.84</v>
      </c>
      <c r="C37">
        <v>25904.69</v>
      </c>
      <c r="D37">
        <v>16692.08</v>
      </c>
      <c r="E37">
        <v>0</v>
      </c>
      <c r="F37">
        <v>7199</v>
      </c>
      <c r="G37">
        <v>192.46</v>
      </c>
      <c r="H37">
        <v>196.74</v>
      </c>
      <c r="I37">
        <v>279.83</v>
      </c>
      <c r="J37">
        <v>265.75</v>
      </c>
      <c r="K37">
        <v>272.26</v>
      </c>
      <c r="L37">
        <v>272.72</v>
      </c>
      <c r="M37">
        <v>499.91</v>
      </c>
      <c r="N37">
        <v>501.15</v>
      </c>
      <c r="O37">
        <v>363.2</v>
      </c>
      <c r="P37">
        <v>304.1</v>
      </c>
      <c r="Q37">
        <v>33924.16</v>
      </c>
      <c r="R37">
        <v>9407.768</v>
      </c>
      <c r="S37">
        <v>13916.136</v>
      </c>
      <c r="T37">
        <v>4880.251</v>
      </c>
      <c r="U37">
        <v>18796.387</v>
      </c>
      <c r="V37">
        <v>630.709</v>
      </c>
      <c r="W37">
        <v>49.983</v>
      </c>
      <c r="X37">
        <v>16708.72</v>
      </c>
      <c r="Y37">
        <v>1523.996</v>
      </c>
      <c r="Z37">
        <v>1789.61</v>
      </c>
      <c r="AA37" t="s">
        <v>60</v>
      </c>
      <c r="AB37">
        <v>-4542.654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300</v>
      </c>
      <c r="AI37">
        <v>8495</v>
      </c>
      <c r="AJ37">
        <v>35521.3</v>
      </c>
      <c r="AK37">
        <v>44016.3</v>
      </c>
      <c r="AL37">
        <v>20996.85</v>
      </c>
      <c r="AM37">
        <v>15620.14</v>
      </c>
      <c r="AN37">
        <v>5376.71</v>
      </c>
      <c r="AO37">
        <v>0</v>
      </c>
      <c r="AP37">
        <v>21.02</v>
      </c>
      <c r="AS37">
        <v>473</v>
      </c>
      <c r="AT37" s="6">
        <v>360</v>
      </c>
      <c r="AU37">
        <v>300</v>
      </c>
      <c r="AV37">
        <v>0</v>
      </c>
      <c r="AW37">
        <v>473</v>
      </c>
      <c r="AX37" s="6">
        <v>300</v>
      </c>
      <c r="AY37">
        <v>300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1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300</v>
      </c>
      <c r="BK37">
        <f t="shared" si="7"/>
        <v>1</v>
      </c>
      <c r="BL37">
        <f t="shared" si="8"/>
        <v>0</v>
      </c>
      <c r="BM37">
        <f t="shared" si="9"/>
        <v>0</v>
      </c>
    </row>
    <row r="38" spans="1:65">
      <c r="A38">
        <v>33481.61</v>
      </c>
      <c r="B38">
        <v>-9728.66</v>
      </c>
      <c r="C38">
        <v>25725.78</v>
      </c>
      <c r="D38">
        <v>17375</v>
      </c>
      <c r="E38">
        <v>0</v>
      </c>
      <c r="F38">
        <v>7200</v>
      </c>
      <c r="G38">
        <v>194.17</v>
      </c>
      <c r="H38">
        <v>193.33</v>
      </c>
      <c r="I38">
        <v>280.52</v>
      </c>
      <c r="J38">
        <v>266.74</v>
      </c>
      <c r="K38">
        <v>272.26</v>
      </c>
      <c r="L38">
        <v>270.86</v>
      </c>
      <c r="M38">
        <v>499.91</v>
      </c>
      <c r="N38">
        <v>500.32</v>
      </c>
      <c r="O38">
        <v>363.4</v>
      </c>
      <c r="P38">
        <v>303.7</v>
      </c>
      <c r="Q38">
        <v>33382.01</v>
      </c>
      <c r="R38">
        <v>9165.07</v>
      </c>
      <c r="S38">
        <v>13595.592</v>
      </c>
      <c r="T38">
        <v>6503.399</v>
      </c>
      <c r="U38">
        <v>20098.991</v>
      </c>
      <c r="V38">
        <v>-390.141</v>
      </c>
      <c r="W38">
        <v>49.996</v>
      </c>
      <c r="X38">
        <v>17971.54</v>
      </c>
      <c r="Y38">
        <v>699.59</v>
      </c>
      <c r="Z38">
        <v>1793.1</v>
      </c>
      <c r="AA38" t="s">
        <v>60</v>
      </c>
      <c r="AB38">
        <v>-4552.04</v>
      </c>
      <c r="AC38">
        <v>0</v>
      </c>
      <c r="AD38">
        <v>0</v>
      </c>
      <c r="AE38">
        <v>0</v>
      </c>
      <c r="AF38">
        <v>0</v>
      </c>
      <c r="AG38">
        <v>300</v>
      </c>
      <c r="AH38">
        <v>300</v>
      </c>
      <c r="AI38">
        <v>8656</v>
      </c>
      <c r="AJ38">
        <v>35230.5</v>
      </c>
      <c r="AK38">
        <v>43886.5</v>
      </c>
      <c r="AL38">
        <v>22567.11</v>
      </c>
      <c r="AM38">
        <v>15580.05</v>
      </c>
      <c r="AN38">
        <v>6987.06</v>
      </c>
      <c r="AO38">
        <v>0</v>
      </c>
      <c r="AP38">
        <v>21.06</v>
      </c>
      <c r="AS38">
        <v>473</v>
      </c>
      <c r="AT38" s="6">
        <v>360</v>
      </c>
      <c r="AU38">
        <v>300</v>
      </c>
      <c r="AV38">
        <v>0</v>
      </c>
      <c r="AW38">
        <v>473</v>
      </c>
      <c r="AX38" s="6">
        <v>300</v>
      </c>
      <c r="AY38">
        <v>300</v>
      </c>
      <c r="AZ38">
        <v>0</v>
      </c>
      <c r="BC38">
        <f t="shared" si="0"/>
        <v>0</v>
      </c>
      <c r="BD38">
        <f t="shared" si="1"/>
        <v>1</v>
      </c>
      <c r="BE38">
        <f t="shared" si="2"/>
        <v>1</v>
      </c>
      <c r="BF38">
        <f t="shared" si="3"/>
        <v>0</v>
      </c>
      <c r="BG38">
        <f t="shared" si="4"/>
        <v>0</v>
      </c>
      <c r="BH38">
        <f t="shared" si="5"/>
        <v>1</v>
      </c>
      <c r="BJ38">
        <f t="shared" si="6"/>
        <v>300</v>
      </c>
      <c r="BK38">
        <f t="shared" si="7"/>
        <v>1</v>
      </c>
      <c r="BL38">
        <f t="shared" si="8"/>
        <v>0</v>
      </c>
      <c r="BM38">
        <f t="shared" si="9"/>
        <v>0</v>
      </c>
    </row>
    <row r="39" spans="1:65">
      <c r="A39">
        <v>32727.2</v>
      </c>
      <c r="B39">
        <v>-9252.5</v>
      </c>
      <c r="C39">
        <v>25611.85</v>
      </c>
      <c r="D39">
        <v>16367.43</v>
      </c>
      <c r="E39">
        <v>0</v>
      </c>
      <c r="F39">
        <v>7200</v>
      </c>
      <c r="G39">
        <v>194.17</v>
      </c>
      <c r="H39">
        <v>193.33</v>
      </c>
      <c r="I39">
        <v>280.34</v>
      </c>
      <c r="J39">
        <v>266.37</v>
      </c>
      <c r="K39">
        <v>272.49</v>
      </c>
      <c r="L39">
        <v>272.72</v>
      </c>
      <c r="M39">
        <v>500.32</v>
      </c>
      <c r="N39">
        <v>500.73</v>
      </c>
      <c r="O39">
        <v>364.4</v>
      </c>
      <c r="P39">
        <v>304.5</v>
      </c>
      <c r="Q39">
        <v>32931.77</v>
      </c>
      <c r="R39">
        <v>8306.443</v>
      </c>
      <c r="S39">
        <v>12877.235</v>
      </c>
      <c r="T39">
        <v>6488.761</v>
      </c>
      <c r="U39">
        <v>19365.996</v>
      </c>
      <c r="V39">
        <v>-1022.461</v>
      </c>
      <c r="W39">
        <v>50.024</v>
      </c>
      <c r="X39">
        <v>17892.51</v>
      </c>
      <c r="Y39">
        <v>1074.441</v>
      </c>
      <c r="Z39">
        <v>1674.41</v>
      </c>
      <c r="AA39" t="s">
        <v>60</v>
      </c>
      <c r="AB39">
        <v>-4548.958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300</v>
      </c>
      <c r="AI39">
        <v>8606</v>
      </c>
      <c r="AJ39">
        <v>34644.8</v>
      </c>
      <c r="AK39">
        <v>43250.8</v>
      </c>
      <c r="AL39">
        <v>23904.84</v>
      </c>
      <c r="AM39">
        <v>15458.21</v>
      </c>
      <c r="AN39">
        <v>8446.63</v>
      </c>
      <c r="AO39">
        <v>0</v>
      </c>
      <c r="AP39">
        <v>21.17</v>
      </c>
      <c r="AS39">
        <v>473</v>
      </c>
      <c r="AT39" s="6">
        <v>360</v>
      </c>
      <c r="AU39">
        <v>300</v>
      </c>
      <c r="AV39">
        <v>0</v>
      </c>
      <c r="AW39">
        <v>473</v>
      </c>
      <c r="AX39" s="6">
        <v>300</v>
      </c>
      <c r="AY39">
        <v>300</v>
      </c>
      <c r="AZ39">
        <v>0</v>
      </c>
      <c r="BC39">
        <f t="shared" si="0"/>
        <v>0</v>
      </c>
      <c r="BD39">
        <f t="shared" si="1"/>
        <v>1</v>
      </c>
      <c r="BE39">
        <f t="shared" si="2"/>
        <v>1</v>
      </c>
      <c r="BF39">
        <f t="shared" si="3"/>
        <v>0</v>
      </c>
      <c r="BG39">
        <f t="shared" si="4"/>
        <v>0</v>
      </c>
      <c r="BH39">
        <f t="shared" si="5"/>
        <v>1</v>
      </c>
      <c r="BJ39">
        <f t="shared" si="6"/>
        <v>300</v>
      </c>
      <c r="BK39">
        <f t="shared" si="7"/>
        <v>1</v>
      </c>
      <c r="BL39">
        <f t="shared" si="8"/>
        <v>0</v>
      </c>
      <c r="BM39">
        <f t="shared" si="9"/>
        <v>0</v>
      </c>
    </row>
    <row r="40" spans="1:65">
      <c r="A40">
        <v>32310.18</v>
      </c>
      <c r="B40">
        <v>-8845</v>
      </c>
      <c r="C40">
        <v>25501.44</v>
      </c>
      <c r="D40">
        <v>16536.08</v>
      </c>
      <c r="E40">
        <v>0</v>
      </c>
      <c r="F40">
        <v>7200</v>
      </c>
      <c r="G40">
        <v>194.17</v>
      </c>
      <c r="H40">
        <v>189.89</v>
      </c>
      <c r="I40">
        <v>279.65</v>
      </c>
      <c r="J40">
        <v>265.12</v>
      </c>
      <c r="K40">
        <v>271.33</v>
      </c>
      <c r="L40">
        <v>272.26</v>
      </c>
      <c r="M40">
        <v>499.91</v>
      </c>
      <c r="N40">
        <v>499.09</v>
      </c>
      <c r="O40">
        <v>360.7</v>
      </c>
      <c r="P40">
        <v>300.2</v>
      </c>
      <c r="Q40">
        <v>32460.2</v>
      </c>
      <c r="R40">
        <v>8767.52</v>
      </c>
      <c r="S40">
        <v>12601.979</v>
      </c>
      <c r="T40">
        <v>6896.338</v>
      </c>
      <c r="U40">
        <v>19498.317</v>
      </c>
      <c r="V40">
        <v>-1003.167</v>
      </c>
      <c r="W40">
        <v>50.035</v>
      </c>
      <c r="X40">
        <v>18061.01</v>
      </c>
      <c r="Y40">
        <v>738.316</v>
      </c>
      <c r="Z40">
        <v>1272.07</v>
      </c>
      <c r="AA40" t="s">
        <v>60</v>
      </c>
      <c r="AB40">
        <v>-4561.284</v>
      </c>
      <c r="AC40">
        <v>0</v>
      </c>
      <c r="AD40">
        <v>0</v>
      </c>
      <c r="AE40">
        <v>0</v>
      </c>
      <c r="AF40">
        <v>0</v>
      </c>
      <c r="AG40">
        <v>300</v>
      </c>
      <c r="AH40">
        <v>300</v>
      </c>
      <c r="AI40">
        <v>8557</v>
      </c>
      <c r="AJ40">
        <v>34152.7</v>
      </c>
      <c r="AK40">
        <v>42709.7</v>
      </c>
      <c r="AL40">
        <v>24840.25</v>
      </c>
      <c r="AM40">
        <v>15097.65</v>
      </c>
      <c r="AN40">
        <v>9742.6</v>
      </c>
      <c r="AO40">
        <v>0</v>
      </c>
      <c r="AP40">
        <v>21.38</v>
      </c>
      <c r="AS40">
        <v>473</v>
      </c>
      <c r="AT40" s="6">
        <v>360</v>
      </c>
      <c r="AU40">
        <v>300</v>
      </c>
      <c r="AV40">
        <v>0</v>
      </c>
      <c r="AW40">
        <v>473</v>
      </c>
      <c r="AX40" s="6">
        <v>300</v>
      </c>
      <c r="AY40">
        <v>300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1</v>
      </c>
      <c r="BF40">
        <f t="shared" si="3"/>
        <v>0</v>
      </c>
      <c r="BG40">
        <f t="shared" si="4"/>
        <v>0</v>
      </c>
      <c r="BH40">
        <f t="shared" si="5"/>
        <v>1</v>
      </c>
      <c r="BJ40">
        <f t="shared" si="6"/>
        <v>300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31997.18</v>
      </c>
      <c r="B41">
        <v>-8805</v>
      </c>
      <c r="C41">
        <v>25499.8</v>
      </c>
      <c r="D41">
        <v>16849.28</v>
      </c>
      <c r="E41">
        <v>0</v>
      </c>
      <c r="F41">
        <v>7200</v>
      </c>
      <c r="G41">
        <v>194.17</v>
      </c>
      <c r="H41">
        <v>193.33</v>
      </c>
      <c r="I41">
        <v>280.77</v>
      </c>
      <c r="J41">
        <v>266.27</v>
      </c>
      <c r="K41">
        <v>271.1</v>
      </c>
      <c r="L41">
        <v>272.49</v>
      </c>
      <c r="M41">
        <v>500.73</v>
      </c>
      <c r="N41">
        <v>500.73</v>
      </c>
      <c r="O41">
        <v>364.4</v>
      </c>
      <c r="P41">
        <v>304.1</v>
      </c>
      <c r="Q41">
        <v>31886.99</v>
      </c>
      <c r="R41">
        <v>8725.289</v>
      </c>
      <c r="S41">
        <v>11262.538</v>
      </c>
      <c r="T41">
        <v>7362.333</v>
      </c>
      <c r="U41">
        <v>18624.872</v>
      </c>
      <c r="V41">
        <v>-991.068</v>
      </c>
      <c r="W41">
        <v>49.973</v>
      </c>
      <c r="X41">
        <v>17868.54</v>
      </c>
      <c r="Y41">
        <v>935.387</v>
      </c>
      <c r="Z41">
        <v>1244.88</v>
      </c>
      <c r="AA41" t="s">
        <v>60</v>
      </c>
      <c r="AB41">
        <v>-4556.102</v>
      </c>
      <c r="AC41">
        <v>0</v>
      </c>
      <c r="AD41">
        <v>0</v>
      </c>
      <c r="AE41">
        <v>0</v>
      </c>
      <c r="AF41">
        <v>0</v>
      </c>
      <c r="AG41">
        <v>300</v>
      </c>
      <c r="AH41">
        <v>300</v>
      </c>
      <c r="AI41">
        <v>8507</v>
      </c>
      <c r="AJ41">
        <v>33833.8</v>
      </c>
      <c r="AK41">
        <v>42340.8</v>
      </c>
      <c r="AL41">
        <v>25797.33</v>
      </c>
      <c r="AM41">
        <v>14769.9</v>
      </c>
      <c r="AN41">
        <v>11027.43</v>
      </c>
      <c r="AO41">
        <v>0</v>
      </c>
      <c r="AP41">
        <v>21.51</v>
      </c>
      <c r="AS41">
        <v>473</v>
      </c>
      <c r="AT41" s="6">
        <v>360</v>
      </c>
      <c r="AU41">
        <v>300</v>
      </c>
      <c r="AV41">
        <v>0</v>
      </c>
      <c r="AW41">
        <v>473</v>
      </c>
      <c r="AX41" s="6">
        <v>300</v>
      </c>
      <c r="AY41">
        <v>300</v>
      </c>
      <c r="AZ41">
        <v>0</v>
      </c>
      <c r="BC41">
        <f t="shared" si="0"/>
        <v>0</v>
      </c>
      <c r="BD41">
        <f t="shared" si="1"/>
        <v>1</v>
      </c>
      <c r="BE41">
        <f t="shared" si="2"/>
        <v>1</v>
      </c>
      <c r="BF41">
        <f t="shared" si="3"/>
        <v>0</v>
      </c>
      <c r="BG41">
        <f t="shared" si="4"/>
        <v>0</v>
      </c>
      <c r="BH41">
        <f t="shared" si="5"/>
        <v>1</v>
      </c>
      <c r="BJ41">
        <f t="shared" si="6"/>
        <v>300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31554.37</v>
      </c>
      <c r="B42">
        <v>-8675.72</v>
      </c>
      <c r="C42">
        <v>25445.52</v>
      </c>
      <c r="D42">
        <v>16356.92</v>
      </c>
      <c r="E42">
        <v>0</v>
      </c>
      <c r="F42">
        <v>7200</v>
      </c>
      <c r="G42">
        <v>194.17</v>
      </c>
      <c r="H42">
        <v>194.17</v>
      </c>
      <c r="I42">
        <v>280.34</v>
      </c>
      <c r="J42">
        <v>266.45</v>
      </c>
      <c r="K42">
        <v>271.33</v>
      </c>
      <c r="L42">
        <v>272.26</v>
      </c>
      <c r="M42">
        <v>499.91</v>
      </c>
      <c r="N42">
        <v>500.32</v>
      </c>
      <c r="O42">
        <v>372.4</v>
      </c>
      <c r="P42">
        <v>317.7</v>
      </c>
      <c r="Q42">
        <v>31426.58</v>
      </c>
      <c r="R42">
        <v>8823.99</v>
      </c>
      <c r="S42">
        <v>10365.906</v>
      </c>
      <c r="T42">
        <v>8124.63</v>
      </c>
      <c r="U42">
        <v>18490.536</v>
      </c>
      <c r="V42">
        <v>-992.655</v>
      </c>
      <c r="W42">
        <v>50.033</v>
      </c>
      <c r="X42">
        <v>18106.25</v>
      </c>
      <c r="Y42">
        <v>774.645</v>
      </c>
      <c r="Z42">
        <v>1218.79</v>
      </c>
      <c r="AA42" t="s">
        <v>60</v>
      </c>
      <c r="AB42">
        <v>-4527.106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300</v>
      </c>
      <c r="AI42">
        <v>8459</v>
      </c>
      <c r="AJ42">
        <v>33593.7</v>
      </c>
      <c r="AK42">
        <v>42052.7</v>
      </c>
      <c r="AL42">
        <v>25135.53</v>
      </c>
      <c r="AM42">
        <v>13292.04</v>
      </c>
      <c r="AN42">
        <v>11843.49</v>
      </c>
      <c r="AO42">
        <v>0</v>
      </c>
      <c r="AP42">
        <v>22.08</v>
      </c>
      <c r="AS42">
        <v>473</v>
      </c>
      <c r="AT42" s="6">
        <v>372.62</v>
      </c>
      <c r="AU42">
        <v>300</v>
      </c>
      <c r="AV42">
        <v>0</v>
      </c>
      <c r="AW42">
        <v>473</v>
      </c>
      <c r="AX42" s="6">
        <v>318.45</v>
      </c>
      <c r="AY42">
        <v>300</v>
      </c>
      <c r="AZ42">
        <v>0</v>
      </c>
      <c r="BC42">
        <f t="shared" si="0"/>
        <v>0</v>
      </c>
      <c r="BD42">
        <f t="shared" si="1"/>
        <v>1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1</v>
      </c>
      <c r="BJ42">
        <f t="shared" si="6"/>
        <v>300</v>
      </c>
      <c r="BK42">
        <f t="shared" si="7"/>
        <v>1</v>
      </c>
      <c r="BL42">
        <f t="shared" si="8"/>
        <v>0</v>
      </c>
      <c r="BM42">
        <f t="shared" si="9"/>
        <v>0</v>
      </c>
    </row>
    <row r="43" spans="1:65">
      <c r="A43">
        <v>31202.03</v>
      </c>
      <c r="B43">
        <v>-8556.97</v>
      </c>
      <c r="C43">
        <v>25417.84</v>
      </c>
      <c r="D43">
        <v>15885.87</v>
      </c>
      <c r="E43">
        <v>0</v>
      </c>
      <c r="F43">
        <v>7199</v>
      </c>
      <c r="G43">
        <v>193.33</v>
      </c>
      <c r="H43">
        <v>194.17</v>
      </c>
      <c r="I43">
        <v>279.91</v>
      </c>
      <c r="J43">
        <v>266.62</v>
      </c>
      <c r="K43">
        <v>271.33</v>
      </c>
      <c r="L43">
        <v>271.79</v>
      </c>
      <c r="M43">
        <v>501.15</v>
      </c>
      <c r="N43">
        <v>500.73</v>
      </c>
      <c r="O43">
        <v>378.4</v>
      </c>
      <c r="P43">
        <v>375.7</v>
      </c>
      <c r="Q43">
        <v>31097.51</v>
      </c>
      <c r="R43">
        <v>8626.679</v>
      </c>
      <c r="S43">
        <v>9278.654</v>
      </c>
      <c r="T43">
        <v>8106.137</v>
      </c>
      <c r="U43">
        <v>17384.791</v>
      </c>
      <c r="V43">
        <v>-1004.45</v>
      </c>
      <c r="W43">
        <v>49.989</v>
      </c>
      <c r="X43">
        <v>17766.01</v>
      </c>
      <c r="Y43">
        <v>1111.277</v>
      </c>
      <c r="Z43">
        <v>1214.78</v>
      </c>
      <c r="AA43" t="s">
        <v>60</v>
      </c>
      <c r="AB43">
        <v>-4467.574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300</v>
      </c>
      <c r="AI43">
        <v>8344</v>
      </c>
      <c r="AJ43">
        <v>33078</v>
      </c>
      <c r="AK43">
        <v>41422</v>
      </c>
      <c r="AL43">
        <v>26135.69</v>
      </c>
      <c r="AM43">
        <v>13231.12</v>
      </c>
      <c r="AN43">
        <v>12904.57</v>
      </c>
      <c r="AO43">
        <v>0</v>
      </c>
      <c r="AP43">
        <v>22.15</v>
      </c>
      <c r="AS43">
        <v>473</v>
      </c>
      <c r="AT43" s="6">
        <v>374</v>
      </c>
      <c r="AU43">
        <v>300</v>
      </c>
      <c r="AV43">
        <v>0</v>
      </c>
      <c r="AW43">
        <v>473</v>
      </c>
      <c r="AX43" s="6">
        <v>374</v>
      </c>
      <c r="AY43">
        <v>300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0</v>
      </c>
      <c r="BG43">
        <f t="shared" si="4"/>
        <v>0</v>
      </c>
      <c r="BH43">
        <f t="shared" si="5"/>
        <v>1</v>
      </c>
      <c r="BJ43">
        <f t="shared" si="6"/>
        <v>300</v>
      </c>
      <c r="BK43">
        <f t="shared" si="7"/>
        <v>1</v>
      </c>
      <c r="BL43">
        <f t="shared" si="8"/>
        <v>0</v>
      </c>
      <c r="BM43">
        <f t="shared" si="9"/>
        <v>0</v>
      </c>
    </row>
    <row r="44" spans="1:65">
      <c r="A44">
        <v>30738.09</v>
      </c>
      <c r="B44">
        <v>-8437</v>
      </c>
      <c r="C44">
        <v>25420.38</v>
      </c>
      <c r="D44">
        <v>15308.57</v>
      </c>
      <c r="E44">
        <v>21.83</v>
      </c>
      <c r="F44">
        <v>7200</v>
      </c>
      <c r="G44">
        <v>195.02</v>
      </c>
      <c r="H44">
        <v>194.17</v>
      </c>
      <c r="I44">
        <v>280.75</v>
      </c>
      <c r="J44">
        <v>266.61</v>
      </c>
      <c r="K44">
        <v>272.49</v>
      </c>
      <c r="L44">
        <v>271.56</v>
      </c>
      <c r="M44">
        <v>504.02</v>
      </c>
      <c r="N44">
        <v>503.61</v>
      </c>
      <c r="O44">
        <v>472.7</v>
      </c>
      <c r="P44">
        <v>474.1</v>
      </c>
      <c r="Q44">
        <v>30552.53</v>
      </c>
      <c r="R44">
        <v>8405.453</v>
      </c>
      <c r="S44">
        <v>8327.4</v>
      </c>
      <c r="T44">
        <v>8245.548</v>
      </c>
      <c r="U44">
        <v>16572.947</v>
      </c>
      <c r="V44">
        <v>-1005.196</v>
      </c>
      <c r="W44">
        <v>50.026</v>
      </c>
      <c r="X44">
        <v>17613.62</v>
      </c>
      <c r="Y44">
        <v>1169.199</v>
      </c>
      <c r="Z44">
        <v>1215.43</v>
      </c>
      <c r="AA44" t="s">
        <v>60</v>
      </c>
      <c r="AB44">
        <v>-4289.818</v>
      </c>
      <c r="AC44">
        <v>-0.05</v>
      </c>
      <c r="AD44">
        <v>300</v>
      </c>
      <c r="AE44">
        <v>299.95</v>
      </c>
      <c r="AF44">
        <v>0</v>
      </c>
      <c r="AG44">
        <v>300</v>
      </c>
      <c r="AH44">
        <v>300</v>
      </c>
      <c r="AI44">
        <v>8259</v>
      </c>
      <c r="AJ44">
        <v>32711.1</v>
      </c>
      <c r="AK44">
        <v>40970.1</v>
      </c>
      <c r="AL44">
        <v>27186.74</v>
      </c>
      <c r="AM44">
        <v>13339.46</v>
      </c>
      <c r="AN44">
        <v>13847.28</v>
      </c>
      <c r="AO44">
        <v>21.83</v>
      </c>
      <c r="AP44">
        <v>22.16</v>
      </c>
      <c r="AS44">
        <v>473</v>
      </c>
      <c r="AT44" s="6">
        <v>473</v>
      </c>
      <c r="AU44">
        <v>300</v>
      </c>
      <c r="AV44">
        <v>299.95</v>
      </c>
      <c r="AW44">
        <v>473</v>
      </c>
      <c r="AX44" s="6">
        <v>473</v>
      </c>
      <c r="AY44">
        <v>300</v>
      </c>
      <c r="AZ44">
        <v>299.95</v>
      </c>
      <c r="BC44">
        <f t="shared" si="0"/>
        <v>0</v>
      </c>
      <c r="BD44">
        <f t="shared" si="1"/>
        <v>0</v>
      </c>
      <c r="BE44">
        <f t="shared" si="2"/>
        <v>1</v>
      </c>
      <c r="BF44">
        <f t="shared" si="3"/>
        <v>1</v>
      </c>
      <c r="BG44">
        <f t="shared" si="4"/>
        <v>0</v>
      </c>
      <c r="BH44">
        <f t="shared" si="5"/>
        <v>0</v>
      </c>
      <c r="BJ44">
        <f t="shared" si="6"/>
        <v>300</v>
      </c>
      <c r="BK44">
        <f t="shared" si="7"/>
        <v>1</v>
      </c>
      <c r="BL44">
        <f t="shared" si="8"/>
        <v>299.95</v>
      </c>
      <c r="BM44">
        <f t="shared" si="9"/>
        <v>1</v>
      </c>
    </row>
    <row r="45" spans="1:65">
      <c r="A45">
        <v>30467.27</v>
      </c>
      <c r="B45">
        <v>-8329</v>
      </c>
      <c r="C45">
        <v>25414.82</v>
      </c>
      <c r="D45">
        <v>14942.04</v>
      </c>
      <c r="E45">
        <v>22.11</v>
      </c>
      <c r="F45">
        <v>7199</v>
      </c>
      <c r="G45">
        <v>194.17</v>
      </c>
      <c r="H45">
        <v>194.17</v>
      </c>
      <c r="I45">
        <v>280.74</v>
      </c>
      <c r="J45">
        <v>266.77</v>
      </c>
      <c r="K45">
        <v>271.1</v>
      </c>
      <c r="L45">
        <v>271.79</v>
      </c>
      <c r="M45">
        <v>504.02</v>
      </c>
      <c r="N45">
        <v>503.2</v>
      </c>
      <c r="O45">
        <v>474.6</v>
      </c>
      <c r="P45">
        <v>477.6</v>
      </c>
      <c r="Q45">
        <v>30574.79</v>
      </c>
      <c r="R45">
        <v>8392.165</v>
      </c>
      <c r="S45">
        <v>8187.071</v>
      </c>
      <c r="T45">
        <v>8502.321</v>
      </c>
      <c r="U45">
        <v>16689.392</v>
      </c>
      <c r="V45">
        <v>-1000.385</v>
      </c>
      <c r="W45">
        <v>50.021</v>
      </c>
      <c r="X45">
        <v>17742.41</v>
      </c>
      <c r="Y45">
        <v>1065.703</v>
      </c>
      <c r="Z45">
        <v>1194.06</v>
      </c>
      <c r="AA45" t="s">
        <v>60</v>
      </c>
      <c r="AB45">
        <v>-4275.25</v>
      </c>
      <c r="AC45">
        <v>0</v>
      </c>
      <c r="AD45">
        <v>300</v>
      </c>
      <c r="AE45">
        <v>300</v>
      </c>
      <c r="AF45">
        <v>0</v>
      </c>
      <c r="AG45">
        <v>300</v>
      </c>
      <c r="AH45">
        <v>300</v>
      </c>
      <c r="AI45">
        <v>8158</v>
      </c>
      <c r="AJ45">
        <v>32744.7</v>
      </c>
      <c r="AK45">
        <v>40902.7</v>
      </c>
      <c r="AL45">
        <v>27715.5</v>
      </c>
      <c r="AM45">
        <v>13045.7</v>
      </c>
      <c r="AN45">
        <v>14669.8</v>
      </c>
      <c r="AO45">
        <v>22.11</v>
      </c>
      <c r="AP45">
        <v>22.08</v>
      </c>
      <c r="AS45">
        <v>473</v>
      </c>
      <c r="AT45" s="6">
        <v>473</v>
      </c>
      <c r="AU45">
        <v>300</v>
      </c>
      <c r="AV45">
        <v>300</v>
      </c>
      <c r="AW45">
        <v>473</v>
      </c>
      <c r="AX45" s="6">
        <v>473</v>
      </c>
      <c r="AY45">
        <v>300</v>
      </c>
      <c r="AZ45">
        <v>300</v>
      </c>
      <c r="BC45">
        <f t="shared" si="0"/>
        <v>0</v>
      </c>
      <c r="BD45">
        <f t="shared" si="1"/>
        <v>0</v>
      </c>
      <c r="BE45">
        <f t="shared" si="2"/>
        <v>1</v>
      </c>
      <c r="BF45">
        <f t="shared" si="3"/>
        <v>1</v>
      </c>
      <c r="BG45">
        <f t="shared" si="4"/>
        <v>0</v>
      </c>
      <c r="BH45">
        <f t="shared" si="5"/>
        <v>0</v>
      </c>
      <c r="BJ45">
        <f t="shared" si="6"/>
        <v>300</v>
      </c>
      <c r="BK45">
        <f t="shared" si="7"/>
        <v>1</v>
      </c>
      <c r="BL45">
        <f t="shared" si="8"/>
        <v>300</v>
      </c>
      <c r="BM45">
        <f t="shared" si="9"/>
        <v>1</v>
      </c>
    </row>
    <row r="46" spans="1:65">
      <c r="A46">
        <v>31047.29</v>
      </c>
      <c r="B46">
        <v>-8092</v>
      </c>
      <c r="C46">
        <v>25295.59</v>
      </c>
      <c r="D46">
        <v>15367.5</v>
      </c>
      <c r="E46">
        <v>22.28</v>
      </c>
      <c r="F46">
        <v>7200</v>
      </c>
      <c r="G46">
        <v>194.17</v>
      </c>
      <c r="H46">
        <v>194.17</v>
      </c>
      <c r="I46">
        <v>280.68</v>
      </c>
      <c r="J46">
        <v>266.61</v>
      </c>
      <c r="K46">
        <v>270.86</v>
      </c>
      <c r="L46">
        <v>271.79</v>
      </c>
      <c r="M46">
        <v>504.85</v>
      </c>
      <c r="N46">
        <v>504.02</v>
      </c>
      <c r="O46">
        <v>474.5</v>
      </c>
      <c r="P46">
        <v>477.4</v>
      </c>
      <c r="Q46">
        <v>31084.58</v>
      </c>
      <c r="R46">
        <v>8177.208</v>
      </c>
      <c r="S46">
        <v>8468.218</v>
      </c>
      <c r="T46">
        <v>8760.218</v>
      </c>
      <c r="U46">
        <v>17228.436</v>
      </c>
      <c r="V46">
        <v>-994.519</v>
      </c>
      <c r="W46">
        <v>50.009</v>
      </c>
      <c r="X46">
        <v>17855.43</v>
      </c>
      <c r="Y46">
        <v>931.125</v>
      </c>
      <c r="Z46">
        <v>1193.22</v>
      </c>
      <c r="AA46" t="s">
        <v>60</v>
      </c>
      <c r="AB46">
        <v>-4276.511</v>
      </c>
      <c r="AC46">
        <v>0</v>
      </c>
      <c r="AD46">
        <v>300</v>
      </c>
      <c r="AE46">
        <v>300</v>
      </c>
      <c r="AF46">
        <v>0</v>
      </c>
      <c r="AG46">
        <v>300</v>
      </c>
      <c r="AH46">
        <v>300</v>
      </c>
      <c r="AI46">
        <v>8093</v>
      </c>
      <c r="AJ46">
        <v>33278.8</v>
      </c>
      <c r="AK46">
        <v>41371.8</v>
      </c>
      <c r="AL46">
        <v>28076.7</v>
      </c>
      <c r="AM46">
        <v>12812.13</v>
      </c>
      <c r="AN46">
        <v>15264.57</v>
      </c>
      <c r="AO46">
        <v>22.28</v>
      </c>
      <c r="AP46">
        <v>22.48</v>
      </c>
      <c r="AS46">
        <v>473</v>
      </c>
      <c r="AT46" s="6">
        <v>473</v>
      </c>
      <c r="AU46">
        <v>300</v>
      </c>
      <c r="AV46">
        <v>300</v>
      </c>
      <c r="AW46">
        <v>473</v>
      </c>
      <c r="AX46" s="6">
        <v>473</v>
      </c>
      <c r="AY46">
        <v>300</v>
      </c>
      <c r="AZ46">
        <v>300</v>
      </c>
      <c r="BC46">
        <f t="shared" si="0"/>
        <v>0</v>
      </c>
      <c r="BD46">
        <f t="shared" si="1"/>
        <v>0</v>
      </c>
      <c r="BE46">
        <f t="shared" si="2"/>
        <v>1</v>
      </c>
      <c r="BF46">
        <f t="shared" si="3"/>
        <v>1</v>
      </c>
      <c r="BG46">
        <f t="shared" si="4"/>
        <v>0</v>
      </c>
      <c r="BH46">
        <f t="shared" si="5"/>
        <v>0</v>
      </c>
      <c r="BJ46">
        <f t="shared" si="6"/>
        <v>300</v>
      </c>
      <c r="BK46">
        <f t="shared" si="7"/>
        <v>1</v>
      </c>
      <c r="BL46">
        <f t="shared" si="8"/>
        <v>300</v>
      </c>
      <c r="BM46">
        <f t="shared" si="9"/>
        <v>1</v>
      </c>
    </row>
    <row r="47" spans="1:65">
      <c r="A47">
        <v>31064.54</v>
      </c>
      <c r="B47">
        <v>-7925</v>
      </c>
      <c r="C47">
        <v>25305.77</v>
      </c>
      <c r="D47">
        <v>15203.24</v>
      </c>
      <c r="E47">
        <v>22.86</v>
      </c>
      <c r="F47">
        <v>7200</v>
      </c>
      <c r="G47">
        <v>192.46</v>
      </c>
      <c r="H47">
        <v>193.33</v>
      </c>
      <c r="I47">
        <v>279.14</v>
      </c>
      <c r="J47">
        <v>265.59</v>
      </c>
      <c r="K47">
        <v>271.1</v>
      </c>
      <c r="L47">
        <v>271.1</v>
      </c>
      <c r="M47">
        <v>501.56</v>
      </c>
      <c r="N47">
        <v>501.97</v>
      </c>
      <c r="O47">
        <v>469.1</v>
      </c>
      <c r="P47">
        <v>473.6</v>
      </c>
      <c r="Q47">
        <v>31029.38</v>
      </c>
      <c r="R47">
        <v>7824.609</v>
      </c>
      <c r="S47">
        <v>8270.743</v>
      </c>
      <c r="T47">
        <v>8766.401</v>
      </c>
      <c r="U47">
        <v>17037.143</v>
      </c>
      <c r="V47">
        <v>-994.253</v>
      </c>
      <c r="W47">
        <v>50.039</v>
      </c>
      <c r="X47">
        <v>18092.62</v>
      </c>
      <c r="Y47">
        <v>920.895</v>
      </c>
      <c r="Z47">
        <v>1191.73</v>
      </c>
      <c r="AA47" t="s">
        <v>60</v>
      </c>
      <c r="AB47">
        <v>-4283.094</v>
      </c>
      <c r="AC47">
        <v>0</v>
      </c>
      <c r="AD47">
        <v>300</v>
      </c>
      <c r="AE47">
        <v>300</v>
      </c>
      <c r="AF47">
        <v>0</v>
      </c>
      <c r="AG47">
        <v>300</v>
      </c>
      <c r="AH47">
        <v>300</v>
      </c>
      <c r="AI47">
        <v>7924</v>
      </c>
      <c r="AJ47">
        <v>33305.1</v>
      </c>
      <c r="AK47">
        <v>41229.1</v>
      </c>
      <c r="AL47">
        <v>28750.28</v>
      </c>
      <c r="AM47">
        <v>12927.83</v>
      </c>
      <c r="AN47">
        <v>15822.45</v>
      </c>
      <c r="AO47">
        <v>22.86</v>
      </c>
      <c r="AP47">
        <v>22.36</v>
      </c>
      <c r="AS47">
        <v>473</v>
      </c>
      <c r="AT47" s="6">
        <v>473</v>
      </c>
      <c r="AU47">
        <v>300</v>
      </c>
      <c r="AV47">
        <v>300</v>
      </c>
      <c r="AW47">
        <v>473</v>
      </c>
      <c r="AX47" s="6">
        <v>473</v>
      </c>
      <c r="AY47">
        <v>300</v>
      </c>
      <c r="AZ47">
        <v>300</v>
      </c>
      <c r="BC47">
        <f t="shared" si="0"/>
        <v>0</v>
      </c>
      <c r="BD47">
        <f t="shared" si="1"/>
        <v>0</v>
      </c>
      <c r="BE47">
        <f t="shared" si="2"/>
        <v>1</v>
      </c>
      <c r="BF47">
        <f t="shared" si="3"/>
        <v>1</v>
      </c>
      <c r="BG47">
        <f t="shared" si="4"/>
        <v>0</v>
      </c>
      <c r="BH47">
        <f t="shared" si="5"/>
        <v>0</v>
      </c>
      <c r="BJ47">
        <f t="shared" si="6"/>
        <v>300</v>
      </c>
      <c r="BK47">
        <f t="shared" si="7"/>
        <v>1</v>
      </c>
      <c r="BL47">
        <f t="shared" si="8"/>
        <v>300</v>
      </c>
      <c r="BM47">
        <f t="shared" si="9"/>
        <v>1</v>
      </c>
    </row>
    <row r="48" spans="1:65">
      <c r="A48">
        <v>30745.05</v>
      </c>
      <c r="B48">
        <v>-7758</v>
      </c>
      <c r="C48">
        <v>25298.08</v>
      </c>
      <c r="D48">
        <v>14721.58</v>
      </c>
      <c r="E48">
        <v>23.12</v>
      </c>
      <c r="F48">
        <v>7200</v>
      </c>
      <c r="G48">
        <v>195.02</v>
      </c>
      <c r="H48">
        <v>194.17</v>
      </c>
      <c r="I48">
        <v>278.65</v>
      </c>
      <c r="J48">
        <v>266.06</v>
      </c>
      <c r="K48">
        <v>271.1</v>
      </c>
      <c r="L48">
        <v>271.1</v>
      </c>
      <c r="M48">
        <v>504.43</v>
      </c>
      <c r="N48">
        <v>504.43</v>
      </c>
      <c r="O48">
        <v>472.9</v>
      </c>
      <c r="P48">
        <v>473.5</v>
      </c>
      <c r="Q48">
        <v>30948.8</v>
      </c>
      <c r="R48">
        <v>7707.71</v>
      </c>
      <c r="S48">
        <v>8112.972</v>
      </c>
      <c r="T48">
        <v>8614.08</v>
      </c>
      <c r="U48">
        <v>16727.051</v>
      </c>
      <c r="V48">
        <v>-987.924</v>
      </c>
      <c r="W48">
        <v>50.026</v>
      </c>
      <c r="X48">
        <v>17985.57</v>
      </c>
      <c r="Y48">
        <v>805.004</v>
      </c>
      <c r="Z48">
        <v>1192.03</v>
      </c>
      <c r="AA48" t="s">
        <v>60</v>
      </c>
      <c r="AB48">
        <v>-4276.371</v>
      </c>
      <c r="AC48">
        <v>0</v>
      </c>
      <c r="AD48">
        <v>300</v>
      </c>
      <c r="AE48">
        <v>300</v>
      </c>
      <c r="AF48">
        <v>0</v>
      </c>
      <c r="AG48">
        <v>300</v>
      </c>
      <c r="AH48">
        <v>300</v>
      </c>
      <c r="AI48">
        <v>7757</v>
      </c>
      <c r="AJ48">
        <v>33229.4</v>
      </c>
      <c r="AK48">
        <v>40986.4</v>
      </c>
      <c r="AL48">
        <v>29330.59</v>
      </c>
      <c r="AM48">
        <v>13078.95</v>
      </c>
      <c r="AN48">
        <v>16251.64</v>
      </c>
      <c r="AO48">
        <v>23.12</v>
      </c>
      <c r="AP48">
        <v>22.25</v>
      </c>
      <c r="AS48">
        <v>473</v>
      </c>
      <c r="AT48" s="6">
        <v>473</v>
      </c>
      <c r="AU48">
        <v>300</v>
      </c>
      <c r="AV48">
        <v>300</v>
      </c>
      <c r="AW48">
        <v>473</v>
      </c>
      <c r="AX48" s="6">
        <v>473</v>
      </c>
      <c r="AY48">
        <v>300</v>
      </c>
      <c r="AZ48">
        <v>300</v>
      </c>
      <c r="BC48">
        <f t="shared" si="0"/>
        <v>0</v>
      </c>
      <c r="BD48">
        <f t="shared" si="1"/>
        <v>0</v>
      </c>
      <c r="BE48">
        <f t="shared" si="2"/>
        <v>1</v>
      </c>
      <c r="BF48">
        <f t="shared" si="3"/>
        <v>1</v>
      </c>
      <c r="BG48">
        <f t="shared" si="4"/>
        <v>0</v>
      </c>
      <c r="BH48">
        <f t="shared" si="5"/>
        <v>0</v>
      </c>
      <c r="BJ48">
        <f t="shared" si="6"/>
        <v>300</v>
      </c>
      <c r="BK48">
        <f t="shared" si="7"/>
        <v>1</v>
      </c>
      <c r="BL48">
        <f t="shared" si="8"/>
        <v>300</v>
      </c>
      <c r="BM48">
        <f t="shared" si="9"/>
        <v>1</v>
      </c>
    </row>
    <row r="49" spans="1:65">
      <c r="A49">
        <v>30210.11</v>
      </c>
      <c r="B49">
        <v>-7591</v>
      </c>
      <c r="C49">
        <v>25292.49</v>
      </c>
      <c r="D49">
        <v>14021.67</v>
      </c>
      <c r="E49">
        <v>0</v>
      </c>
      <c r="F49">
        <v>7200</v>
      </c>
      <c r="G49">
        <v>195.02</v>
      </c>
      <c r="H49">
        <v>192.46</v>
      </c>
      <c r="I49">
        <v>279.74</v>
      </c>
      <c r="J49">
        <v>265.77</v>
      </c>
      <c r="K49">
        <v>270.86</v>
      </c>
      <c r="L49">
        <v>271.1</v>
      </c>
      <c r="M49">
        <v>503.2</v>
      </c>
      <c r="N49">
        <v>503.61</v>
      </c>
      <c r="O49">
        <v>452.8</v>
      </c>
      <c r="P49">
        <v>444.5</v>
      </c>
      <c r="Q49">
        <v>30165.87</v>
      </c>
      <c r="R49">
        <v>7755.371</v>
      </c>
      <c r="S49">
        <v>7452.507</v>
      </c>
      <c r="T49">
        <v>8330.962</v>
      </c>
      <c r="U49">
        <v>15783.468</v>
      </c>
      <c r="V49">
        <v>-984.32</v>
      </c>
      <c r="W49">
        <v>50.033</v>
      </c>
      <c r="X49">
        <v>17804.12</v>
      </c>
      <c r="Y49">
        <v>832.551</v>
      </c>
      <c r="Z49">
        <v>1192.34</v>
      </c>
      <c r="AA49" t="s">
        <v>60</v>
      </c>
      <c r="AB49">
        <v>-4324.276</v>
      </c>
      <c r="AC49">
        <v>0</v>
      </c>
      <c r="AD49">
        <v>0</v>
      </c>
      <c r="AE49">
        <v>0</v>
      </c>
      <c r="AF49">
        <v>0</v>
      </c>
      <c r="AG49">
        <v>300</v>
      </c>
      <c r="AH49">
        <v>300</v>
      </c>
      <c r="AI49">
        <v>7590</v>
      </c>
      <c r="AJ49">
        <v>32674.5</v>
      </c>
      <c r="AK49">
        <v>40264.5</v>
      </c>
      <c r="AL49">
        <v>29775.41</v>
      </c>
      <c r="AM49">
        <v>13226.18</v>
      </c>
      <c r="AN49">
        <v>16549.23</v>
      </c>
      <c r="AO49">
        <v>0</v>
      </c>
      <c r="AP49">
        <v>22.11</v>
      </c>
      <c r="AS49">
        <v>473</v>
      </c>
      <c r="AT49" s="6">
        <v>454.17</v>
      </c>
      <c r="AU49">
        <v>300</v>
      </c>
      <c r="AV49">
        <v>0</v>
      </c>
      <c r="AW49">
        <v>473</v>
      </c>
      <c r="AX49" s="6">
        <v>443.64</v>
      </c>
      <c r="AY49">
        <v>300</v>
      </c>
      <c r="AZ49">
        <v>0</v>
      </c>
      <c r="BC49">
        <f t="shared" si="0"/>
        <v>0</v>
      </c>
      <c r="BD49">
        <f t="shared" si="1"/>
        <v>1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1</v>
      </c>
      <c r="BJ49">
        <f t="shared" si="6"/>
        <v>300</v>
      </c>
      <c r="BK49">
        <f t="shared" si="7"/>
        <v>1</v>
      </c>
      <c r="BL49">
        <f t="shared" si="8"/>
        <v>0</v>
      </c>
      <c r="BM49">
        <f t="shared" si="9"/>
        <v>0</v>
      </c>
    </row>
    <row r="50" spans="1:65">
      <c r="A50">
        <v>29754.02</v>
      </c>
      <c r="B50">
        <v>-7403</v>
      </c>
      <c r="C50">
        <v>25112.89</v>
      </c>
      <c r="D50">
        <v>13902.94</v>
      </c>
      <c r="E50">
        <v>0</v>
      </c>
      <c r="F50">
        <v>7200</v>
      </c>
      <c r="G50">
        <v>193.33</v>
      </c>
      <c r="H50">
        <v>193.33</v>
      </c>
      <c r="I50">
        <v>280.73</v>
      </c>
      <c r="J50">
        <v>266.51</v>
      </c>
      <c r="K50">
        <v>271.1</v>
      </c>
      <c r="L50">
        <v>271.79</v>
      </c>
      <c r="M50">
        <v>504.43</v>
      </c>
      <c r="N50">
        <v>504.02</v>
      </c>
      <c r="O50">
        <v>434.7</v>
      </c>
      <c r="P50">
        <v>415</v>
      </c>
      <c r="Q50">
        <v>29811.8</v>
      </c>
      <c r="R50">
        <v>7559.516</v>
      </c>
      <c r="S50">
        <v>7118.148</v>
      </c>
      <c r="T50">
        <v>8163.737</v>
      </c>
      <c r="U50">
        <v>15281.885</v>
      </c>
      <c r="V50">
        <v>-978.154</v>
      </c>
      <c r="W50">
        <v>50.008</v>
      </c>
      <c r="X50">
        <v>17873.61</v>
      </c>
      <c r="Y50">
        <v>900.563</v>
      </c>
      <c r="Z50">
        <v>1194.77</v>
      </c>
      <c r="AA50" t="s">
        <v>60</v>
      </c>
      <c r="AB50">
        <v>-4368.54</v>
      </c>
      <c r="AC50">
        <v>0</v>
      </c>
      <c r="AD50">
        <v>0</v>
      </c>
      <c r="AE50">
        <v>0</v>
      </c>
      <c r="AF50">
        <v>0</v>
      </c>
      <c r="AG50">
        <v>300</v>
      </c>
      <c r="AH50">
        <v>300</v>
      </c>
      <c r="AI50">
        <v>7402</v>
      </c>
      <c r="AJ50">
        <v>32664.9</v>
      </c>
      <c r="AK50">
        <v>40066.9</v>
      </c>
      <c r="AL50">
        <v>29877.73</v>
      </c>
      <c r="AM50">
        <v>13143.89</v>
      </c>
      <c r="AN50">
        <v>16733.84</v>
      </c>
      <c r="AO50">
        <v>0</v>
      </c>
      <c r="AP50">
        <v>22.65</v>
      </c>
      <c r="AS50">
        <v>473</v>
      </c>
      <c r="AT50" s="6">
        <v>431.57</v>
      </c>
      <c r="AU50">
        <v>300</v>
      </c>
      <c r="AV50">
        <v>0</v>
      </c>
      <c r="AW50">
        <v>473</v>
      </c>
      <c r="AX50" s="6">
        <v>410.65</v>
      </c>
      <c r="AY50">
        <v>300</v>
      </c>
      <c r="AZ50">
        <v>0</v>
      </c>
      <c r="BC50">
        <f t="shared" si="0"/>
        <v>0</v>
      </c>
      <c r="BD50">
        <f t="shared" si="1"/>
        <v>1</v>
      </c>
      <c r="BE50">
        <f t="shared" si="2"/>
        <v>1</v>
      </c>
      <c r="BF50">
        <f t="shared" si="3"/>
        <v>0</v>
      </c>
      <c r="BG50">
        <f t="shared" si="4"/>
        <v>0</v>
      </c>
      <c r="BH50">
        <f t="shared" si="5"/>
        <v>1</v>
      </c>
      <c r="BJ50">
        <f t="shared" si="6"/>
        <v>300</v>
      </c>
      <c r="BK50">
        <f t="shared" si="7"/>
        <v>1</v>
      </c>
      <c r="BL50">
        <f t="shared" si="8"/>
        <v>0</v>
      </c>
      <c r="BM50">
        <f t="shared" si="9"/>
        <v>0</v>
      </c>
    </row>
    <row r="51" spans="1:65">
      <c r="A51">
        <v>29515.61</v>
      </c>
      <c r="B51">
        <v>-7487</v>
      </c>
      <c r="C51">
        <v>25109.14</v>
      </c>
      <c r="D51">
        <v>13752.95</v>
      </c>
      <c r="E51">
        <v>0</v>
      </c>
      <c r="F51">
        <v>7199</v>
      </c>
      <c r="G51">
        <v>194.17</v>
      </c>
      <c r="H51">
        <v>194.17</v>
      </c>
      <c r="I51">
        <v>280.57</v>
      </c>
      <c r="J51">
        <v>266.73</v>
      </c>
      <c r="K51">
        <v>271.33</v>
      </c>
      <c r="L51">
        <v>271.79</v>
      </c>
      <c r="M51">
        <v>504.02</v>
      </c>
      <c r="N51">
        <v>503.61</v>
      </c>
      <c r="O51">
        <v>406.9</v>
      </c>
      <c r="P51">
        <v>375.5</v>
      </c>
      <c r="Q51">
        <v>29593.42</v>
      </c>
      <c r="R51">
        <v>7600.009</v>
      </c>
      <c r="S51">
        <v>7063.349</v>
      </c>
      <c r="T51">
        <v>8167.02</v>
      </c>
      <c r="U51">
        <v>15230.369</v>
      </c>
      <c r="V51">
        <v>-975.996</v>
      </c>
      <c r="W51">
        <v>50.028</v>
      </c>
      <c r="X51">
        <v>17838.52</v>
      </c>
      <c r="Y51">
        <v>847.477</v>
      </c>
      <c r="Z51">
        <v>1190.53</v>
      </c>
      <c r="AA51" t="s">
        <v>60</v>
      </c>
      <c r="AB51">
        <v>-4425.691</v>
      </c>
      <c r="AC51">
        <v>0</v>
      </c>
      <c r="AD51">
        <v>0</v>
      </c>
      <c r="AE51">
        <v>0</v>
      </c>
      <c r="AF51">
        <v>0</v>
      </c>
      <c r="AG51">
        <v>300</v>
      </c>
      <c r="AH51">
        <v>300</v>
      </c>
      <c r="AI51">
        <v>7485</v>
      </c>
      <c r="AJ51">
        <v>32314.4</v>
      </c>
      <c r="AK51">
        <v>39799.4</v>
      </c>
      <c r="AL51">
        <v>30153.81</v>
      </c>
      <c r="AM51">
        <v>13276.85</v>
      </c>
      <c r="AN51">
        <v>16876.96</v>
      </c>
      <c r="AO51">
        <v>0</v>
      </c>
      <c r="AP51">
        <v>22.5</v>
      </c>
      <c r="AS51">
        <v>473</v>
      </c>
      <c r="AT51" s="6">
        <v>409.56</v>
      </c>
      <c r="AU51">
        <v>300</v>
      </c>
      <c r="AV51">
        <v>0</v>
      </c>
      <c r="AW51">
        <v>473</v>
      </c>
      <c r="AX51" s="6">
        <v>376.12</v>
      </c>
      <c r="AY51">
        <v>300</v>
      </c>
      <c r="AZ51">
        <v>0</v>
      </c>
      <c r="BC51">
        <f t="shared" si="0"/>
        <v>0</v>
      </c>
      <c r="BD51">
        <f t="shared" si="1"/>
        <v>1</v>
      </c>
      <c r="BE51">
        <f t="shared" si="2"/>
        <v>1</v>
      </c>
      <c r="BF51">
        <f t="shared" si="3"/>
        <v>0</v>
      </c>
      <c r="BG51">
        <f t="shared" si="4"/>
        <v>0</v>
      </c>
      <c r="BH51">
        <f t="shared" si="5"/>
        <v>1</v>
      </c>
      <c r="BJ51">
        <f t="shared" si="6"/>
        <v>300</v>
      </c>
      <c r="BK51">
        <f t="shared" si="7"/>
        <v>1</v>
      </c>
      <c r="BL51">
        <f t="shared" si="8"/>
        <v>0</v>
      </c>
      <c r="BM51">
        <f t="shared" si="9"/>
        <v>0</v>
      </c>
    </row>
    <row r="52" spans="1:65">
      <c r="A52">
        <v>29302.59</v>
      </c>
      <c r="B52">
        <v>-7604</v>
      </c>
      <c r="C52">
        <v>25094.85</v>
      </c>
      <c r="D52">
        <v>13662.01</v>
      </c>
      <c r="E52">
        <v>0</v>
      </c>
      <c r="F52">
        <v>7200</v>
      </c>
      <c r="G52">
        <v>195.02</v>
      </c>
      <c r="H52">
        <v>193.33</v>
      </c>
      <c r="I52">
        <v>280.63</v>
      </c>
      <c r="J52">
        <v>265.59</v>
      </c>
      <c r="K52">
        <v>271.1</v>
      </c>
      <c r="L52">
        <v>271.1</v>
      </c>
      <c r="M52">
        <v>503.61</v>
      </c>
      <c r="N52">
        <v>504.02</v>
      </c>
      <c r="O52">
        <v>387.7</v>
      </c>
      <c r="P52">
        <v>342.9</v>
      </c>
      <c r="Q52">
        <v>29086.59</v>
      </c>
      <c r="R52">
        <v>7636.115</v>
      </c>
      <c r="S52">
        <v>7058.498</v>
      </c>
      <c r="T52">
        <v>8137.697</v>
      </c>
      <c r="U52">
        <v>15196.195</v>
      </c>
      <c r="V52">
        <v>-971.211</v>
      </c>
      <c r="W52">
        <v>50.033</v>
      </c>
      <c r="X52">
        <v>18196.06</v>
      </c>
      <c r="Y52">
        <v>552.023</v>
      </c>
      <c r="Z52">
        <v>1189.42</v>
      </c>
      <c r="AA52" t="s">
        <v>60</v>
      </c>
      <c r="AB52">
        <v>-4485.363</v>
      </c>
      <c r="AC52">
        <v>0</v>
      </c>
      <c r="AD52">
        <v>0</v>
      </c>
      <c r="AE52">
        <v>0</v>
      </c>
      <c r="AF52">
        <v>0</v>
      </c>
      <c r="AG52">
        <v>300</v>
      </c>
      <c r="AH52">
        <v>300</v>
      </c>
      <c r="AI52">
        <v>7603</v>
      </c>
      <c r="AJ52">
        <v>32075.2</v>
      </c>
      <c r="AK52">
        <v>39678.2</v>
      </c>
      <c r="AL52">
        <v>30292.49</v>
      </c>
      <c r="AM52">
        <v>13396.96</v>
      </c>
      <c r="AN52">
        <v>16895.53</v>
      </c>
      <c r="AO52">
        <v>0</v>
      </c>
      <c r="AP52">
        <v>22.46</v>
      </c>
      <c r="AS52">
        <v>473</v>
      </c>
      <c r="AT52" s="6">
        <v>388.63</v>
      </c>
      <c r="AU52">
        <v>300</v>
      </c>
      <c r="AV52">
        <v>0</v>
      </c>
      <c r="AW52">
        <v>473</v>
      </c>
      <c r="AX52" s="6">
        <v>343.51</v>
      </c>
      <c r="AY52">
        <v>300</v>
      </c>
      <c r="AZ52">
        <v>0</v>
      </c>
      <c r="BC52">
        <f t="shared" si="0"/>
        <v>0</v>
      </c>
      <c r="BD52">
        <f t="shared" si="1"/>
        <v>1</v>
      </c>
      <c r="BE52">
        <f t="shared" si="2"/>
        <v>1</v>
      </c>
      <c r="BF52">
        <f t="shared" si="3"/>
        <v>0</v>
      </c>
      <c r="BG52">
        <f t="shared" si="4"/>
        <v>0</v>
      </c>
      <c r="BH52">
        <f t="shared" si="5"/>
        <v>1</v>
      </c>
      <c r="BJ52">
        <f t="shared" si="6"/>
        <v>300</v>
      </c>
      <c r="BK52">
        <f t="shared" si="7"/>
        <v>1</v>
      </c>
      <c r="BL52">
        <f t="shared" si="8"/>
        <v>0</v>
      </c>
      <c r="BM52">
        <f t="shared" si="9"/>
        <v>0</v>
      </c>
    </row>
    <row r="53" spans="1:65">
      <c r="A53">
        <v>29086.23</v>
      </c>
      <c r="B53">
        <v>-7706</v>
      </c>
      <c r="C53">
        <v>25102.91</v>
      </c>
      <c r="D53">
        <v>13542.49</v>
      </c>
      <c r="E53">
        <v>0</v>
      </c>
      <c r="F53">
        <v>7199</v>
      </c>
      <c r="G53">
        <v>194.17</v>
      </c>
      <c r="H53">
        <v>193.33</v>
      </c>
      <c r="I53">
        <v>280.89</v>
      </c>
      <c r="J53">
        <v>266.83</v>
      </c>
      <c r="K53">
        <v>272.26</v>
      </c>
      <c r="L53">
        <v>271.56</v>
      </c>
      <c r="M53">
        <v>504.85</v>
      </c>
      <c r="N53">
        <v>503.61</v>
      </c>
      <c r="O53">
        <v>365.9</v>
      </c>
      <c r="P53">
        <v>314.6</v>
      </c>
      <c r="Q53">
        <v>28837.02</v>
      </c>
      <c r="R53">
        <v>7930.692</v>
      </c>
      <c r="S53">
        <v>6749.944</v>
      </c>
      <c r="T53">
        <v>7886.683</v>
      </c>
      <c r="U53">
        <v>14636.627</v>
      </c>
      <c r="V53">
        <v>-957.218</v>
      </c>
      <c r="W53">
        <v>49.966</v>
      </c>
      <c r="X53">
        <v>17928.16</v>
      </c>
      <c r="Y53">
        <v>850.02</v>
      </c>
      <c r="Z53">
        <v>1187.57</v>
      </c>
      <c r="AA53" t="s">
        <v>60</v>
      </c>
      <c r="AB53">
        <v>-4526.966</v>
      </c>
      <c r="AC53">
        <v>0</v>
      </c>
      <c r="AD53">
        <v>0</v>
      </c>
      <c r="AE53">
        <v>0</v>
      </c>
      <c r="AF53">
        <v>0</v>
      </c>
      <c r="AG53">
        <v>300</v>
      </c>
      <c r="AH53">
        <v>300</v>
      </c>
      <c r="AI53">
        <v>7704</v>
      </c>
      <c r="AJ53">
        <v>31678.5</v>
      </c>
      <c r="AK53">
        <v>39382.5</v>
      </c>
      <c r="AL53">
        <v>30385.6</v>
      </c>
      <c r="AM53">
        <v>13519.11</v>
      </c>
      <c r="AN53">
        <v>16866.49</v>
      </c>
      <c r="AO53">
        <v>0</v>
      </c>
      <c r="AP53">
        <v>22.42</v>
      </c>
      <c r="AS53">
        <v>473</v>
      </c>
      <c r="AT53" s="6">
        <v>366.78</v>
      </c>
      <c r="AU53">
        <v>300</v>
      </c>
      <c r="AV53">
        <v>0</v>
      </c>
      <c r="AW53">
        <v>473</v>
      </c>
      <c r="AX53" s="6">
        <v>309.47</v>
      </c>
      <c r="AY53">
        <v>300</v>
      </c>
      <c r="AZ53">
        <v>0</v>
      </c>
      <c r="BC53">
        <f t="shared" si="0"/>
        <v>0</v>
      </c>
      <c r="BD53">
        <f t="shared" si="1"/>
        <v>1</v>
      </c>
      <c r="BE53">
        <f t="shared" si="2"/>
        <v>1</v>
      </c>
      <c r="BF53">
        <f t="shared" si="3"/>
        <v>0</v>
      </c>
      <c r="BG53">
        <f t="shared" si="4"/>
        <v>0</v>
      </c>
      <c r="BH53">
        <f t="shared" si="5"/>
        <v>1</v>
      </c>
      <c r="BJ53">
        <f t="shared" si="6"/>
        <v>300</v>
      </c>
      <c r="BK53">
        <f t="shared" si="7"/>
        <v>1</v>
      </c>
      <c r="BL53">
        <f t="shared" si="8"/>
        <v>0</v>
      </c>
      <c r="BM53">
        <f t="shared" si="9"/>
        <v>0</v>
      </c>
    </row>
    <row r="54" spans="1:65">
      <c r="A54">
        <v>28575.76</v>
      </c>
      <c r="B54">
        <v>-7837</v>
      </c>
      <c r="C54">
        <v>25099.85</v>
      </c>
      <c r="D54">
        <v>13158.9</v>
      </c>
      <c r="E54">
        <v>0</v>
      </c>
      <c r="F54">
        <v>7200</v>
      </c>
      <c r="G54">
        <v>194.17</v>
      </c>
      <c r="H54">
        <v>194.17</v>
      </c>
      <c r="I54">
        <v>280.86</v>
      </c>
      <c r="J54">
        <v>266.31</v>
      </c>
      <c r="K54">
        <v>271.1</v>
      </c>
      <c r="L54">
        <v>271.56</v>
      </c>
      <c r="M54">
        <v>501.15</v>
      </c>
      <c r="N54">
        <v>503.61</v>
      </c>
      <c r="O54">
        <v>358.3</v>
      </c>
      <c r="P54">
        <v>304.7</v>
      </c>
      <c r="Q54">
        <v>28752.9</v>
      </c>
      <c r="R54">
        <v>7772.495</v>
      </c>
      <c r="S54">
        <v>6748.75</v>
      </c>
      <c r="T54">
        <v>7775.381</v>
      </c>
      <c r="U54">
        <v>14524.13</v>
      </c>
      <c r="V54">
        <v>-952.823</v>
      </c>
      <c r="W54">
        <v>49.976</v>
      </c>
      <c r="X54">
        <v>17899.53</v>
      </c>
      <c r="Y54">
        <v>789.859</v>
      </c>
      <c r="Z54">
        <v>1186.38</v>
      </c>
      <c r="AA54" t="s">
        <v>60</v>
      </c>
      <c r="AB54">
        <v>-4555.261</v>
      </c>
      <c r="AC54">
        <v>0</v>
      </c>
      <c r="AD54">
        <v>0</v>
      </c>
      <c r="AE54">
        <v>0</v>
      </c>
      <c r="AF54">
        <v>0</v>
      </c>
      <c r="AG54">
        <v>300</v>
      </c>
      <c r="AH54">
        <v>300</v>
      </c>
      <c r="AI54">
        <v>7836</v>
      </c>
      <c r="AJ54">
        <v>31335.2</v>
      </c>
      <c r="AK54">
        <v>39171.2</v>
      </c>
      <c r="AL54">
        <v>30347.85</v>
      </c>
      <c r="AM54">
        <v>13614.18</v>
      </c>
      <c r="AN54">
        <v>16733.67</v>
      </c>
      <c r="AO54">
        <v>0</v>
      </c>
      <c r="AP54">
        <v>22.47</v>
      </c>
      <c r="AS54">
        <v>473</v>
      </c>
      <c r="AT54" s="6">
        <v>360</v>
      </c>
      <c r="AU54">
        <v>300</v>
      </c>
      <c r="AV54">
        <v>0</v>
      </c>
      <c r="AW54">
        <v>473</v>
      </c>
      <c r="AX54" s="6">
        <v>300</v>
      </c>
      <c r="AY54">
        <v>300</v>
      </c>
      <c r="AZ54">
        <v>0</v>
      </c>
      <c r="BC54">
        <f t="shared" si="0"/>
        <v>0</v>
      </c>
      <c r="BD54">
        <f t="shared" si="1"/>
        <v>1</v>
      </c>
      <c r="BE54">
        <f t="shared" si="2"/>
        <v>1</v>
      </c>
      <c r="BF54">
        <f t="shared" si="3"/>
        <v>0</v>
      </c>
      <c r="BG54">
        <f t="shared" si="4"/>
        <v>0</v>
      </c>
      <c r="BH54">
        <f t="shared" si="5"/>
        <v>1</v>
      </c>
      <c r="BJ54">
        <f t="shared" si="6"/>
        <v>300</v>
      </c>
      <c r="BK54">
        <f t="shared" si="7"/>
        <v>1</v>
      </c>
      <c r="BL54">
        <f t="shared" si="8"/>
        <v>0</v>
      </c>
      <c r="BM54">
        <f t="shared" si="9"/>
        <v>0</v>
      </c>
    </row>
    <row r="55" spans="1:65">
      <c r="A55">
        <v>28466.13</v>
      </c>
      <c r="B55">
        <v>-7837</v>
      </c>
      <c r="C55">
        <v>25046.89</v>
      </c>
      <c r="D55">
        <v>13085.01</v>
      </c>
      <c r="E55">
        <v>0</v>
      </c>
      <c r="F55">
        <v>7200</v>
      </c>
      <c r="G55">
        <v>193.33</v>
      </c>
      <c r="H55">
        <v>194.17</v>
      </c>
      <c r="I55">
        <v>280.81</v>
      </c>
      <c r="J55">
        <v>266.22</v>
      </c>
      <c r="K55">
        <v>272.26</v>
      </c>
      <c r="L55">
        <v>271.79</v>
      </c>
      <c r="M55">
        <v>499.91</v>
      </c>
      <c r="N55">
        <v>503.61</v>
      </c>
      <c r="O55">
        <v>362</v>
      </c>
      <c r="P55">
        <v>305.5</v>
      </c>
      <c r="Q55">
        <v>27979.01</v>
      </c>
      <c r="R55">
        <v>7928.533</v>
      </c>
      <c r="S55">
        <v>6701.275</v>
      </c>
      <c r="T55">
        <v>7740.344</v>
      </c>
      <c r="U55">
        <v>14441.619</v>
      </c>
      <c r="V55">
        <v>-951.602</v>
      </c>
      <c r="W55">
        <v>49.998</v>
      </c>
      <c r="X55">
        <v>18363.07</v>
      </c>
      <c r="Y55">
        <v>388.531</v>
      </c>
      <c r="Z55">
        <v>1187.09</v>
      </c>
      <c r="AA55" t="s">
        <v>60</v>
      </c>
      <c r="AB55">
        <v>-4552.74</v>
      </c>
      <c r="AC55">
        <v>0</v>
      </c>
      <c r="AD55">
        <v>0</v>
      </c>
      <c r="AE55">
        <v>0</v>
      </c>
      <c r="AF55">
        <v>0</v>
      </c>
      <c r="AG55">
        <v>300</v>
      </c>
      <c r="AH55">
        <v>300</v>
      </c>
      <c r="AI55">
        <v>7836</v>
      </c>
      <c r="AJ55">
        <v>30933.1</v>
      </c>
      <c r="AK55">
        <v>38769.1</v>
      </c>
      <c r="AL55">
        <v>30194.94</v>
      </c>
      <c r="AM55">
        <v>13693.4</v>
      </c>
      <c r="AN55">
        <v>16501.54</v>
      </c>
      <c r="AO55">
        <v>0</v>
      </c>
      <c r="AP55">
        <v>22.56</v>
      </c>
      <c r="AS55">
        <v>473</v>
      </c>
      <c r="AT55" s="6">
        <v>360</v>
      </c>
      <c r="AU55">
        <v>300</v>
      </c>
      <c r="AV55">
        <v>0</v>
      </c>
      <c r="AW55">
        <v>473</v>
      </c>
      <c r="AX55" s="6">
        <v>300</v>
      </c>
      <c r="AY55">
        <v>300</v>
      </c>
      <c r="AZ55">
        <v>0</v>
      </c>
      <c r="BC55">
        <f t="shared" si="0"/>
        <v>0</v>
      </c>
      <c r="BD55">
        <f t="shared" si="1"/>
        <v>1</v>
      </c>
      <c r="BE55">
        <f t="shared" si="2"/>
        <v>1</v>
      </c>
      <c r="BF55">
        <f t="shared" si="3"/>
        <v>0</v>
      </c>
      <c r="BG55">
        <f t="shared" si="4"/>
        <v>0</v>
      </c>
      <c r="BH55">
        <f t="shared" si="5"/>
        <v>1</v>
      </c>
      <c r="BJ55">
        <f t="shared" si="6"/>
        <v>300</v>
      </c>
      <c r="BK55">
        <f t="shared" si="7"/>
        <v>1</v>
      </c>
      <c r="BL55">
        <f t="shared" si="8"/>
        <v>0</v>
      </c>
      <c r="BM55">
        <f t="shared" si="9"/>
        <v>0</v>
      </c>
    </row>
    <row r="56" spans="1:65">
      <c r="A56">
        <v>28289.57</v>
      </c>
      <c r="B56">
        <v>-7837</v>
      </c>
      <c r="C56">
        <v>25059.49</v>
      </c>
      <c r="D56">
        <v>12888.34</v>
      </c>
      <c r="E56">
        <v>0</v>
      </c>
      <c r="F56">
        <v>7200</v>
      </c>
      <c r="G56">
        <v>193.33</v>
      </c>
      <c r="H56">
        <v>193.33</v>
      </c>
      <c r="I56">
        <v>280.45</v>
      </c>
      <c r="J56">
        <v>267.34</v>
      </c>
      <c r="K56">
        <v>272.26</v>
      </c>
      <c r="L56">
        <v>271.56</v>
      </c>
      <c r="M56">
        <v>500.32</v>
      </c>
      <c r="N56">
        <v>499.09</v>
      </c>
      <c r="O56">
        <v>363.7</v>
      </c>
      <c r="P56">
        <v>303.6</v>
      </c>
      <c r="Q56">
        <v>28251.48</v>
      </c>
      <c r="R56">
        <v>7807.697</v>
      </c>
      <c r="S56">
        <v>6700.028</v>
      </c>
      <c r="T56">
        <v>7659.157</v>
      </c>
      <c r="U56">
        <v>14359.185</v>
      </c>
      <c r="V56">
        <v>-945.546</v>
      </c>
      <c r="W56">
        <v>49.98</v>
      </c>
      <c r="X56">
        <v>18223.77</v>
      </c>
      <c r="Y56">
        <v>579.598</v>
      </c>
      <c r="Z56">
        <v>1192.29</v>
      </c>
      <c r="AA56" t="s">
        <v>60</v>
      </c>
      <c r="AB56">
        <v>-4554.981</v>
      </c>
      <c r="AC56">
        <v>0</v>
      </c>
      <c r="AD56">
        <v>0</v>
      </c>
      <c r="AE56">
        <v>0</v>
      </c>
      <c r="AF56">
        <v>0</v>
      </c>
      <c r="AG56">
        <v>300</v>
      </c>
      <c r="AH56">
        <v>300</v>
      </c>
      <c r="AI56">
        <v>7836</v>
      </c>
      <c r="AJ56">
        <v>30841.3</v>
      </c>
      <c r="AK56">
        <v>38677.3</v>
      </c>
      <c r="AL56">
        <v>29910</v>
      </c>
      <c r="AM56">
        <v>13721.3</v>
      </c>
      <c r="AN56">
        <v>16188.7</v>
      </c>
      <c r="AO56">
        <v>0</v>
      </c>
      <c r="AP56">
        <v>22.63</v>
      </c>
      <c r="AS56">
        <v>473</v>
      </c>
      <c r="AT56" s="6">
        <v>360</v>
      </c>
      <c r="AU56">
        <v>300</v>
      </c>
      <c r="AV56">
        <v>0</v>
      </c>
      <c r="AW56">
        <v>473</v>
      </c>
      <c r="AX56" s="6">
        <v>300</v>
      </c>
      <c r="AY56">
        <v>300</v>
      </c>
      <c r="AZ56">
        <v>0</v>
      </c>
      <c r="BC56">
        <f t="shared" si="0"/>
        <v>0</v>
      </c>
      <c r="BD56">
        <f t="shared" si="1"/>
        <v>1</v>
      </c>
      <c r="BE56">
        <f t="shared" si="2"/>
        <v>1</v>
      </c>
      <c r="BF56">
        <f t="shared" si="3"/>
        <v>0</v>
      </c>
      <c r="BG56">
        <f t="shared" si="4"/>
        <v>0</v>
      </c>
      <c r="BH56">
        <f t="shared" si="5"/>
        <v>1</v>
      </c>
      <c r="BJ56">
        <f t="shared" si="6"/>
        <v>300</v>
      </c>
      <c r="BK56">
        <f t="shared" si="7"/>
        <v>1</v>
      </c>
      <c r="BL56">
        <f t="shared" si="8"/>
        <v>0</v>
      </c>
      <c r="BM56">
        <f t="shared" si="9"/>
        <v>0</v>
      </c>
    </row>
    <row r="57" spans="1:65">
      <c r="A57">
        <v>28231.94</v>
      </c>
      <c r="B57">
        <v>-7837</v>
      </c>
      <c r="C57">
        <v>25050.55</v>
      </c>
      <c r="D57">
        <v>12845.03</v>
      </c>
      <c r="E57">
        <v>0</v>
      </c>
      <c r="F57">
        <v>7200</v>
      </c>
      <c r="G57">
        <v>194.17</v>
      </c>
      <c r="H57">
        <v>193.33</v>
      </c>
      <c r="I57">
        <v>280.26</v>
      </c>
      <c r="J57">
        <v>266.94</v>
      </c>
      <c r="K57">
        <v>271.33</v>
      </c>
      <c r="L57">
        <v>271.79</v>
      </c>
      <c r="M57">
        <v>500.73</v>
      </c>
      <c r="N57">
        <v>499.91</v>
      </c>
      <c r="O57">
        <v>363.4</v>
      </c>
      <c r="P57">
        <v>305</v>
      </c>
      <c r="Q57">
        <v>28160.25</v>
      </c>
      <c r="R57">
        <v>8027.129</v>
      </c>
      <c r="S57">
        <v>6699.793</v>
      </c>
      <c r="T57">
        <v>7652.98</v>
      </c>
      <c r="U57">
        <v>14352.773</v>
      </c>
      <c r="V57">
        <v>-939.659</v>
      </c>
      <c r="W57">
        <v>49.984</v>
      </c>
      <c r="X57">
        <v>18158.93</v>
      </c>
      <c r="Y57">
        <v>665.727</v>
      </c>
      <c r="Z57">
        <v>1186.15</v>
      </c>
      <c r="AA57" t="s">
        <v>60</v>
      </c>
      <c r="AB57">
        <v>-4553.44</v>
      </c>
      <c r="AC57">
        <v>0</v>
      </c>
      <c r="AD57">
        <v>0</v>
      </c>
      <c r="AE57">
        <v>0</v>
      </c>
      <c r="AF57">
        <v>0</v>
      </c>
      <c r="AG57">
        <v>300</v>
      </c>
      <c r="AH57">
        <v>300</v>
      </c>
      <c r="AI57">
        <v>7836</v>
      </c>
      <c r="AJ57">
        <v>30838.9</v>
      </c>
      <c r="AK57">
        <v>38674.9</v>
      </c>
      <c r="AL57">
        <v>29661.12</v>
      </c>
      <c r="AM57">
        <v>13871.26</v>
      </c>
      <c r="AN57">
        <v>15789.86</v>
      </c>
      <c r="AO57">
        <v>0</v>
      </c>
      <c r="AP57">
        <v>22.68</v>
      </c>
      <c r="AS57">
        <v>473</v>
      </c>
      <c r="AT57" s="6">
        <v>360</v>
      </c>
      <c r="AU57">
        <v>300</v>
      </c>
      <c r="AV57">
        <v>0</v>
      </c>
      <c r="AW57">
        <v>473</v>
      </c>
      <c r="AX57" s="6">
        <v>300</v>
      </c>
      <c r="AY57">
        <v>300</v>
      </c>
      <c r="AZ57">
        <v>0</v>
      </c>
      <c r="BC57">
        <f t="shared" si="0"/>
        <v>0</v>
      </c>
      <c r="BD57">
        <f t="shared" si="1"/>
        <v>1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1</v>
      </c>
      <c r="BJ57">
        <f t="shared" si="6"/>
        <v>300</v>
      </c>
      <c r="BK57">
        <f t="shared" si="7"/>
        <v>1</v>
      </c>
      <c r="BL57">
        <f t="shared" si="8"/>
        <v>0</v>
      </c>
      <c r="BM57">
        <f t="shared" si="9"/>
        <v>0</v>
      </c>
    </row>
    <row r="58" spans="1:65">
      <c r="A58">
        <v>28470.63</v>
      </c>
      <c r="B58">
        <v>-7837</v>
      </c>
      <c r="C58">
        <v>25048.73</v>
      </c>
      <c r="D58">
        <v>13062.26</v>
      </c>
      <c r="E58">
        <v>0</v>
      </c>
      <c r="F58">
        <v>7200</v>
      </c>
      <c r="G58">
        <v>193.33</v>
      </c>
      <c r="H58">
        <v>194.17</v>
      </c>
      <c r="I58">
        <v>280.56</v>
      </c>
      <c r="J58">
        <v>268.05</v>
      </c>
      <c r="K58">
        <v>271.1</v>
      </c>
      <c r="L58">
        <v>271.56</v>
      </c>
      <c r="M58">
        <v>500.32</v>
      </c>
      <c r="N58">
        <v>500.73</v>
      </c>
      <c r="O58">
        <v>363.6</v>
      </c>
      <c r="P58">
        <v>303.9</v>
      </c>
      <c r="Q58">
        <v>27986.85</v>
      </c>
      <c r="R58">
        <v>7961.251</v>
      </c>
      <c r="S58">
        <v>6667.52</v>
      </c>
      <c r="T58">
        <v>7573.519</v>
      </c>
      <c r="U58">
        <v>14241.038</v>
      </c>
      <c r="V58">
        <v>-934.742</v>
      </c>
      <c r="W58">
        <v>49.997</v>
      </c>
      <c r="X58">
        <v>18323.72</v>
      </c>
      <c r="Y58">
        <v>587.231</v>
      </c>
      <c r="Z58">
        <v>1186.68</v>
      </c>
      <c r="AA58" t="s">
        <v>60</v>
      </c>
      <c r="AB58">
        <v>-4557.082</v>
      </c>
      <c r="AC58">
        <v>0</v>
      </c>
      <c r="AD58">
        <v>0</v>
      </c>
      <c r="AE58">
        <v>0</v>
      </c>
      <c r="AF58">
        <v>0</v>
      </c>
      <c r="AG58">
        <v>300</v>
      </c>
      <c r="AH58">
        <v>300</v>
      </c>
      <c r="AI58">
        <v>7836</v>
      </c>
      <c r="AJ58">
        <v>31150.1</v>
      </c>
      <c r="AK58">
        <v>38986.1</v>
      </c>
      <c r="AL58">
        <v>29530.96</v>
      </c>
      <c r="AM58">
        <v>14220.51</v>
      </c>
      <c r="AN58">
        <v>15310.45</v>
      </c>
      <c r="AO58">
        <v>0</v>
      </c>
      <c r="AP58">
        <v>22.53</v>
      </c>
      <c r="AS58">
        <v>473</v>
      </c>
      <c r="AT58" s="6">
        <v>360</v>
      </c>
      <c r="AU58">
        <v>300</v>
      </c>
      <c r="AV58">
        <v>0</v>
      </c>
      <c r="AW58">
        <v>473</v>
      </c>
      <c r="AX58" s="6">
        <v>300</v>
      </c>
      <c r="AY58">
        <v>300</v>
      </c>
      <c r="AZ58">
        <v>0</v>
      </c>
      <c r="BC58">
        <f t="shared" si="0"/>
        <v>0</v>
      </c>
      <c r="BD58">
        <f t="shared" si="1"/>
        <v>1</v>
      </c>
      <c r="BE58">
        <f t="shared" si="2"/>
        <v>1</v>
      </c>
      <c r="BF58">
        <f t="shared" si="3"/>
        <v>0</v>
      </c>
      <c r="BG58">
        <f t="shared" si="4"/>
        <v>0</v>
      </c>
      <c r="BH58">
        <f t="shared" si="5"/>
        <v>1</v>
      </c>
      <c r="BJ58">
        <f t="shared" si="6"/>
        <v>300</v>
      </c>
      <c r="BK58">
        <f t="shared" si="7"/>
        <v>1</v>
      </c>
      <c r="BL58">
        <f t="shared" si="8"/>
        <v>0</v>
      </c>
      <c r="BM58">
        <f t="shared" si="9"/>
        <v>0</v>
      </c>
    </row>
    <row r="59" spans="1:65">
      <c r="A59">
        <v>28493.12</v>
      </c>
      <c r="B59">
        <v>-7881</v>
      </c>
      <c r="C59">
        <v>25097.24</v>
      </c>
      <c r="D59">
        <v>13084.65</v>
      </c>
      <c r="E59">
        <v>0</v>
      </c>
      <c r="F59">
        <v>7200</v>
      </c>
      <c r="G59">
        <v>195.02</v>
      </c>
      <c r="H59">
        <v>194.17</v>
      </c>
      <c r="I59">
        <v>280.75</v>
      </c>
      <c r="J59">
        <v>266.29</v>
      </c>
      <c r="K59">
        <v>272.49</v>
      </c>
      <c r="L59">
        <v>272.26</v>
      </c>
      <c r="M59">
        <v>499.5</v>
      </c>
      <c r="N59">
        <v>499.5</v>
      </c>
      <c r="O59">
        <v>364</v>
      </c>
      <c r="P59">
        <v>304</v>
      </c>
      <c r="Q59">
        <v>28363.77</v>
      </c>
      <c r="R59">
        <v>8104.215</v>
      </c>
      <c r="S59">
        <v>6675.433</v>
      </c>
      <c r="T59">
        <v>7469.732</v>
      </c>
      <c r="U59">
        <v>14145.165</v>
      </c>
      <c r="V59">
        <v>-925.886</v>
      </c>
      <c r="W59">
        <v>49.963</v>
      </c>
      <c r="X59">
        <v>17873.13</v>
      </c>
      <c r="Y59">
        <v>911.973</v>
      </c>
      <c r="Z59">
        <v>1185.37</v>
      </c>
      <c r="AA59" t="s">
        <v>60</v>
      </c>
      <c r="AB59">
        <v>-4553.58</v>
      </c>
      <c r="AC59">
        <v>0</v>
      </c>
      <c r="AD59">
        <v>0</v>
      </c>
      <c r="AE59">
        <v>0</v>
      </c>
      <c r="AF59">
        <v>0</v>
      </c>
      <c r="AG59">
        <v>300</v>
      </c>
      <c r="AH59">
        <v>300</v>
      </c>
      <c r="AI59">
        <v>7881</v>
      </c>
      <c r="AJ59">
        <v>31188</v>
      </c>
      <c r="AK59">
        <v>39069</v>
      </c>
      <c r="AL59">
        <v>28960.61</v>
      </c>
      <c r="AM59">
        <v>14247.81</v>
      </c>
      <c r="AN59">
        <v>14712.8</v>
      </c>
      <c r="AO59">
        <v>0</v>
      </c>
      <c r="AP59">
        <v>22.56</v>
      </c>
      <c r="AS59">
        <v>473</v>
      </c>
      <c r="AT59" s="6">
        <v>360</v>
      </c>
      <c r="AU59">
        <v>300</v>
      </c>
      <c r="AV59">
        <v>0</v>
      </c>
      <c r="AW59">
        <v>473</v>
      </c>
      <c r="AX59" s="6">
        <v>300</v>
      </c>
      <c r="AY59">
        <v>300</v>
      </c>
      <c r="AZ59">
        <v>0</v>
      </c>
      <c r="BC59">
        <f t="shared" si="0"/>
        <v>0</v>
      </c>
      <c r="BD59">
        <f t="shared" si="1"/>
        <v>1</v>
      </c>
      <c r="BE59">
        <f t="shared" si="2"/>
        <v>1</v>
      </c>
      <c r="BF59">
        <f t="shared" si="3"/>
        <v>0</v>
      </c>
      <c r="BG59">
        <f t="shared" si="4"/>
        <v>0</v>
      </c>
      <c r="BH59">
        <f t="shared" si="5"/>
        <v>1</v>
      </c>
      <c r="BJ59">
        <f t="shared" si="6"/>
        <v>300</v>
      </c>
      <c r="BK59">
        <f t="shared" si="7"/>
        <v>1</v>
      </c>
      <c r="BL59">
        <f t="shared" si="8"/>
        <v>0</v>
      </c>
      <c r="BM59">
        <f t="shared" si="9"/>
        <v>0</v>
      </c>
    </row>
    <row r="60" spans="1:65">
      <c r="A60">
        <v>28666.2</v>
      </c>
      <c r="B60">
        <v>-7925</v>
      </c>
      <c r="C60">
        <v>25097.96</v>
      </c>
      <c r="D60">
        <v>13300.88</v>
      </c>
      <c r="E60">
        <v>0</v>
      </c>
      <c r="F60">
        <v>7200</v>
      </c>
      <c r="G60">
        <v>193.33</v>
      </c>
      <c r="H60">
        <v>194.17</v>
      </c>
      <c r="I60">
        <v>280.11</v>
      </c>
      <c r="J60">
        <v>265.81</v>
      </c>
      <c r="K60">
        <v>271.1</v>
      </c>
      <c r="L60">
        <v>271.79</v>
      </c>
      <c r="M60">
        <v>500.32</v>
      </c>
      <c r="N60">
        <v>499.91</v>
      </c>
      <c r="O60">
        <v>361.4</v>
      </c>
      <c r="P60">
        <v>300.9</v>
      </c>
      <c r="Q60">
        <v>28969.75</v>
      </c>
      <c r="R60">
        <v>7866.527</v>
      </c>
      <c r="S60">
        <v>6669.415</v>
      </c>
      <c r="T60">
        <v>7313.663</v>
      </c>
      <c r="U60">
        <v>13983.078</v>
      </c>
      <c r="V60">
        <v>-647.65</v>
      </c>
      <c r="W60">
        <v>50.03</v>
      </c>
      <c r="X60">
        <v>17694.89</v>
      </c>
      <c r="Y60">
        <v>915.117</v>
      </c>
      <c r="Z60">
        <v>1181.58</v>
      </c>
      <c r="AA60" t="s">
        <v>60</v>
      </c>
      <c r="AB60">
        <v>-4555.261</v>
      </c>
      <c r="AC60">
        <v>0</v>
      </c>
      <c r="AD60">
        <v>0</v>
      </c>
      <c r="AE60">
        <v>0</v>
      </c>
      <c r="AF60">
        <v>0</v>
      </c>
      <c r="AG60">
        <v>300</v>
      </c>
      <c r="AH60">
        <v>300</v>
      </c>
      <c r="AI60">
        <v>7924</v>
      </c>
      <c r="AJ60">
        <v>31407.7</v>
      </c>
      <c r="AK60">
        <v>39331.7</v>
      </c>
      <c r="AL60">
        <v>28220.12</v>
      </c>
      <c r="AM60">
        <v>14264.98</v>
      </c>
      <c r="AN60">
        <v>13955.14</v>
      </c>
      <c r="AO60">
        <v>0</v>
      </c>
      <c r="AP60">
        <v>22.74</v>
      </c>
      <c r="AS60">
        <v>473</v>
      </c>
      <c r="AT60" s="6">
        <v>360</v>
      </c>
      <c r="AU60">
        <v>300</v>
      </c>
      <c r="AV60">
        <v>0</v>
      </c>
      <c r="AW60">
        <v>473</v>
      </c>
      <c r="AX60" s="6">
        <v>300</v>
      </c>
      <c r="AY60">
        <v>300</v>
      </c>
      <c r="AZ60">
        <v>0</v>
      </c>
      <c r="BC60">
        <f t="shared" si="0"/>
        <v>0</v>
      </c>
      <c r="BD60">
        <f t="shared" si="1"/>
        <v>1</v>
      </c>
      <c r="BE60">
        <f t="shared" si="2"/>
        <v>1</v>
      </c>
      <c r="BF60">
        <f t="shared" si="3"/>
        <v>0</v>
      </c>
      <c r="BG60">
        <f t="shared" si="4"/>
        <v>0</v>
      </c>
      <c r="BH60">
        <f t="shared" si="5"/>
        <v>1</v>
      </c>
      <c r="BJ60">
        <f t="shared" si="6"/>
        <v>300</v>
      </c>
      <c r="BK60">
        <f t="shared" si="7"/>
        <v>1</v>
      </c>
      <c r="BL60">
        <f t="shared" si="8"/>
        <v>0</v>
      </c>
      <c r="BM60">
        <f t="shared" si="9"/>
        <v>0</v>
      </c>
    </row>
    <row r="61" spans="1:65">
      <c r="A61">
        <v>29102.64</v>
      </c>
      <c r="B61">
        <v>-7969</v>
      </c>
      <c r="C61">
        <v>25149.98</v>
      </c>
      <c r="D61">
        <v>13722</v>
      </c>
      <c r="E61">
        <v>0</v>
      </c>
      <c r="F61">
        <v>7200</v>
      </c>
      <c r="G61">
        <v>193.33</v>
      </c>
      <c r="H61">
        <v>194.17</v>
      </c>
      <c r="I61">
        <v>280.94</v>
      </c>
      <c r="J61">
        <v>266.02</v>
      </c>
      <c r="K61">
        <v>270.4</v>
      </c>
      <c r="L61">
        <v>271.79</v>
      </c>
      <c r="M61">
        <v>501.15</v>
      </c>
      <c r="N61">
        <v>499.91</v>
      </c>
      <c r="O61">
        <v>361.5</v>
      </c>
      <c r="P61">
        <v>301.1</v>
      </c>
      <c r="Q61">
        <v>29175.7</v>
      </c>
      <c r="R61">
        <v>7951.839</v>
      </c>
      <c r="S61">
        <v>7277.763</v>
      </c>
      <c r="T61">
        <v>6869.629</v>
      </c>
      <c r="U61">
        <v>14147.392</v>
      </c>
      <c r="V61">
        <v>-394.204</v>
      </c>
      <c r="W61">
        <v>50.028</v>
      </c>
      <c r="X61">
        <v>17700.79</v>
      </c>
      <c r="Y61">
        <v>897.215</v>
      </c>
      <c r="Z61">
        <v>1182.58</v>
      </c>
      <c r="AA61" t="s">
        <v>60</v>
      </c>
      <c r="AB61">
        <v>-4561.705</v>
      </c>
      <c r="AC61">
        <v>0</v>
      </c>
      <c r="AD61">
        <v>0</v>
      </c>
      <c r="AE61">
        <v>0</v>
      </c>
      <c r="AF61">
        <v>0</v>
      </c>
      <c r="AG61">
        <v>300</v>
      </c>
      <c r="AH61">
        <v>300</v>
      </c>
      <c r="AI61">
        <v>7969</v>
      </c>
      <c r="AJ61">
        <v>31589.6</v>
      </c>
      <c r="AK61">
        <v>39558.6</v>
      </c>
      <c r="AL61">
        <v>27766.87</v>
      </c>
      <c r="AM61">
        <v>14708.1</v>
      </c>
      <c r="AN61">
        <v>13058.77</v>
      </c>
      <c r="AO61">
        <v>0</v>
      </c>
      <c r="AP61">
        <v>22.79</v>
      </c>
      <c r="AS61">
        <v>473</v>
      </c>
      <c r="AT61" s="6">
        <v>360</v>
      </c>
      <c r="AU61">
        <v>300</v>
      </c>
      <c r="AV61">
        <v>0</v>
      </c>
      <c r="AW61">
        <v>473</v>
      </c>
      <c r="AX61" s="6">
        <v>300</v>
      </c>
      <c r="AY61">
        <v>300</v>
      </c>
      <c r="AZ61">
        <v>0</v>
      </c>
      <c r="BC61">
        <f t="shared" si="0"/>
        <v>0</v>
      </c>
      <c r="BD61">
        <f t="shared" si="1"/>
        <v>1</v>
      </c>
      <c r="BE61">
        <f t="shared" si="2"/>
        <v>1</v>
      </c>
      <c r="BF61">
        <f t="shared" si="3"/>
        <v>0</v>
      </c>
      <c r="BG61">
        <f t="shared" si="4"/>
        <v>0</v>
      </c>
      <c r="BH61">
        <f t="shared" si="5"/>
        <v>1</v>
      </c>
      <c r="BJ61">
        <f t="shared" si="6"/>
        <v>300</v>
      </c>
      <c r="BK61">
        <f t="shared" si="7"/>
        <v>1</v>
      </c>
      <c r="BL61">
        <f t="shared" si="8"/>
        <v>0</v>
      </c>
      <c r="BM61">
        <f t="shared" si="9"/>
        <v>0</v>
      </c>
    </row>
    <row r="62" spans="1:65">
      <c r="A62">
        <v>29811.23</v>
      </c>
      <c r="B62">
        <v>-8013</v>
      </c>
      <c r="C62">
        <v>25151.79</v>
      </c>
      <c r="D62">
        <v>14166.96</v>
      </c>
      <c r="E62">
        <v>0</v>
      </c>
      <c r="F62">
        <v>7200</v>
      </c>
      <c r="G62">
        <v>192.46</v>
      </c>
      <c r="H62">
        <v>193.33</v>
      </c>
      <c r="I62">
        <v>280.83</v>
      </c>
      <c r="J62">
        <v>264.59</v>
      </c>
      <c r="K62">
        <v>272.26</v>
      </c>
      <c r="L62">
        <v>272.26</v>
      </c>
      <c r="M62">
        <v>501.15</v>
      </c>
      <c r="N62">
        <v>500.73</v>
      </c>
      <c r="O62">
        <v>366.6</v>
      </c>
      <c r="P62">
        <v>304.6</v>
      </c>
      <c r="Q62">
        <v>29679.31</v>
      </c>
      <c r="R62">
        <v>8138.251</v>
      </c>
      <c r="S62">
        <v>7916.438</v>
      </c>
      <c r="T62">
        <v>6503.164</v>
      </c>
      <c r="U62">
        <v>14419.603</v>
      </c>
      <c r="V62">
        <v>-78.301</v>
      </c>
      <c r="W62">
        <v>49.967</v>
      </c>
      <c r="X62">
        <v>17679.05</v>
      </c>
      <c r="Y62">
        <v>763.203</v>
      </c>
      <c r="Z62">
        <v>1179.19</v>
      </c>
      <c r="AA62" t="s">
        <v>60</v>
      </c>
      <c r="AB62">
        <v>-4559.323</v>
      </c>
      <c r="AC62">
        <v>0</v>
      </c>
      <c r="AD62">
        <v>0</v>
      </c>
      <c r="AE62">
        <v>0</v>
      </c>
      <c r="AF62">
        <v>0</v>
      </c>
      <c r="AG62">
        <v>300</v>
      </c>
      <c r="AH62">
        <v>300</v>
      </c>
      <c r="AI62">
        <v>8013</v>
      </c>
      <c r="AJ62">
        <v>32176.3</v>
      </c>
      <c r="AK62">
        <v>40189.3</v>
      </c>
      <c r="AL62">
        <v>27938.91</v>
      </c>
      <c r="AM62">
        <v>15756.89</v>
      </c>
      <c r="AN62">
        <v>12182.02</v>
      </c>
      <c r="AO62">
        <v>0</v>
      </c>
      <c r="AP62">
        <v>22.07</v>
      </c>
      <c r="AS62">
        <v>473</v>
      </c>
      <c r="AT62" s="6">
        <v>360</v>
      </c>
      <c r="AU62">
        <v>300</v>
      </c>
      <c r="AV62">
        <v>0</v>
      </c>
      <c r="AW62">
        <v>473</v>
      </c>
      <c r="AX62" s="6">
        <v>300</v>
      </c>
      <c r="AY62">
        <v>300</v>
      </c>
      <c r="AZ62">
        <v>0</v>
      </c>
      <c r="BC62">
        <f t="shared" si="0"/>
        <v>0</v>
      </c>
      <c r="BD62">
        <f t="shared" si="1"/>
        <v>1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1</v>
      </c>
      <c r="BJ62">
        <f t="shared" si="6"/>
        <v>300</v>
      </c>
      <c r="BK62">
        <f t="shared" si="7"/>
        <v>1</v>
      </c>
      <c r="BL62">
        <f t="shared" si="8"/>
        <v>0</v>
      </c>
      <c r="BM62">
        <f t="shared" si="9"/>
        <v>0</v>
      </c>
    </row>
    <row r="63" spans="1:65">
      <c r="A63">
        <v>30138.29</v>
      </c>
      <c r="B63">
        <v>-7811</v>
      </c>
      <c r="C63">
        <v>25184.09</v>
      </c>
      <c r="D63">
        <v>14038.58</v>
      </c>
      <c r="E63">
        <v>0</v>
      </c>
      <c r="F63">
        <v>7199</v>
      </c>
      <c r="G63">
        <v>193.33</v>
      </c>
      <c r="H63">
        <v>194.17</v>
      </c>
      <c r="I63">
        <v>280.97</v>
      </c>
      <c r="J63">
        <v>264.72</v>
      </c>
      <c r="K63">
        <v>271.1</v>
      </c>
      <c r="L63">
        <v>271.79</v>
      </c>
      <c r="M63">
        <v>499.5</v>
      </c>
      <c r="N63">
        <v>501.15</v>
      </c>
      <c r="O63">
        <v>364.8</v>
      </c>
      <c r="P63">
        <v>305.6</v>
      </c>
      <c r="Q63">
        <v>30421.26</v>
      </c>
      <c r="R63">
        <v>7738.315</v>
      </c>
      <c r="S63">
        <v>8455.678</v>
      </c>
      <c r="T63">
        <v>6228.736</v>
      </c>
      <c r="U63">
        <v>14684.413</v>
      </c>
      <c r="V63">
        <v>-78.587</v>
      </c>
      <c r="W63">
        <v>49.965</v>
      </c>
      <c r="X63">
        <v>17595.29</v>
      </c>
      <c r="Y63">
        <v>1115.234</v>
      </c>
      <c r="Z63">
        <v>1180.25</v>
      </c>
      <c r="AA63" t="s">
        <v>60</v>
      </c>
      <c r="AB63">
        <v>-4550.358</v>
      </c>
      <c r="AC63">
        <v>0</v>
      </c>
      <c r="AD63">
        <v>0</v>
      </c>
      <c r="AE63">
        <v>0</v>
      </c>
      <c r="AF63">
        <v>0</v>
      </c>
      <c r="AG63">
        <v>300</v>
      </c>
      <c r="AH63">
        <v>300</v>
      </c>
      <c r="AI63">
        <v>7811</v>
      </c>
      <c r="AJ63">
        <v>32407.8</v>
      </c>
      <c r="AK63">
        <v>40218.8</v>
      </c>
      <c r="AL63">
        <v>26964.29</v>
      </c>
      <c r="AM63">
        <v>15862.01</v>
      </c>
      <c r="AN63">
        <v>11102.28</v>
      </c>
      <c r="AO63">
        <v>0</v>
      </c>
      <c r="AP63">
        <v>21.86</v>
      </c>
      <c r="AS63">
        <v>473</v>
      </c>
      <c r="AT63" s="6">
        <v>360</v>
      </c>
      <c r="AU63">
        <v>300</v>
      </c>
      <c r="AV63">
        <v>0</v>
      </c>
      <c r="AW63">
        <v>473</v>
      </c>
      <c r="AX63" s="6">
        <v>300</v>
      </c>
      <c r="AY63">
        <v>300</v>
      </c>
      <c r="AZ63">
        <v>0</v>
      </c>
      <c r="BC63">
        <f t="shared" si="0"/>
        <v>0</v>
      </c>
      <c r="BD63">
        <f t="shared" si="1"/>
        <v>1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1</v>
      </c>
      <c r="BJ63">
        <f t="shared" si="6"/>
        <v>300</v>
      </c>
      <c r="BK63">
        <f t="shared" si="7"/>
        <v>1</v>
      </c>
      <c r="BL63">
        <f t="shared" si="8"/>
        <v>0</v>
      </c>
      <c r="BM63">
        <f t="shared" si="9"/>
        <v>0</v>
      </c>
    </row>
    <row r="64" spans="1:65">
      <c r="A64">
        <v>30573.34</v>
      </c>
      <c r="B64">
        <v>-7994</v>
      </c>
      <c r="C64">
        <v>25352.45</v>
      </c>
      <c r="D64">
        <v>14211.4</v>
      </c>
      <c r="E64">
        <v>0</v>
      </c>
      <c r="F64">
        <v>7199</v>
      </c>
      <c r="G64">
        <v>193.33</v>
      </c>
      <c r="H64">
        <v>193.33</v>
      </c>
      <c r="I64">
        <v>279.8</v>
      </c>
      <c r="J64">
        <v>266.33</v>
      </c>
      <c r="K64">
        <v>271.79</v>
      </c>
      <c r="L64">
        <v>271.79</v>
      </c>
      <c r="M64">
        <v>499.5</v>
      </c>
      <c r="N64">
        <v>500.73</v>
      </c>
      <c r="O64">
        <v>362.9</v>
      </c>
      <c r="P64">
        <v>301.9</v>
      </c>
      <c r="Q64">
        <v>31052.64</v>
      </c>
      <c r="R64">
        <v>8080.743</v>
      </c>
      <c r="S64">
        <v>9633.339</v>
      </c>
      <c r="T64">
        <v>6128.966</v>
      </c>
      <c r="U64">
        <v>15762.305</v>
      </c>
      <c r="V64">
        <v>-79.683</v>
      </c>
      <c r="W64">
        <v>50.029</v>
      </c>
      <c r="X64">
        <v>17623.25</v>
      </c>
      <c r="Y64">
        <v>946.703</v>
      </c>
      <c r="Z64">
        <v>1176.81</v>
      </c>
      <c r="AA64" t="s">
        <v>60</v>
      </c>
      <c r="AB64">
        <v>-4561.284</v>
      </c>
      <c r="AC64">
        <v>0</v>
      </c>
      <c r="AD64">
        <v>0</v>
      </c>
      <c r="AE64">
        <v>0</v>
      </c>
      <c r="AF64">
        <v>0</v>
      </c>
      <c r="AG64">
        <v>300</v>
      </c>
      <c r="AH64">
        <v>300</v>
      </c>
      <c r="AI64">
        <v>7612</v>
      </c>
      <c r="AJ64">
        <v>32652.6</v>
      </c>
      <c r="AK64">
        <v>40264.6</v>
      </c>
      <c r="AL64">
        <v>25887.75</v>
      </c>
      <c r="AM64">
        <v>16047.03</v>
      </c>
      <c r="AN64">
        <v>9840.72</v>
      </c>
      <c r="AO64">
        <v>0</v>
      </c>
      <c r="AP64">
        <v>21.63</v>
      </c>
      <c r="AS64">
        <v>473</v>
      </c>
      <c r="AT64" s="6">
        <v>360</v>
      </c>
      <c r="AU64">
        <v>300</v>
      </c>
      <c r="AV64">
        <v>0</v>
      </c>
      <c r="AW64">
        <v>473</v>
      </c>
      <c r="AX64" s="6">
        <v>300</v>
      </c>
      <c r="AY64">
        <v>300</v>
      </c>
      <c r="AZ64">
        <v>0</v>
      </c>
      <c r="BC64">
        <f t="shared" si="0"/>
        <v>0</v>
      </c>
      <c r="BD64">
        <f t="shared" si="1"/>
        <v>1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1</v>
      </c>
      <c r="BJ64">
        <f t="shared" si="6"/>
        <v>300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31376.24</v>
      </c>
      <c r="B65">
        <v>-7824</v>
      </c>
      <c r="C65">
        <v>25827.27</v>
      </c>
      <c r="D65">
        <v>14563.85</v>
      </c>
      <c r="E65">
        <v>0</v>
      </c>
      <c r="F65">
        <v>7198</v>
      </c>
      <c r="G65">
        <v>192.46</v>
      </c>
      <c r="H65">
        <v>195.02</v>
      </c>
      <c r="I65">
        <v>280.41</v>
      </c>
      <c r="J65">
        <v>266.23</v>
      </c>
      <c r="K65">
        <v>272.26</v>
      </c>
      <c r="L65">
        <v>271.1</v>
      </c>
      <c r="M65">
        <v>501.97</v>
      </c>
      <c r="N65">
        <v>499.91</v>
      </c>
      <c r="O65">
        <v>364.1</v>
      </c>
      <c r="P65">
        <v>305.8</v>
      </c>
      <c r="Q65">
        <v>31525.27</v>
      </c>
      <c r="R65">
        <v>8059.308</v>
      </c>
      <c r="S65">
        <v>10614.458</v>
      </c>
      <c r="T65">
        <v>5507.569</v>
      </c>
      <c r="U65">
        <v>16122.028</v>
      </c>
      <c r="V65">
        <v>-77.611</v>
      </c>
      <c r="W65">
        <v>49.977</v>
      </c>
      <c r="X65">
        <v>17483.06</v>
      </c>
      <c r="Y65">
        <v>957.445</v>
      </c>
      <c r="Z65">
        <v>1202.12</v>
      </c>
      <c r="AA65" t="s">
        <v>60</v>
      </c>
      <c r="AB65">
        <v>-4546.437</v>
      </c>
      <c r="AC65">
        <v>0</v>
      </c>
      <c r="AD65">
        <v>0</v>
      </c>
      <c r="AE65">
        <v>0</v>
      </c>
      <c r="AF65">
        <v>0</v>
      </c>
      <c r="AG65">
        <v>300</v>
      </c>
      <c r="AH65">
        <v>300</v>
      </c>
      <c r="AI65">
        <v>7411</v>
      </c>
      <c r="AJ65">
        <v>33602.6</v>
      </c>
      <c r="AK65">
        <v>41013.6</v>
      </c>
      <c r="AL65">
        <v>24703.31</v>
      </c>
      <c r="AM65">
        <v>16211.91</v>
      </c>
      <c r="AN65">
        <v>8491.4</v>
      </c>
      <c r="AO65">
        <v>0</v>
      </c>
      <c r="AP65">
        <v>21.28</v>
      </c>
      <c r="AS65">
        <v>473</v>
      </c>
      <c r="AT65" s="6">
        <v>360</v>
      </c>
      <c r="AU65">
        <v>300</v>
      </c>
      <c r="AV65">
        <v>0</v>
      </c>
      <c r="AW65">
        <v>473</v>
      </c>
      <c r="AX65" s="6">
        <v>300</v>
      </c>
      <c r="AY65">
        <v>300</v>
      </c>
      <c r="AZ65">
        <v>0</v>
      </c>
      <c r="BC65">
        <f t="shared" si="0"/>
        <v>0</v>
      </c>
      <c r="BD65">
        <f t="shared" si="1"/>
        <v>1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1</v>
      </c>
      <c r="BJ65">
        <f t="shared" si="6"/>
        <v>300</v>
      </c>
      <c r="BK65">
        <f t="shared" si="7"/>
        <v>1</v>
      </c>
      <c r="BL65">
        <f t="shared" si="8"/>
        <v>0</v>
      </c>
      <c r="BM65">
        <f t="shared" si="9"/>
        <v>0</v>
      </c>
    </row>
    <row r="66" spans="1:65">
      <c r="A66">
        <v>32498.03</v>
      </c>
      <c r="B66">
        <v>-7995</v>
      </c>
      <c r="C66">
        <v>26441.84</v>
      </c>
      <c r="D66">
        <v>14987.25</v>
      </c>
      <c r="E66">
        <v>0</v>
      </c>
      <c r="F66">
        <v>7200</v>
      </c>
      <c r="G66">
        <v>193.33</v>
      </c>
      <c r="H66">
        <v>193.33</v>
      </c>
      <c r="I66">
        <v>280.84</v>
      </c>
      <c r="J66">
        <v>266.66</v>
      </c>
      <c r="K66">
        <v>272.26</v>
      </c>
      <c r="L66">
        <v>272.49</v>
      </c>
      <c r="M66">
        <v>499.91</v>
      </c>
      <c r="N66">
        <v>499.91</v>
      </c>
      <c r="O66">
        <v>364.6</v>
      </c>
      <c r="P66">
        <v>305</v>
      </c>
      <c r="Q66">
        <v>32673.73</v>
      </c>
      <c r="R66">
        <v>7995.067</v>
      </c>
      <c r="S66">
        <v>12111.012</v>
      </c>
      <c r="T66">
        <v>4323.751</v>
      </c>
      <c r="U66">
        <v>16434.763</v>
      </c>
      <c r="V66">
        <v>202.295</v>
      </c>
      <c r="W66">
        <v>49.982</v>
      </c>
      <c r="X66">
        <v>16897.17</v>
      </c>
      <c r="Y66">
        <v>1456.816</v>
      </c>
      <c r="Z66">
        <v>1239.81</v>
      </c>
      <c r="AA66" t="s">
        <v>60</v>
      </c>
      <c r="AB66">
        <v>-4547.417</v>
      </c>
      <c r="AC66">
        <v>0</v>
      </c>
      <c r="AD66">
        <v>0</v>
      </c>
      <c r="AE66">
        <v>0</v>
      </c>
      <c r="AF66">
        <v>0</v>
      </c>
      <c r="AG66">
        <v>300</v>
      </c>
      <c r="AH66">
        <v>300</v>
      </c>
      <c r="AI66">
        <v>7210</v>
      </c>
      <c r="AJ66">
        <v>34537.6</v>
      </c>
      <c r="AK66">
        <v>41747.6</v>
      </c>
      <c r="AL66">
        <v>23300.09</v>
      </c>
      <c r="AM66">
        <v>16209.8</v>
      </c>
      <c r="AN66">
        <v>7090.29</v>
      </c>
      <c r="AO66">
        <v>0</v>
      </c>
      <c r="AP66">
        <v>20.5</v>
      </c>
      <c r="AS66">
        <v>473</v>
      </c>
      <c r="AT66" s="6">
        <v>360</v>
      </c>
      <c r="AU66">
        <v>300</v>
      </c>
      <c r="AV66">
        <v>0</v>
      </c>
      <c r="AW66">
        <v>473</v>
      </c>
      <c r="AX66" s="6">
        <v>300</v>
      </c>
      <c r="AY66">
        <v>300</v>
      </c>
      <c r="AZ66">
        <v>0</v>
      </c>
      <c r="BC66">
        <f t="shared" ref="BC66:BC97" si="10">IF(AU66=0,1,0)</f>
        <v>0</v>
      </c>
      <c r="BD66">
        <f t="shared" ref="BD66:BD97" si="11">IF(AV66=0,1,0)</f>
        <v>1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1</v>
      </c>
      <c r="BJ66">
        <f t="shared" ref="BJ66:BJ97" si="16">IF(AG66=0,0,AH66)</f>
        <v>300</v>
      </c>
      <c r="BK66">
        <f t="shared" ref="BK66:BK97" si="17">IF(BJ66=0,0,1)</f>
        <v>1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33207.71</v>
      </c>
      <c r="B67">
        <v>-8655</v>
      </c>
      <c r="C67">
        <v>26889.22</v>
      </c>
      <c r="D67">
        <v>14898.43</v>
      </c>
      <c r="E67">
        <v>0</v>
      </c>
      <c r="F67">
        <v>7193</v>
      </c>
      <c r="G67">
        <v>192.46</v>
      </c>
      <c r="H67">
        <v>289.03</v>
      </c>
      <c r="I67">
        <v>280.72</v>
      </c>
      <c r="J67">
        <v>266.5</v>
      </c>
      <c r="K67">
        <v>271.33</v>
      </c>
      <c r="L67">
        <v>271.1</v>
      </c>
      <c r="M67">
        <v>499.5</v>
      </c>
      <c r="N67">
        <v>500.32</v>
      </c>
      <c r="O67">
        <v>373.7</v>
      </c>
      <c r="P67">
        <v>374.6</v>
      </c>
      <c r="Q67">
        <v>33206.21</v>
      </c>
      <c r="R67">
        <v>8053.514</v>
      </c>
      <c r="S67">
        <v>13755.341</v>
      </c>
      <c r="T67">
        <v>3135.586</v>
      </c>
      <c r="U67">
        <v>16890.927</v>
      </c>
      <c r="V67">
        <v>194.508</v>
      </c>
      <c r="W67">
        <v>50.006</v>
      </c>
      <c r="X67">
        <v>16741.15</v>
      </c>
      <c r="Y67">
        <v>1413.59</v>
      </c>
      <c r="Z67">
        <v>1247.14</v>
      </c>
      <c r="AA67" t="s">
        <v>60</v>
      </c>
      <c r="AB67">
        <v>-4473.457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6858</v>
      </c>
      <c r="AJ67">
        <v>35130.5</v>
      </c>
      <c r="AK67">
        <v>41988.5</v>
      </c>
      <c r="AL67">
        <v>21535.04</v>
      </c>
      <c r="AM67">
        <v>16141.44</v>
      </c>
      <c r="AN67">
        <v>5393.6</v>
      </c>
      <c r="AO67">
        <v>0</v>
      </c>
      <c r="AP67">
        <v>0</v>
      </c>
      <c r="AS67">
        <v>472.17</v>
      </c>
      <c r="AT67" s="6">
        <v>374</v>
      </c>
      <c r="AU67">
        <v>0</v>
      </c>
      <c r="AV67">
        <v>0</v>
      </c>
      <c r="AW67">
        <v>473</v>
      </c>
      <c r="AX67" s="6">
        <v>374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34245.68</v>
      </c>
      <c r="B68">
        <v>-7630</v>
      </c>
      <c r="C68">
        <v>27449.57</v>
      </c>
      <c r="D68">
        <v>14525.64</v>
      </c>
      <c r="E68">
        <v>0</v>
      </c>
      <c r="F68">
        <v>7194</v>
      </c>
      <c r="G68">
        <v>195.02</v>
      </c>
      <c r="H68">
        <v>329.17</v>
      </c>
      <c r="I68">
        <v>280.67</v>
      </c>
      <c r="J68">
        <v>266.27</v>
      </c>
      <c r="K68">
        <v>271.33</v>
      </c>
      <c r="L68">
        <v>272.49</v>
      </c>
      <c r="M68">
        <v>500.73</v>
      </c>
      <c r="N68">
        <v>500.32</v>
      </c>
      <c r="O68">
        <v>465.3</v>
      </c>
      <c r="P68">
        <v>463.5</v>
      </c>
      <c r="Q68">
        <v>34442.38</v>
      </c>
      <c r="R68">
        <v>7742.084</v>
      </c>
      <c r="S68">
        <v>15017.657</v>
      </c>
      <c r="T68">
        <v>2283.973</v>
      </c>
      <c r="U68">
        <v>17301.63</v>
      </c>
      <c r="V68">
        <v>194.76</v>
      </c>
      <c r="W68">
        <v>50.03</v>
      </c>
      <c r="X68">
        <v>16286.63</v>
      </c>
      <c r="Y68">
        <v>1810.062</v>
      </c>
      <c r="Z68">
        <v>1257.08</v>
      </c>
      <c r="AA68" t="s">
        <v>60</v>
      </c>
      <c r="AB68">
        <v>-4303.685</v>
      </c>
      <c r="AC68">
        <v>0</v>
      </c>
      <c r="AD68">
        <v>0</v>
      </c>
      <c r="AE68">
        <v>0</v>
      </c>
      <c r="AF68">
        <v>0</v>
      </c>
      <c r="AG68">
        <v>300</v>
      </c>
      <c r="AH68">
        <v>300</v>
      </c>
      <c r="AI68">
        <v>6530</v>
      </c>
      <c r="AJ68">
        <v>35747.3</v>
      </c>
      <c r="AK68">
        <v>42277.3</v>
      </c>
      <c r="AL68">
        <v>19682.24</v>
      </c>
      <c r="AM68">
        <v>16020.62</v>
      </c>
      <c r="AN68">
        <v>3661.62</v>
      </c>
      <c r="AO68">
        <v>0</v>
      </c>
      <c r="AP68">
        <v>20.68</v>
      </c>
      <c r="AS68">
        <v>473</v>
      </c>
      <c r="AT68" s="6">
        <v>464.71</v>
      </c>
      <c r="AU68">
        <v>300</v>
      </c>
      <c r="AV68">
        <v>0</v>
      </c>
      <c r="AW68">
        <v>473</v>
      </c>
      <c r="AX68" s="6">
        <v>460.32</v>
      </c>
      <c r="AY68">
        <v>300</v>
      </c>
      <c r="AZ68">
        <v>0</v>
      </c>
      <c r="BC68">
        <f t="shared" si="10"/>
        <v>0</v>
      </c>
      <c r="BD68">
        <f t="shared" si="11"/>
        <v>1</v>
      </c>
      <c r="BE68">
        <f t="shared" si="12"/>
        <v>1</v>
      </c>
      <c r="BF68">
        <f t="shared" si="13"/>
        <v>0</v>
      </c>
      <c r="BG68">
        <f t="shared" si="14"/>
        <v>0</v>
      </c>
      <c r="BH68">
        <f t="shared" si="15"/>
        <v>1</v>
      </c>
      <c r="BJ68">
        <f t="shared" si="16"/>
        <v>300</v>
      </c>
      <c r="BK68">
        <f t="shared" si="17"/>
        <v>1</v>
      </c>
      <c r="BL68">
        <f t="shared" si="18"/>
        <v>0</v>
      </c>
      <c r="BM68">
        <f t="shared" si="19"/>
        <v>0</v>
      </c>
    </row>
    <row r="69" spans="1:65">
      <c r="A69">
        <v>34905.59</v>
      </c>
      <c r="B69">
        <v>-6532.34</v>
      </c>
      <c r="C69">
        <v>28124.66</v>
      </c>
      <c r="D69">
        <v>14381.23</v>
      </c>
      <c r="E69">
        <v>116</v>
      </c>
      <c r="F69">
        <v>7196</v>
      </c>
      <c r="G69">
        <v>195.02</v>
      </c>
      <c r="H69">
        <v>446.25</v>
      </c>
      <c r="I69">
        <v>279.56</v>
      </c>
      <c r="J69">
        <v>266.45</v>
      </c>
      <c r="K69">
        <v>271.33</v>
      </c>
      <c r="L69">
        <v>271.79</v>
      </c>
      <c r="M69">
        <v>500.32</v>
      </c>
      <c r="N69">
        <v>500.32</v>
      </c>
      <c r="O69">
        <v>476.5</v>
      </c>
      <c r="P69">
        <v>478</v>
      </c>
      <c r="Q69">
        <v>35178.76</v>
      </c>
      <c r="R69">
        <v>6182.933</v>
      </c>
      <c r="S69">
        <v>15137.708</v>
      </c>
      <c r="T69">
        <v>1368.911</v>
      </c>
      <c r="U69">
        <v>16506.618</v>
      </c>
      <c r="V69">
        <v>161.446</v>
      </c>
      <c r="W69">
        <v>49.966</v>
      </c>
      <c r="X69">
        <v>16349.77</v>
      </c>
      <c r="Y69">
        <v>1785.457</v>
      </c>
      <c r="Z69">
        <v>1249.84</v>
      </c>
      <c r="AA69" t="s">
        <v>60</v>
      </c>
      <c r="AB69">
        <v>-4278.332</v>
      </c>
      <c r="AC69">
        <v>116</v>
      </c>
      <c r="AD69">
        <v>0</v>
      </c>
      <c r="AE69">
        <v>116</v>
      </c>
      <c r="AF69">
        <v>150</v>
      </c>
      <c r="AG69">
        <v>129.41</v>
      </c>
      <c r="AH69">
        <v>279.41</v>
      </c>
      <c r="AI69">
        <v>6189</v>
      </c>
      <c r="AJ69">
        <v>36587.6</v>
      </c>
      <c r="AK69">
        <v>42776.6</v>
      </c>
      <c r="AL69">
        <v>18123.16</v>
      </c>
      <c r="AM69">
        <v>15971.46</v>
      </c>
      <c r="AN69">
        <v>2151.7</v>
      </c>
      <c r="AO69">
        <v>116</v>
      </c>
      <c r="AP69">
        <v>158.8</v>
      </c>
      <c r="AS69">
        <v>474.54</v>
      </c>
      <c r="AT69" s="6">
        <v>473</v>
      </c>
      <c r="AU69">
        <v>279.41</v>
      </c>
      <c r="AV69">
        <v>116</v>
      </c>
      <c r="AW69">
        <v>474.16</v>
      </c>
      <c r="AX69" s="6">
        <v>473</v>
      </c>
      <c r="AY69">
        <v>279.41</v>
      </c>
      <c r="AZ69">
        <v>116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279.41</v>
      </c>
      <c r="BK69">
        <f t="shared" si="17"/>
        <v>1</v>
      </c>
      <c r="BL69">
        <f t="shared" si="18"/>
        <v>0</v>
      </c>
      <c r="BM69">
        <f t="shared" si="19"/>
        <v>0</v>
      </c>
    </row>
    <row r="70" spans="1:65">
      <c r="A70">
        <v>35905</v>
      </c>
      <c r="B70">
        <v>-6244.07</v>
      </c>
      <c r="C70">
        <v>28090.26</v>
      </c>
      <c r="D70">
        <v>14822.25</v>
      </c>
      <c r="E70">
        <v>0</v>
      </c>
      <c r="F70">
        <v>7200</v>
      </c>
      <c r="G70">
        <v>195.89</v>
      </c>
      <c r="H70">
        <v>449.66</v>
      </c>
      <c r="I70">
        <v>282.8</v>
      </c>
      <c r="J70">
        <v>266.13</v>
      </c>
      <c r="K70">
        <v>272.26</v>
      </c>
      <c r="L70">
        <v>272.49</v>
      </c>
      <c r="M70">
        <v>500.32</v>
      </c>
      <c r="N70">
        <v>499.91</v>
      </c>
      <c r="O70">
        <v>477.3</v>
      </c>
      <c r="P70">
        <v>474.8</v>
      </c>
      <c r="Q70">
        <v>36148.16</v>
      </c>
      <c r="R70">
        <v>6109.238</v>
      </c>
      <c r="S70">
        <v>15828.114</v>
      </c>
      <c r="T70">
        <v>599.866</v>
      </c>
      <c r="U70">
        <v>16427.98</v>
      </c>
      <c r="V70">
        <v>494.396</v>
      </c>
      <c r="W70">
        <v>50</v>
      </c>
      <c r="X70">
        <v>15807.47</v>
      </c>
      <c r="Y70">
        <v>2030.074</v>
      </c>
      <c r="Z70">
        <v>1249.88</v>
      </c>
      <c r="AA70" t="s">
        <v>60</v>
      </c>
      <c r="AB70">
        <v>-4280.013</v>
      </c>
      <c r="AC70">
        <v>0</v>
      </c>
      <c r="AD70">
        <v>0</v>
      </c>
      <c r="AE70">
        <v>0</v>
      </c>
      <c r="AF70">
        <v>260</v>
      </c>
      <c r="AG70">
        <v>0</v>
      </c>
      <c r="AH70">
        <v>260</v>
      </c>
      <c r="AI70">
        <v>5876</v>
      </c>
      <c r="AJ70">
        <v>37118.5</v>
      </c>
      <c r="AK70">
        <v>42994.5</v>
      </c>
      <c r="AL70">
        <v>17451.53</v>
      </c>
      <c r="AM70">
        <v>16411.6</v>
      </c>
      <c r="AN70">
        <v>1039.93</v>
      </c>
      <c r="AO70">
        <v>0</v>
      </c>
      <c r="AP70">
        <v>260</v>
      </c>
      <c r="AS70">
        <v>518.43</v>
      </c>
      <c r="AT70" s="6">
        <v>469.99</v>
      </c>
      <c r="AU70">
        <v>260</v>
      </c>
      <c r="AV70">
        <v>0</v>
      </c>
      <c r="AW70">
        <v>518.43</v>
      </c>
      <c r="AX70" s="6">
        <v>468.39</v>
      </c>
      <c r="AY70">
        <v>260</v>
      </c>
      <c r="AZ70">
        <v>0</v>
      </c>
      <c r="BC70">
        <f t="shared" si="10"/>
        <v>0</v>
      </c>
      <c r="BD70">
        <f t="shared" si="11"/>
        <v>1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1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36563.63</v>
      </c>
      <c r="B71">
        <v>-6050.07</v>
      </c>
      <c r="C71">
        <v>29330.33</v>
      </c>
      <c r="D71">
        <v>14646.7</v>
      </c>
      <c r="E71">
        <v>255</v>
      </c>
      <c r="F71">
        <v>7199</v>
      </c>
      <c r="G71">
        <v>247.16</v>
      </c>
      <c r="H71">
        <v>549.64</v>
      </c>
      <c r="I71">
        <v>304.2</v>
      </c>
      <c r="J71">
        <v>303.43</v>
      </c>
      <c r="K71">
        <v>271.1</v>
      </c>
      <c r="L71">
        <v>271.56</v>
      </c>
      <c r="M71">
        <v>501.15</v>
      </c>
      <c r="N71">
        <v>499.09</v>
      </c>
      <c r="O71">
        <v>477.2</v>
      </c>
      <c r="P71">
        <v>478.2</v>
      </c>
      <c r="Q71">
        <v>36892.51</v>
      </c>
      <c r="R71">
        <v>6060.359</v>
      </c>
      <c r="S71">
        <v>15693.261</v>
      </c>
      <c r="T71">
        <v>113.962</v>
      </c>
      <c r="U71">
        <v>15807.223</v>
      </c>
      <c r="V71">
        <v>1517.655</v>
      </c>
      <c r="W71">
        <v>49.977</v>
      </c>
      <c r="X71">
        <v>15243.19</v>
      </c>
      <c r="Y71">
        <v>2384.316</v>
      </c>
      <c r="Z71">
        <v>1225.41</v>
      </c>
      <c r="AA71" t="s">
        <v>60</v>
      </c>
      <c r="AB71">
        <v>-4281.833</v>
      </c>
      <c r="AC71">
        <v>255</v>
      </c>
      <c r="AD71">
        <v>0</v>
      </c>
      <c r="AE71">
        <v>255</v>
      </c>
      <c r="AF71">
        <v>270</v>
      </c>
      <c r="AG71">
        <v>0</v>
      </c>
      <c r="AH71">
        <v>270</v>
      </c>
      <c r="AI71">
        <v>5872</v>
      </c>
      <c r="AJ71">
        <v>37518.7</v>
      </c>
      <c r="AK71">
        <v>43390.7</v>
      </c>
      <c r="AL71">
        <v>16696.67</v>
      </c>
      <c r="AM71">
        <v>16355.49</v>
      </c>
      <c r="AN71">
        <v>341.18</v>
      </c>
      <c r="AO71">
        <v>255</v>
      </c>
      <c r="AP71">
        <v>270</v>
      </c>
      <c r="AS71">
        <v>550</v>
      </c>
      <c r="AT71" s="6">
        <v>473</v>
      </c>
      <c r="AU71">
        <v>270</v>
      </c>
      <c r="AV71">
        <v>255</v>
      </c>
      <c r="AW71">
        <v>550</v>
      </c>
      <c r="AX71" s="6">
        <v>473</v>
      </c>
      <c r="AY71">
        <v>270</v>
      </c>
      <c r="AZ71">
        <v>255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37483.81</v>
      </c>
      <c r="B72">
        <v>-6044.02</v>
      </c>
      <c r="C72">
        <v>30205.32</v>
      </c>
      <c r="D72">
        <v>15087.03</v>
      </c>
      <c r="E72">
        <v>270</v>
      </c>
      <c r="F72">
        <v>7199</v>
      </c>
      <c r="G72">
        <v>250.57</v>
      </c>
      <c r="H72">
        <v>551.36</v>
      </c>
      <c r="I72">
        <v>318.15</v>
      </c>
      <c r="J72">
        <v>317.51</v>
      </c>
      <c r="K72">
        <v>270.86</v>
      </c>
      <c r="L72">
        <v>272.49</v>
      </c>
      <c r="M72">
        <v>501.15</v>
      </c>
      <c r="N72">
        <v>500.32</v>
      </c>
      <c r="O72">
        <v>555.6</v>
      </c>
      <c r="P72">
        <v>553.2</v>
      </c>
      <c r="Q72">
        <v>37668.03</v>
      </c>
      <c r="R72">
        <v>6224.758</v>
      </c>
      <c r="S72">
        <v>15385.918</v>
      </c>
      <c r="T72">
        <v>4.643</v>
      </c>
      <c r="U72">
        <v>15390.561</v>
      </c>
      <c r="V72">
        <v>1518.339</v>
      </c>
      <c r="W72">
        <v>49.982</v>
      </c>
      <c r="X72">
        <v>14000.48</v>
      </c>
      <c r="Y72">
        <v>3477.543</v>
      </c>
      <c r="Z72">
        <v>1260.25</v>
      </c>
      <c r="AA72" t="s">
        <v>60</v>
      </c>
      <c r="AB72">
        <v>-4143.019</v>
      </c>
      <c r="AC72">
        <v>270</v>
      </c>
      <c r="AD72">
        <v>0</v>
      </c>
      <c r="AE72">
        <v>270</v>
      </c>
      <c r="AF72">
        <v>280</v>
      </c>
      <c r="AG72">
        <v>0</v>
      </c>
      <c r="AH72">
        <v>280</v>
      </c>
      <c r="AI72">
        <v>5876</v>
      </c>
      <c r="AJ72">
        <v>38505</v>
      </c>
      <c r="AK72">
        <v>44381</v>
      </c>
      <c r="AL72">
        <v>16386.1</v>
      </c>
      <c r="AM72">
        <v>16281.15</v>
      </c>
      <c r="AN72">
        <v>104.95</v>
      </c>
      <c r="AO72">
        <v>270</v>
      </c>
      <c r="AP72">
        <v>280</v>
      </c>
      <c r="AS72">
        <v>550</v>
      </c>
      <c r="AT72" s="6">
        <v>550</v>
      </c>
      <c r="AU72">
        <v>280</v>
      </c>
      <c r="AV72">
        <v>270</v>
      </c>
      <c r="AW72">
        <v>551</v>
      </c>
      <c r="AX72" s="6">
        <v>550</v>
      </c>
      <c r="AY72">
        <v>280</v>
      </c>
      <c r="AZ72">
        <v>270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38088.89</v>
      </c>
      <c r="B73">
        <v>-6039.03</v>
      </c>
      <c r="C73">
        <v>30308.65</v>
      </c>
      <c r="D73">
        <v>15203.41</v>
      </c>
      <c r="E73">
        <v>260</v>
      </c>
      <c r="F73">
        <v>7199</v>
      </c>
      <c r="G73">
        <v>248.86</v>
      </c>
      <c r="H73">
        <v>551.36</v>
      </c>
      <c r="I73">
        <v>301.19</v>
      </c>
      <c r="J73">
        <v>303.09</v>
      </c>
      <c r="K73">
        <v>272.49</v>
      </c>
      <c r="L73">
        <v>272.26</v>
      </c>
      <c r="M73">
        <v>501.97</v>
      </c>
      <c r="N73">
        <v>499.91</v>
      </c>
      <c r="O73">
        <v>538.8</v>
      </c>
      <c r="P73">
        <v>536.5</v>
      </c>
      <c r="Q73">
        <v>38405.86</v>
      </c>
      <c r="R73">
        <v>5974.447</v>
      </c>
      <c r="S73">
        <v>15152.655</v>
      </c>
      <c r="T73">
        <v>1.444</v>
      </c>
      <c r="U73">
        <v>15154.099</v>
      </c>
      <c r="V73">
        <v>1511.542</v>
      </c>
      <c r="W73">
        <v>50.012</v>
      </c>
      <c r="X73">
        <v>13466.68</v>
      </c>
      <c r="Y73">
        <v>4207.434</v>
      </c>
      <c r="Z73">
        <v>1399.06</v>
      </c>
      <c r="AA73" t="s">
        <v>60</v>
      </c>
      <c r="AB73">
        <v>-4163.89</v>
      </c>
      <c r="AC73">
        <v>260</v>
      </c>
      <c r="AD73">
        <v>0</v>
      </c>
      <c r="AE73">
        <v>260</v>
      </c>
      <c r="AF73">
        <v>273</v>
      </c>
      <c r="AG73">
        <v>0</v>
      </c>
      <c r="AH73">
        <v>273</v>
      </c>
      <c r="AI73">
        <v>5877</v>
      </c>
      <c r="AJ73">
        <v>38632.2</v>
      </c>
      <c r="AK73">
        <v>44509.2</v>
      </c>
      <c r="AL73">
        <v>16247.47</v>
      </c>
      <c r="AM73">
        <v>16201.56</v>
      </c>
      <c r="AN73">
        <v>45.91</v>
      </c>
      <c r="AO73">
        <v>260</v>
      </c>
      <c r="AP73">
        <v>273</v>
      </c>
      <c r="AS73">
        <v>550</v>
      </c>
      <c r="AT73" s="6">
        <v>531.52</v>
      </c>
      <c r="AU73">
        <v>273</v>
      </c>
      <c r="AV73">
        <v>260</v>
      </c>
      <c r="AW73">
        <v>550</v>
      </c>
      <c r="AX73" s="6">
        <v>531</v>
      </c>
      <c r="AY73">
        <v>273</v>
      </c>
      <c r="AZ73">
        <v>260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38269.16</v>
      </c>
      <c r="B74">
        <v>-6393</v>
      </c>
      <c r="C74">
        <v>31500.96</v>
      </c>
      <c r="D74">
        <v>15212.7</v>
      </c>
      <c r="E74">
        <v>275</v>
      </c>
      <c r="F74">
        <v>7200</v>
      </c>
      <c r="G74">
        <v>295</v>
      </c>
      <c r="H74">
        <v>558.18</v>
      </c>
      <c r="I74">
        <v>381.54</v>
      </c>
      <c r="J74">
        <v>383.27</v>
      </c>
      <c r="K74">
        <v>272.26</v>
      </c>
      <c r="L74">
        <v>272.26</v>
      </c>
      <c r="M74">
        <v>571.04</v>
      </c>
      <c r="N74">
        <v>571.04</v>
      </c>
      <c r="O74">
        <v>553.1</v>
      </c>
      <c r="P74">
        <v>555</v>
      </c>
      <c r="Q74">
        <v>38534.95</v>
      </c>
      <c r="R74">
        <v>6506.809</v>
      </c>
      <c r="S74">
        <v>14913.748</v>
      </c>
      <c r="T74">
        <v>1.112</v>
      </c>
      <c r="U74">
        <v>14914.859</v>
      </c>
      <c r="V74">
        <v>1506.26</v>
      </c>
      <c r="W74">
        <v>50.024</v>
      </c>
      <c r="X74">
        <v>12500.5</v>
      </c>
      <c r="Y74">
        <v>5348.73</v>
      </c>
      <c r="Z74">
        <v>1400.82</v>
      </c>
      <c r="AA74" t="s">
        <v>60</v>
      </c>
      <c r="AB74">
        <v>-3997.2</v>
      </c>
      <c r="AC74">
        <v>275</v>
      </c>
      <c r="AD74">
        <v>0</v>
      </c>
      <c r="AE74">
        <v>275</v>
      </c>
      <c r="AF74">
        <v>280</v>
      </c>
      <c r="AG74">
        <v>0</v>
      </c>
      <c r="AH74">
        <v>280</v>
      </c>
      <c r="AI74">
        <v>5893</v>
      </c>
      <c r="AJ74">
        <v>39199.4</v>
      </c>
      <c r="AK74">
        <v>45092.4</v>
      </c>
      <c r="AL74">
        <v>16077.95</v>
      </c>
      <c r="AM74">
        <v>16045.66</v>
      </c>
      <c r="AN74">
        <v>32.29</v>
      </c>
      <c r="AO74">
        <v>275</v>
      </c>
      <c r="AP74">
        <v>280</v>
      </c>
      <c r="AS74">
        <v>551</v>
      </c>
      <c r="AT74" s="6">
        <v>550</v>
      </c>
      <c r="AU74">
        <v>280</v>
      </c>
      <c r="AV74">
        <v>275</v>
      </c>
      <c r="AW74">
        <v>551</v>
      </c>
      <c r="AX74" s="6">
        <v>550</v>
      </c>
      <c r="AY74">
        <v>280</v>
      </c>
      <c r="AZ74">
        <v>275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38361.61</v>
      </c>
      <c r="B75">
        <v>-6392</v>
      </c>
      <c r="C75">
        <v>31823.99</v>
      </c>
      <c r="D75">
        <v>15179.65</v>
      </c>
      <c r="E75">
        <v>280</v>
      </c>
      <c r="F75">
        <v>7200</v>
      </c>
      <c r="G75">
        <v>299.28</v>
      </c>
      <c r="H75">
        <v>551.36</v>
      </c>
      <c r="I75">
        <v>455.4</v>
      </c>
      <c r="J75">
        <v>461.34</v>
      </c>
      <c r="K75">
        <v>286.91</v>
      </c>
      <c r="L75">
        <v>287.38</v>
      </c>
      <c r="M75">
        <v>647.09</v>
      </c>
      <c r="N75">
        <v>646.68</v>
      </c>
      <c r="O75">
        <v>565.9</v>
      </c>
      <c r="P75">
        <v>565.1</v>
      </c>
      <c r="Q75">
        <v>38456.8</v>
      </c>
      <c r="R75">
        <v>6483.073</v>
      </c>
      <c r="S75">
        <v>14967.244</v>
      </c>
      <c r="T75">
        <v>0.12</v>
      </c>
      <c r="U75">
        <v>14967.364</v>
      </c>
      <c r="V75">
        <v>1540.535</v>
      </c>
      <c r="W75">
        <v>49.975</v>
      </c>
      <c r="X75">
        <v>12560.02</v>
      </c>
      <c r="Y75">
        <v>5768.285</v>
      </c>
      <c r="Z75">
        <v>1395.21</v>
      </c>
      <c r="AA75" t="s">
        <v>60</v>
      </c>
      <c r="AB75">
        <v>-3798.572</v>
      </c>
      <c r="AC75">
        <v>280</v>
      </c>
      <c r="AD75">
        <v>0</v>
      </c>
      <c r="AE75">
        <v>280</v>
      </c>
      <c r="AF75">
        <v>280</v>
      </c>
      <c r="AG75">
        <v>0</v>
      </c>
      <c r="AH75">
        <v>280</v>
      </c>
      <c r="AI75">
        <v>5892</v>
      </c>
      <c r="AJ75">
        <v>38779</v>
      </c>
      <c r="AK75">
        <v>44671</v>
      </c>
      <c r="AL75">
        <v>16035.93</v>
      </c>
      <c r="AM75">
        <v>16004.67</v>
      </c>
      <c r="AN75">
        <v>31.26</v>
      </c>
      <c r="AO75">
        <v>280</v>
      </c>
      <c r="AP75">
        <v>280</v>
      </c>
      <c r="AS75">
        <v>565</v>
      </c>
      <c r="AT75" s="6">
        <v>559.51</v>
      </c>
      <c r="AU75">
        <v>280</v>
      </c>
      <c r="AV75">
        <v>280</v>
      </c>
      <c r="AW75">
        <v>565.5</v>
      </c>
      <c r="AX75" s="6">
        <v>559.33</v>
      </c>
      <c r="AY75">
        <v>280</v>
      </c>
      <c r="AZ75">
        <v>280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38277.23</v>
      </c>
      <c r="B76">
        <v>-6393</v>
      </c>
      <c r="C76">
        <v>32198.39</v>
      </c>
      <c r="D76">
        <v>14965.31</v>
      </c>
      <c r="E76">
        <v>280</v>
      </c>
      <c r="F76">
        <v>7200</v>
      </c>
      <c r="G76">
        <v>298.41</v>
      </c>
      <c r="H76">
        <v>551.36</v>
      </c>
      <c r="I76">
        <v>528.19</v>
      </c>
      <c r="J76">
        <v>540.58</v>
      </c>
      <c r="K76">
        <v>307.61</v>
      </c>
      <c r="L76">
        <v>307.61</v>
      </c>
      <c r="M76">
        <v>718.62</v>
      </c>
      <c r="N76">
        <v>719.45</v>
      </c>
      <c r="O76">
        <v>577.6</v>
      </c>
      <c r="P76">
        <v>576.6</v>
      </c>
      <c r="Q76">
        <v>38069.26</v>
      </c>
      <c r="R76">
        <v>6560.741</v>
      </c>
      <c r="S76">
        <v>14773.407</v>
      </c>
      <c r="T76">
        <v>0.13</v>
      </c>
      <c r="U76">
        <v>14773.536</v>
      </c>
      <c r="V76">
        <v>1306.241</v>
      </c>
      <c r="W76">
        <v>50.033</v>
      </c>
      <c r="X76">
        <v>12564.88</v>
      </c>
      <c r="Y76">
        <v>5878.895</v>
      </c>
      <c r="Z76">
        <v>1387.17</v>
      </c>
      <c r="AA76" t="s">
        <v>60</v>
      </c>
      <c r="AB76">
        <v>-3595.883</v>
      </c>
      <c r="AC76">
        <v>280</v>
      </c>
      <c r="AD76">
        <v>0</v>
      </c>
      <c r="AE76">
        <v>280</v>
      </c>
      <c r="AF76">
        <v>270</v>
      </c>
      <c r="AG76">
        <v>0</v>
      </c>
      <c r="AH76">
        <v>270</v>
      </c>
      <c r="AI76">
        <v>5893</v>
      </c>
      <c r="AJ76">
        <v>38495.7</v>
      </c>
      <c r="AK76">
        <v>44388.7</v>
      </c>
      <c r="AL76">
        <v>16007.87</v>
      </c>
      <c r="AM76">
        <v>15977.17</v>
      </c>
      <c r="AN76">
        <v>30.7</v>
      </c>
      <c r="AO76">
        <v>280</v>
      </c>
      <c r="AP76">
        <v>270</v>
      </c>
      <c r="AS76">
        <v>550</v>
      </c>
      <c r="AT76" s="6">
        <v>573</v>
      </c>
      <c r="AU76">
        <v>270</v>
      </c>
      <c r="AV76">
        <v>280</v>
      </c>
      <c r="AW76">
        <v>550</v>
      </c>
      <c r="AX76" s="6">
        <v>573</v>
      </c>
      <c r="AY76">
        <v>270</v>
      </c>
      <c r="AZ76">
        <v>280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37878.86</v>
      </c>
      <c r="B77">
        <v>-6392</v>
      </c>
      <c r="C77">
        <v>30922.14</v>
      </c>
      <c r="D77">
        <v>14777.49</v>
      </c>
      <c r="E77">
        <v>270</v>
      </c>
      <c r="F77">
        <v>7200</v>
      </c>
      <c r="G77">
        <v>250.57</v>
      </c>
      <c r="H77">
        <v>551.36</v>
      </c>
      <c r="I77">
        <v>461.56</v>
      </c>
      <c r="J77">
        <v>467.15</v>
      </c>
      <c r="K77">
        <v>274.35</v>
      </c>
      <c r="L77">
        <v>273.89</v>
      </c>
      <c r="M77">
        <v>655.31</v>
      </c>
      <c r="N77">
        <v>651.2</v>
      </c>
      <c r="O77">
        <v>557.2</v>
      </c>
      <c r="P77">
        <v>558.5</v>
      </c>
      <c r="Q77">
        <v>37892.27</v>
      </c>
      <c r="R77">
        <v>6421.086</v>
      </c>
      <c r="S77">
        <v>14518.437</v>
      </c>
      <c r="T77">
        <v>0.163</v>
      </c>
      <c r="U77">
        <v>14518.6</v>
      </c>
      <c r="V77">
        <v>1647.359</v>
      </c>
      <c r="W77">
        <v>49.965</v>
      </c>
      <c r="X77">
        <v>12872.86</v>
      </c>
      <c r="Y77">
        <v>5350.02</v>
      </c>
      <c r="Z77">
        <v>1416.7</v>
      </c>
      <c r="AA77" t="s">
        <v>60</v>
      </c>
      <c r="AB77">
        <v>-3824.206</v>
      </c>
      <c r="AC77">
        <v>270</v>
      </c>
      <c r="AD77">
        <v>0</v>
      </c>
      <c r="AE77">
        <v>270</v>
      </c>
      <c r="AF77">
        <v>274</v>
      </c>
      <c r="AG77">
        <v>0</v>
      </c>
      <c r="AH77">
        <v>274</v>
      </c>
      <c r="AI77">
        <v>5892</v>
      </c>
      <c r="AJ77">
        <v>38308.5</v>
      </c>
      <c r="AK77">
        <v>44200.5</v>
      </c>
      <c r="AL77">
        <v>15948.58</v>
      </c>
      <c r="AM77">
        <v>15918.17</v>
      </c>
      <c r="AN77">
        <v>30.41</v>
      </c>
      <c r="AO77">
        <v>270</v>
      </c>
      <c r="AP77">
        <v>274</v>
      </c>
      <c r="AS77">
        <v>550</v>
      </c>
      <c r="AT77" s="6">
        <v>550</v>
      </c>
      <c r="AU77">
        <v>274</v>
      </c>
      <c r="AV77">
        <v>270</v>
      </c>
      <c r="AW77">
        <v>550</v>
      </c>
      <c r="AX77" s="6">
        <v>550</v>
      </c>
      <c r="AY77">
        <v>274</v>
      </c>
      <c r="AZ77">
        <v>270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37635.36</v>
      </c>
      <c r="B78">
        <v>-6390.06</v>
      </c>
      <c r="C78">
        <v>30748.61</v>
      </c>
      <c r="D78">
        <v>14650.83</v>
      </c>
      <c r="E78">
        <v>270</v>
      </c>
      <c r="F78">
        <v>7200</v>
      </c>
      <c r="G78">
        <v>253.14</v>
      </c>
      <c r="H78">
        <v>481.3</v>
      </c>
      <c r="I78">
        <v>485.27</v>
      </c>
      <c r="J78">
        <v>481.03</v>
      </c>
      <c r="K78">
        <v>271.1</v>
      </c>
      <c r="L78">
        <v>272.26</v>
      </c>
      <c r="M78">
        <v>645.86</v>
      </c>
      <c r="N78">
        <v>647.5</v>
      </c>
      <c r="O78">
        <v>557.9</v>
      </c>
      <c r="P78">
        <v>557.1</v>
      </c>
      <c r="Q78">
        <v>37598.65</v>
      </c>
      <c r="R78">
        <v>6719.402</v>
      </c>
      <c r="S78">
        <v>14299.211</v>
      </c>
      <c r="T78">
        <v>0.161</v>
      </c>
      <c r="U78">
        <v>14299.372</v>
      </c>
      <c r="V78">
        <v>1649.401</v>
      </c>
      <c r="W78">
        <v>49.967</v>
      </c>
      <c r="X78">
        <v>12663.46</v>
      </c>
      <c r="Y78">
        <v>5575.785</v>
      </c>
      <c r="Z78">
        <v>1309.33</v>
      </c>
      <c r="AA78" t="s">
        <v>60</v>
      </c>
      <c r="AB78">
        <v>-3839.054</v>
      </c>
      <c r="AC78">
        <v>270</v>
      </c>
      <c r="AD78">
        <v>0</v>
      </c>
      <c r="AE78">
        <v>270</v>
      </c>
      <c r="AF78">
        <v>268</v>
      </c>
      <c r="AG78">
        <v>0</v>
      </c>
      <c r="AH78">
        <v>268</v>
      </c>
      <c r="AI78">
        <v>5893</v>
      </c>
      <c r="AJ78">
        <v>37961.5</v>
      </c>
      <c r="AK78">
        <v>43854.5</v>
      </c>
      <c r="AL78">
        <v>15919.26</v>
      </c>
      <c r="AM78">
        <v>15889.03</v>
      </c>
      <c r="AN78">
        <v>30.23</v>
      </c>
      <c r="AO78">
        <v>270</v>
      </c>
      <c r="AP78">
        <v>268</v>
      </c>
      <c r="AS78">
        <v>550</v>
      </c>
      <c r="AT78" s="6">
        <v>550</v>
      </c>
      <c r="AU78">
        <v>268</v>
      </c>
      <c r="AV78">
        <v>270</v>
      </c>
      <c r="AW78">
        <v>550</v>
      </c>
      <c r="AX78" s="6">
        <v>550</v>
      </c>
      <c r="AY78">
        <v>268</v>
      </c>
      <c r="AZ78">
        <v>270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37403.7</v>
      </c>
      <c r="B79">
        <v>-6392</v>
      </c>
      <c r="C79">
        <v>30231.57</v>
      </c>
      <c r="D79">
        <v>14604.09</v>
      </c>
      <c r="E79">
        <v>260</v>
      </c>
      <c r="F79">
        <v>7199</v>
      </c>
      <c r="G79">
        <v>249.73</v>
      </c>
      <c r="H79">
        <v>452.23</v>
      </c>
      <c r="I79">
        <v>413.54</v>
      </c>
      <c r="J79">
        <v>410.13</v>
      </c>
      <c r="K79">
        <v>272.26</v>
      </c>
      <c r="L79">
        <v>273.19</v>
      </c>
      <c r="M79">
        <v>580.49</v>
      </c>
      <c r="N79">
        <v>574.32</v>
      </c>
      <c r="O79">
        <v>530.6</v>
      </c>
      <c r="P79">
        <v>533</v>
      </c>
      <c r="Q79">
        <v>37513.11</v>
      </c>
      <c r="R79">
        <v>6357.894</v>
      </c>
      <c r="S79">
        <v>14224.264</v>
      </c>
      <c r="T79">
        <v>0.16</v>
      </c>
      <c r="U79">
        <v>14224.424</v>
      </c>
      <c r="V79">
        <v>1640.058</v>
      </c>
      <c r="W79">
        <v>50.014</v>
      </c>
      <c r="X79">
        <v>13021.12</v>
      </c>
      <c r="Y79">
        <v>5525.25</v>
      </c>
      <c r="Z79">
        <v>1511.4</v>
      </c>
      <c r="AA79" t="s">
        <v>60</v>
      </c>
      <c r="AB79">
        <v>-4019.052</v>
      </c>
      <c r="AC79">
        <v>260</v>
      </c>
      <c r="AD79">
        <v>0</v>
      </c>
      <c r="AE79">
        <v>260</v>
      </c>
      <c r="AF79">
        <v>270</v>
      </c>
      <c r="AG79">
        <v>0</v>
      </c>
      <c r="AH79">
        <v>270</v>
      </c>
      <c r="AI79">
        <v>5892</v>
      </c>
      <c r="AJ79">
        <v>37666.8</v>
      </c>
      <c r="AK79">
        <v>43558.8</v>
      </c>
      <c r="AL79">
        <v>15866.74</v>
      </c>
      <c r="AM79">
        <v>15836.61</v>
      </c>
      <c r="AN79">
        <v>30.13</v>
      </c>
      <c r="AO79">
        <v>260</v>
      </c>
      <c r="AP79">
        <v>270</v>
      </c>
      <c r="AS79">
        <v>550</v>
      </c>
      <c r="AT79" s="6">
        <v>525.36</v>
      </c>
      <c r="AU79">
        <v>270</v>
      </c>
      <c r="AV79">
        <v>260</v>
      </c>
      <c r="AW79">
        <v>550</v>
      </c>
      <c r="AX79" s="6">
        <v>525.36</v>
      </c>
      <c r="AY79">
        <v>270</v>
      </c>
      <c r="AZ79">
        <v>260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37388.13</v>
      </c>
      <c r="B80">
        <v>-6392</v>
      </c>
      <c r="C80">
        <v>30455.48</v>
      </c>
      <c r="D80">
        <v>14378.32</v>
      </c>
      <c r="E80">
        <v>270</v>
      </c>
      <c r="F80">
        <v>7199</v>
      </c>
      <c r="G80">
        <v>248.86</v>
      </c>
      <c r="H80">
        <v>341.15</v>
      </c>
      <c r="I80">
        <v>375.74</v>
      </c>
      <c r="J80">
        <v>373.57</v>
      </c>
      <c r="K80">
        <v>271.33</v>
      </c>
      <c r="L80">
        <v>272.26</v>
      </c>
      <c r="M80">
        <v>547.6</v>
      </c>
      <c r="N80">
        <v>554.59</v>
      </c>
      <c r="O80">
        <v>549.3</v>
      </c>
      <c r="P80">
        <v>544</v>
      </c>
      <c r="Q80">
        <v>37142.75</v>
      </c>
      <c r="R80">
        <v>6417.825</v>
      </c>
      <c r="S80">
        <v>14250.377</v>
      </c>
      <c r="T80">
        <v>0.083</v>
      </c>
      <c r="U80">
        <v>14250.46</v>
      </c>
      <c r="V80">
        <v>1631.599</v>
      </c>
      <c r="W80">
        <v>50.033</v>
      </c>
      <c r="X80">
        <v>13145.14</v>
      </c>
      <c r="Y80">
        <v>5397.348</v>
      </c>
      <c r="Z80">
        <v>1517.24</v>
      </c>
      <c r="AA80" t="s">
        <v>60</v>
      </c>
      <c r="AB80">
        <v>-4049.448</v>
      </c>
      <c r="AC80">
        <v>270</v>
      </c>
      <c r="AD80">
        <v>0</v>
      </c>
      <c r="AE80">
        <v>270</v>
      </c>
      <c r="AF80">
        <v>268</v>
      </c>
      <c r="AG80">
        <v>0</v>
      </c>
      <c r="AH80">
        <v>268</v>
      </c>
      <c r="AI80">
        <v>5892</v>
      </c>
      <c r="AJ80">
        <v>37703.4</v>
      </c>
      <c r="AK80">
        <v>43595.4</v>
      </c>
      <c r="AL80">
        <v>15817.6</v>
      </c>
      <c r="AM80">
        <v>15787.54</v>
      </c>
      <c r="AN80">
        <v>30.06</v>
      </c>
      <c r="AO80">
        <v>270</v>
      </c>
      <c r="AP80">
        <v>268</v>
      </c>
      <c r="AS80">
        <v>550</v>
      </c>
      <c r="AT80" s="6">
        <v>550</v>
      </c>
      <c r="AU80">
        <v>268</v>
      </c>
      <c r="AV80">
        <v>270</v>
      </c>
      <c r="AW80">
        <v>550</v>
      </c>
      <c r="AX80" s="6">
        <v>550</v>
      </c>
      <c r="AY80">
        <v>268</v>
      </c>
      <c r="AZ80">
        <v>270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37094.63</v>
      </c>
      <c r="B81">
        <v>-6392</v>
      </c>
      <c r="C81">
        <v>30351.55</v>
      </c>
      <c r="D81">
        <v>14256.91</v>
      </c>
      <c r="E81">
        <v>270</v>
      </c>
      <c r="F81">
        <v>7199</v>
      </c>
      <c r="G81">
        <v>248.86</v>
      </c>
      <c r="H81">
        <v>300.97</v>
      </c>
      <c r="I81">
        <v>342.92</v>
      </c>
      <c r="J81">
        <v>342.6</v>
      </c>
      <c r="K81">
        <v>271.1</v>
      </c>
      <c r="L81">
        <v>273.19</v>
      </c>
      <c r="M81">
        <v>520.06</v>
      </c>
      <c r="N81">
        <v>513.89</v>
      </c>
      <c r="O81">
        <v>550.4</v>
      </c>
      <c r="P81">
        <v>554.9</v>
      </c>
      <c r="Q81">
        <v>37016.34</v>
      </c>
      <c r="R81">
        <v>6452.426</v>
      </c>
      <c r="S81">
        <v>14237.566</v>
      </c>
      <c r="T81">
        <v>0.032</v>
      </c>
      <c r="U81">
        <v>14237.598</v>
      </c>
      <c r="V81">
        <v>1635.939</v>
      </c>
      <c r="W81">
        <v>50.027</v>
      </c>
      <c r="X81">
        <v>13232.55</v>
      </c>
      <c r="Y81">
        <v>5308.938</v>
      </c>
      <c r="Z81">
        <v>1516</v>
      </c>
      <c r="AA81" t="s">
        <v>60</v>
      </c>
      <c r="AB81">
        <v>-4104.778</v>
      </c>
      <c r="AC81">
        <v>270</v>
      </c>
      <c r="AD81">
        <v>0</v>
      </c>
      <c r="AE81">
        <v>270</v>
      </c>
      <c r="AF81">
        <v>270</v>
      </c>
      <c r="AG81">
        <v>0</v>
      </c>
      <c r="AH81">
        <v>270</v>
      </c>
      <c r="AI81">
        <v>5892</v>
      </c>
      <c r="AJ81">
        <v>37578.2</v>
      </c>
      <c r="AK81">
        <v>43470.2</v>
      </c>
      <c r="AL81">
        <v>15785.15</v>
      </c>
      <c r="AM81">
        <v>15755.12</v>
      </c>
      <c r="AN81">
        <v>30.03</v>
      </c>
      <c r="AO81">
        <v>270</v>
      </c>
      <c r="AP81">
        <v>270</v>
      </c>
      <c r="AS81">
        <v>550</v>
      </c>
      <c r="AT81" s="6">
        <v>550</v>
      </c>
      <c r="AU81">
        <v>270</v>
      </c>
      <c r="AV81">
        <v>270</v>
      </c>
      <c r="AW81">
        <v>550</v>
      </c>
      <c r="AX81" s="6">
        <v>550</v>
      </c>
      <c r="AY81">
        <v>270</v>
      </c>
      <c r="AZ81">
        <v>270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37006.4</v>
      </c>
      <c r="B82">
        <v>-6393</v>
      </c>
      <c r="C82">
        <v>30534.81</v>
      </c>
      <c r="D82">
        <v>14082.63</v>
      </c>
      <c r="E82">
        <v>270</v>
      </c>
      <c r="F82">
        <v>7200</v>
      </c>
      <c r="G82">
        <v>248.86</v>
      </c>
      <c r="H82">
        <v>300.13</v>
      </c>
      <c r="I82">
        <v>424.2</v>
      </c>
      <c r="J82">
        <v>418.7</v>
      </c>
      <c r="K82">
        <v>272.26</v>
      </c>
      <c r="L82">
        <v>272.26</v>
      </c>
      <c r="M82">
        <v>581.31</v>
      </c>
      <c r="N82">
        <v>585.01</v>
      </c>
      <c r="O82">
        <v>550.9</v>
      </c>
      <c r="P82">
        <v>554.7</v>
      </c>
      <c r="Q82">
        <v>37184.02</v>
      </c>
      <c r="R82">
        <v>5987.531</v>
      </c>
      <c r="S82">
        <v>14127.133</v>
      </c>
      <c r="T82">
        <v>0.066</v>
      </c>
      <c r="U82">
        <v>14127.199</v>
      </c>
      <c r="V82">
        <v>1655.259</v>
      </c>
      <c r="W82">
        <v>49.987</v>
      </c>
      <c r="X82">
        <v>13543.03</v>
      </c>
      <c r="Y82">
        <v>5189.734</v>
      </c>
      <c r="Z82">
        <v>1492.68</v>
      </c>
      <c r="AA82" t="s">
        <v>60</v>
      </c>
      <c r="AB82">
        <v>-3972.126</v>
      </c>
      <c r="AC82">
        <v>270</v>
      </c>
      <c r="AD82">
        <v>0</v>
      </c>
      <c r="AE82">
        <v>270</v>
      </c>
      <c r="AF82">
        <v>270</v>
      </c>
      <c r="AG82">
        <v>0</v>
      </c>
      <c r="AH82">
        <v>270</v>
      </c>
      <c r="AI82">
        <v>5893</v>
      </c>
      <c r="AJ82">
        <v>37827.6</v>
      </c>
      <c r="AK82">
        <v>43720.6</v>
      </c>
      <c r="AL82">
        <v>15731.82</v>
      </c>
      <c r="AM82">
        <v>15701.8</v>
      </c>
      <c r="AN82">
        <v>30.02</v>
      </c>
      <c r="AO82">
        <v>270</v>
      </c>
      <c r="AP82">
        <v>270</v>
      </c>
      <c r="AS82">
        <v>550</v>
      </c>
      <c r="AT82" s="6">
        <v>550</v>
      </c>
      <c r="AU82">
        <v>270</v>
      </c>
      <c r="AV82">
        <v>270</v>
      </c>
      <c r="AW82">
        <v>550</v>
      </c>
      <c r="AX82" s="6">
        <v>550</v>
      </c>
      <c r="AY82">
        <v>270</v>
      </c>
      <c r="AZ82">
        <v>270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37126.53</v>
      </c>
      <c r="B83">
        <v>-6563</v>
      </c>
      <c r="C83">
        <v>31188.3</v>
      </c>
      <c r="D83">
        <v>14018.38</v>
      </c>
      <c r="E83">
        <v>270</v>
      </c>
      <c r="F83">
        <v>7200</v>
      </c>
      <c r="G83">
        <v>248.01</v>
      </c>
      <c r="H83">
        <v>299.28</v>
      </c>
      <c r="I83">
        <v>501.38</v>
      </c>
      <c r="J83">
        <v>497.54</v>
      </c>
      <c r="K83">
        <v>272.72</v>
      </c>
      <c r="L83">
        <v>272.26</v>
      </c>
      <c r="M83">
        <v>656.96</v>
      </c>
      <c r="N83">
        <v>663.12</v>
      </c>
      <c r="O83">
        <v>554.9</v>
      </c>
      <c r="P83">
        <v>553.9</v>
      </c>
      <c r="Q83">
        <v>37269.05</v>
      </c>
      <c r="R83">
        <v>6157.784</v>
      </c>
      <c r="S83">
        <v>13995.9</v>
      </c>
      <c r="T83">
        <v>0.078</v>
      </c>
      <c r="U83">
        <v>13995.978</v>
      </c>
      <c r="V83">
        <v>1763.708</v>
      </c>
      <c r="W83">
        <v>49.969</v>
      </c>
      <c r="X83">
        <v>13201.67</v>
      </c>
      <c r="Y83">
        <v>5419.223</v>
      </c>
      <c r="Z83">
        <v>1505.36</v>
      </c>
      <c r="AA83" t="s">
        <v>60</v>
      </c>
      <c r="AB83">
        <v>-3821.265</v>
      </c>
      <c r="AC83">
        <v>270</v>
      </c>
      <c r="AD83">
        <v>0</v>
      </c>
      <c r="AE83">
        <v>270</v>
      </c>
      <c r="AF83">
        <v>268</v>
      </c>
      <c r="AG83">
        <v>0</v>
      </c>
      <c r="AH83">
        <v>268</v>
      </c>
      <c r="AI83">
        <v>6051</v>
      </c>
      <c r="AJ83">
        <v>37362.6</v>
      </c>
      <c r="AK83">
        <v>43413.6</v>
      </c>
      <c r="AL83">
        <v>15657.2</v>
      </c>
      <c r="AM83">
        <v>15627.2</v>
      </c>
      <c r="AN83">
        <v>30</v>
      </c>
      <c r="AO83">
        <v>270</v>
      </c>
      <c r="AP83">
        <v>268</v>
      </c>
      <c r="AS83">
        <v>550</v>
      </c>
      <c r="AT83" s="6">
        <v>550</v>
      </c>
      <c r="AU83">
        <v>268</v>
      </c>
      <c r="AV83">
        <v>270</v>
      </c>
      <c r="AW83">
        <v>550</v>
      </c>
      <c r="AX83" s="6">
        <v>550</v>
      </c>
      <c r="AY83">
        <v>268</v>
      </c>
      <c r="AZ83">
        <v>270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36973.73</v>
      </c>
      <c r="B84">
        <v>-6733</v>
      </c>
      <c r="C84">
        <v>31273.86</v>
      </c>
      <c r="D84">
        <v>14011.21</v>
      </c>
      <c r="E84">
        <v>270</v>
      </c>
      <c r="F84">
        <v>7200</v>
      </c>
      <c r="G84">
        <v>250.57</v>
      </c>
      <c r="H84">
        <v>299.28</v>
      </c>
      <c r="I84">
        <v>530.95</v>
      </c>
      <c r="J84">
        <v>529.83</v>
      </c>
      <c r="K84">
        <v>271.79</v>
      </c>
      <c r="L84">
        <v>273.19</v>
      </c>
      <c r="M84">
        <v>653.26</v>
      </c>
      <c r="N84">
        <v>654.08</v>
      </c>
      <c r="O84">
        <v>555.9</v>
      </c>
      <c r="P84">
        <v>554.1</v>
      </c>
      <c r="Q84">
        <v>36843.22</v>
      </c>
      <c r="R84">
        <v>6386.124</v>
      </c>
      <c r="S84">
        <v>13887.152</v>
      </c>
      <c r="T84">
        <v>0.05</v>
      </c>
      <c r="U84">
        <v>13887.201</v>
      </c>
      <c r="V84">
        <v>1754.866</v>
      </c>
      <c r="W84">
        <v>50.022</v>
      </c>
      <c r="X84">
        <v>13116.54</v>
      </c>
      <c r="Y84">
        <v>5501.309</v>
      </c>
      <c r="Z84">
        <v>1517.53</v>
      </c>
      <c r="AA84" t="s">
        <v>60</v>
      </c>
      <c r="AB84">
        <v>-3827.568</v>
      </c>
      <c r="AC84">
        <v>270</v>
      </c>
      <c r="AD84">
        <v>0</v>
      </c>
      <c r="AE84">
        <v>270</v>
      </c>
      <c r="AF84">
        <v>273</v>
      </c>
      <c r="AG84">
        <v>0</v>
      </c>
      <c r="AH84">
        <v>273</v>
      </c>
      <c r="AI84">
        <v>6227</v>
      </c>
      <c r="AJ84">
        <v>37701.5</v>
      </c>
      <c r="AK84">
        <v>43928.5</v>
      </c>
      <c r="AL84">
        <v>15590.09</v>
      </c>
      <c r="AM84">
        <v>15560.09</v>
      </c>
      <c r="AN84">
        <v>30</v>
      </c>
      <c r="AO84">
        <v>270</v>
      </c>
      <c r="AP84">
        <v>273</v>
      </c>
      <c r="AS84">
        <v>550</v>
      </c>
      <c r="AT84" s="6">
        <v>550</v>
      </c>
      <c r="AU84">
        <v>273</v>
      </c>
      <c r="AV84">
        <v>270</v>
      </c>
      <c r="AW84">
        <v>550</v>
      </c>
      <c r="AX84" s="6">
        <v>550</v>
      </c>
      <c r="AY84">
        <v>273</v>
      </c>
      <c r="AZ84">
        <v>270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36843.02</v>
      </c>
      <c r="B85">
        <v>-6903</v>
      </c>
      <c r="C85">
        <v>30205.72</v>
      </c>
      <c r="D85">
        <v>14059.91</v>
      </c>
      <c r="E85">
        <v>260</v>
      </c>
      <c r="F85">
        <v>7200</v>
      </c>
      <c r="G85">
        <v>249.73</v>
      </c>
      <c r="H85">
        <v>299.28</v>
      </c>
      <c r="I85">
        <v>455.54</v>
      </c>
      <c r="J85">
        <v>454.56</v>
      </c>
      <c r="K85">
        <v>271.33</v>
      </c>
      <c r="L85">
        <v>272.72</v>
      </c>
      <c r="M85">
        <v>580.08</v>
      </c>
      <c r="N85">
        <v>584.6</v>
      </c>
      <c r="O85">
        <v>538.5</v>
      </c>
      <c r="P85">
        <v>539.5</v>
      </c>
      <c r="Q85">
        <v>36773.19</v>
      </c>
      <c r="R85">
        <v>6363.001</v>
      </c>
      <c r="S85">
        <v>13962.467</v>
      </c>
      <c r="T85">
        <v>0.047</v>
      </c>
      <c r="U85">
        <v>13962.514</v>
      </c>
      <c r="V85">
        <v>1744.953</v>
      </c>
      <c r="W85">
        <v>50.025</v>
      </c>
      <c r="X85">
        <v>13401.82</v>
      </c>
      <c r="Y85">
        <v>5210.184</v>
      </c>
      <c r="Z85">
        <v>1631.12</v>
      </c>
      <c r="AA85" t="s">
        <v>60</v>
      </c>
      <c r="AB85">
        <v>-3992.717</v>
      </c>
      <c r="AC85">
        <v>260</v>
      </c>
      <c r="AD85">
        <v>0</v>
      </c>
      <c r="AE85">
        <v>260</v>
      </c>
      <c r="AF85">
        <v>273</v>
      </c>
      <c r="AG85">
        <v>0</v>
      </c>
      <c r="AH85">
        <v>273</v>
      </c>
      <c r="AI85">
        <v>6393</v>
      </c>
      <c r="AJ85">
        <v>37100.7</v>
      </c>
      <c r="AK85">
        <v>43493.7</v>
      </c>
      <c r="AL85">
        <v>15556.79</v>
      </c>
      <c r="AM85">
        <v>15526.79</v>
      </c>
      <c r="AN85">
        <v>30</v>
      </c>
      <c r="AO85">
        <v>260</v>
      </c>
      <c r="AP85">
        <v>273</v>
      </c>
      <c r="AS85">
        <v>550</v>
      </c>
      <c r="AT85" s="6">
        <v>534.6</v>
      </c>
      <c r="AU85">
        <v>273</v>
      </c>
      <c r="AV85">
        <v>260</v>
      </c>
      <c r="AW85">
        <v>550</v>
      </c>
      <c r="AX85" s="6">
        <v>534.08</v>
      </c>
      <c r="AY85">
        <v>273</v>
      </c>
      <c r="AZ85">
        <v>260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36562.47</v>
      </c>
      <c r="B86">
        <v>-7067.06</v>
      </c>
      <c r="C86">
        <v>29377.62</v>
      </c>
      <c r="D86">
        <v>13901.26</v>
      </c>
      <c r="E86">
        <v>260</v>
      </c>
      <c r="F86">
        <v>7200</v>
      </c>
      <c r="G86">
        <v>248.86</v>
      </c>
      <c r="H86">
        <v>299.28</v>
      </c>
      <c r="I86">
        <v>374.3</v>
      </c>
      <c r="J86">
        <v>366.56</v>
      </c>
      <c r="K86">
        <v>271.33</v>
      </c>
      <c r="L86">
        <v>272.26</v>
      </c>
      <c r="M86">
        <v>508.96</v>
      </c>
      <c r="N86">
        <v>510.19</v>
      </c>
      <c r="O86">
        <v>516.3</v>
      </c>
      <c r="P86">
        <v>517.8</v>
      </c>
      <c r="Q86">
        <v>36563.36</v>
      </c>
      <c r="R86">
        <v>6485.931</v>
      </c>
      <c r="S86">
        <v>14076.516</v>
      </c>
      <c r="T86">
        <v>0.071</v>
      </c>
      <c r="U86">
        <v>14076.587</v>
      </c>
      <c r="V86">
        <v>1734.74</v>
      </c>
      <c r="W86">
        <v>50.013</v>
      </c>
      <c r="X86">
        <v>13842.59</v>
      </c>
      <c r="Y86">
        <v>4786.688</v>
      </c>
      <c r="Z86">
        <v>1625.46</v>
      </c>
      <c r="AA86" t="s">
        <v>60</v>
      </c>
      <c r="AB86">
        <v>-4177.897</v>
      </c>
      <c r="AC86">
        <v>260</v>
      </c>
      <c r="AD86">
        <v>0</v>
      </c>
      <c r="AE86">
        <v>260</v>
      </c>
      <c r="AF86">
        <v>273</v>
      </c>
      <c r="AG86">
        <v>0</v>
      </c>
      <c r="AH86">
        <v>273</v>
      </c>
      <c r="AI86">
        <v>6570</v>
      </c>
      <c r="AJ86">
        <v>37158.3</v>
      </c>
      <c r="AK86">
        <v>43728.3</v>
      </c>
      <c r="AL86">
        <v>15526.37</v>
      </c>
      <c r="AM86">
        <v>15496.37</v>
      </c>
      <c r="AN86">
        <v>30</v>
      </c>
      <c r="AO86">
        <v>260</v>
      </c>
      <c r="AP86">
        <v>273</v>
      </c>
      <c r="AS86">
        <v>550</v>
      </c>
      <c r="AT86" s="6">
        <v>511.5</v>
      </c>
      <c r="AU86">
        <v>273</v>
      </c>
      <c r="AV86">
        <v>260</v>
      </c>
      <c r="AW86">
        <v>550</v>
      </c>
      <c r="AX86" s="6">
        <v>511.5</v>
      </c>
      <c r="AY86">
        <v>273</v>
      </c>
      <c r="AZ86">
        <v>260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36279.5</v>
      </c>
      <c r="B87">
        <v>-7328.06</v>
      </c>
      <c r="C87">
        <v>29338.66</v>
      </c>
      <c r="D87">
        <v>13795.55</v>
      </c>
      <c r="E87">
        <v>260</v>
      </c>
      <c r="F87">
        <v>7199</v>
      </c>
      <c r="G87">
        <v>250.57</v>
      </c>
      <c r="H87">
        <v>299.28</v>
      </c>
      <c r="I87">
        <v>306.59</v>
      </c>
      <c r="J87">
        <v>311.55</v>
      </c>
      <c r="K87">
        <v>272.49</v>
      </c>
      <c r="L87">
        <v>273.89</v>
      </c>
      <c r="M87">
        <v>499.91</v>
      </c>
      <c r="N87">
        <v>500.32</v>
      </c>
      <c r="O87">
        <v>514.9</v>
      </c>
      <c r="P87">
        <v>515.5</v>
      </c>
      <c r="Q87">
        <v>36270.05</v>
      </c>
      <c r="R87">
        <v>7211.363</v>
      </c>
      <c r="S87">
        <v>14092.136</v>
      </c>
      <c r="T87">
        <v>0.117</v>
      </c>
      <c r="U87">
        <v>14092.253</v>
      </c>
      <c r="V87">
        <v>1728.076</v>
      </c>
      <c r="W87">
        <v>50.012</v>
      </c>
      <c r="X87">
        <v>13491.87</v>
      </c>
      <c r="Y87">
        <v>5092.703</v>
      </c>
      <c r="Z87">
        <v>1594.28</v>
      </c>
      <c r="AA87" t="s">
        <v>60</v>
      </c>
      <c r="AB87">
        <v>-4194.847</v>
      </c>
      <c r="AC87">
        <v>260</v>
      </c>
      <c r="AD87">
        <v>0</v>
      </c>
      <c r="AE87">
        <v>260</v>
      </c>
      <c r="AF87">
        <v>280</v>
      </c>
      <c r="AG87">
        <v>0</v>
      </c>
      <c r="AH87">
        <v>280</v>
      </c>
      <c r="AI87">
        <v>6831</v>
      </c>
      <c r="AJ87">
        <v>36941.3</v>
      </c>
      <c r="AK87">
        <v>43772.3</v>
      </c>
      <c r="AL87">
        <v>15477</v>
      </c>
      <c r="AM87">
        <v>15447</v>
      </c>
      <c r="AN87">
        <v>30</v>
      </c>
      <c r="AO87">
        <v>260</v>
      </c>
      <c r="AP87">
        <v>280</v>
      </c>
      <c r="AS87">
        <v>550</v>
      </c>
      <c r="AT87" s="6">
        <v>509.96</v>
      </c>
      <c r="AU87">
        <v>280</v>
      </c>
      <c r="AV87">
        <v>260</v>
      </c>
      <c r="AW87">
        <v>550</v>
      </c>
      <c r="AX87" s="6">
        <v>509.96</v>
      </c>
      <c r="AY87">
        <v>280</v>
      </c>
      <c r="AZ87">
        <v>260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35840.49</v>
      </c>
      <c r="B88">
        <v>-7590.06</v>
      </c>
      <c r="C88">
        <v>29145.96</v>
      </c>
      <c r="D88">
        <v>13809.07</v>
      </c>
      <c r="E88">
        <v>260</v>
      </c>
      <c r="F88">
        <v>7199</v>
      </c>
      <c r="G88">
        <v>249.73</v>
      </c>
      <c r="H88">
        <v>299.28</v>
      </c>
      <c r="I88">
        <v>303.2</v>
      </c>
      <c r="J88">
        <v>301.95</v>
      </c>
      <c r="K88">
        <v>272.26</v>
      </c>
      <c r="L88">
        <v>272.49</v>
      </c>
      <c r="M88">
        <v>501.15</v>
      </c>
      <c r="N88">
        <v>500.32</v>
      </c>
      <c r="O88">
        <v>489</v>
      </c>
      <c r="P88">
        <v>489.4</v>
      </c>
      <c r="Q88">
        <v>35881.98</v>
      </c>
      <c r="R88">
        <v>7991.054</v>
      </c>
      <c r="S88">
        <v>14025.773</v>
      </c>
      <c r="T88">
        <v>1.056</v>
      </c>
      <c r="U88">
        <v>14026.829</v>
      </c>
      <c r="V88">
        <v>1719.939</v>
      </c>
      <c r="W88">
        <v>49.965</v>
      </c>
      <c r="X88">
        <v>12977.45</v>
      </c>
      <c r="Y88">
        <v>5585.191</v>
      </c>
      <c r="Z88">
        <v>1584.57</v>
      </c>
      <c r="AA88" t="s">
        <v>60</v>
      </c>
      <c r="AB88">
        <v>-4252.138</v>
      </c>
      <c r="AC88">
        <v>260</v>
      </c>
      <c r="AD88">
        <v>0</v>
      </c>
      <c r="AE88">
        <v>260</v>
      </c>
      <c r="AF88">
        <v>280</v>
      </c>
      <c r="AG88">
        <v>0</v>
      </c>
      <c r="AH88">
        <v>280</v>
      </c>
      <c r="AI88">
        <v>7093</v>
      </c>
      <c r="AJ88">
        <v>36847.1</v>
      </c>
      <c r="AK88">
        <v>43940.1</v>
      </c>
      <c r="AL88">
        <v>15450.63</v>
      </c>
      <c r="AM88">
        <v>15420.63</v>
      </c>
      <c r="AN88">
        <v>30</v>
      </c>
      <c r="AO88">
        <v>260</v>
      </c>
      <c r="AP88">
        <v>280</v>
      </c>
      <c r="AS88">
        <v>590</v>
      </c>
      <c r="AT88" s="6">
        <v>482.75</v>
      </c>
      <c r="AU88">
        <v>280</v>
      </c>
      <c r="AV88">
        <v>260</v>
      </c>
      <c r="AW88">
        <v>590</v>
      </c>
      <c r="AX88" s="6">
        <v>482.75</v>
      </c>
      <c r="AY88">
        <v>280</v>
      </c>
      <c r="AZ88">
        <v>260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35440.12</v>
      </c>
      <c r="B89">
        <v>-7852.06</v>
      </c>
      <c r="C89">
        <v>29019.02</v>
      </c>
      <c r="D89">
        <v>13796.73</v>
      </c>
      <c r="E89">
        <v>255</v>
      </c>
      <c r="F89">
        <v>7199</v>
      </c>
      <c r="G89">
        <v>248.86</v>
      </c>
      <c r="H89">
        <v>299.28</v>
      </c>
      <c r="I89">
        <v>303.03</v>
      </c>
      <c r="J89">
        <v>302.2</v>
      </c>
      <c r="K89">
        <v>271.1</v>
      </c>
      <c r="L89">
        <v>272.49</v>
      </c>
      <c r="M89">
        <v>501.15</v>
      </c>
      <c r="N89">
        <v>500.73</v>
      </c>
      <c r="O89">
        <v>476.6</v>
      </c>
      <c r="P89">
        <v>475.9</v>
      </c>
      <c r="Q89">
        <v>35645.91</v>
      </c>
      <c r="R89">
        <v>8488.986</v>
      </c>
      <c r="S89">
        <v>13854.843</v>
      </c>
      <c r="T89">
        <v>1.093</v>
      </c>
      <c r="U89">
        <v>13855.936</v>
      </c>
      <c r="V89">
        <v>1397.589</v>
      </c>
      <c r="W89">
        <v>50.032</v>
      </c>
      <c r="X89">
        <v>12287.12</v>
      </c>
      <c r="Y89">
        <v>6260.336</v>
      </c>
      <c r="Z89">
        <v>1582.98</v>
      </c>
      <c r="AA89" t="s">
        <v>60</v>
      </c>
      <c r="AB89">
        <v>-4268.386</v>
      </c>
      <c r="AC89">
        <v>255</v>
      </c>
      <c r="AD89">
        <v>0</v>
      </c>
      <c r="AE89">
        <v>255</v>
      </c>
      <c r="AF89">
        <v>280</v>
      </c>
      <c r="AG89">
        <v>0</v>
      </c>
      <c r="AH89">
        <v>280</v>
      </c>
      <c r="AI89">
        <v>7355</v>
      </c>
      <c r="AJ89">
        <v>36263.8</v>
      </c>
      <c r="AK89">
        <v>43618.8</v>
      </c>
      <c r="AL89">
        <v>15446.43</v>
      </c>
      <c r="AM89">
        <v>15416.43</v>
      </c>
      <c r="AN89">
        <v>30</v>
      </c>
      <c r="AO89">
        <v>255</v>
      </c>
      <c r="AP89">
        <v>280</v>
      </c>
      <c r="AS89">
        <v>583</v>
      </c>
      <c r="AT89" s="6">
        <v>473</v>
      </c>
      <c r="AU89">
        <v>280</v>
      </c>
      <c r="AV89">
        <v>255</v>
      </c>
      <c r="AW89">
        <v>582.5</v>
      </c>
      <c r="AX89" s="6">
        <v>473</v>
      </c>
      <c r="AY89">
        <v>280</v>
      </c>
      <c r="AZ89">
        <v>255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35414.48</v>
      </c>
      <c r="B90">
        <v>-7646</v>
      </c>
      <c r="C90">
        <v>29568.94</v>
      </c>
      <c r="D90">
        <v>13868.38</v>
      </c>
      <c r="E90">
        <v>270</v>
      </c>
      <c r="F90">
        <v>7200</v>
      </c>
      <c r="G90">
        <v>249.73</v>
      </c>
      <c r="H90">
        <v>414.65</v>
      </c>
      <c r="I90">
        <v>356.2</v>
      </c>
      <c r="J90">
        <v>342.95</v>
      </c>
      <c r="K90">
        <v>272.26</v>
      </c>
      <c r="L90">
        <v>272.49</v>
      </c>
      <c r="M90">
        <v>563.22</v>
      </c>
      <c r="N90">
        <v>567.75</v>
      </c>
      <c r="O90">
        <v>552.5</v>
      </c>
      <c r="P90">
        <v>553.3</v>
      </c>
      <c r="Q90">
        <v>35361.98</v>
      </c>
      <c r="R90">
        <v>9304.357</v>
      </c>
      <c r="S90">
        <v>13762.338</v>
      </c>
      <c r="T90">
        <v>1.105</v>
      </c>
      <c r="U90">
        <v>13763.443</v>
      </c>
      <c r="V90">
        <v>572.767</v>
      </c>
      <c r="W90">
        <v>49.997</v>
      </c>
      <c r="X90">
        <v>10949.82</v>
      </c>
      <c r="Y90">
        <v>7592.219</v>
      </c>
      <c r="Z90">
        <v>1553.58</v>
      </c>
      <c r="AA90" t="s">
        <v>60</v>
      </c>
      <c r="AB90">
        <v>-3994.678</v>
      </c>
      <c r="AC90">
        <v>270</v>
      </c>
      <c r="AD90">
        <v>0</v>
      </c>
      <c r="AE90">
        <v>270</v>
      </c>
      <c r="AF90">
        <v>273</v>
      </c>
      <c r="AG90">
        <v>0</v>
      </c>
      <c r="AH90">
        <v>273</v>
      </c>
      <c r="AI90">
        <v>7617</v>
      </c>
      <c r="AJ90">
        <v>36070.5</v>
      </c>
      <c r="AK90">
        <v>43687.5</v>
      </c>
      <c r="AL90">
        <v>15450.28</v>
      </c>
      <c r="AM90">
        <v>15420.28</v>
      </c>
      <c r="AN90">
        <v>30</v>
      </c>
      <c r="AO90">
        <v>270</v>
      </c>
      <c r="AP90">
        <v>273</v>
      </c>
      <c r="AS90">
        <v>550</v>
      </c>
      <c r="AT90" s="6">
        <v>550</v>
      </c>
      <c r="AU90">
        <v>273</v>
      </c>
      <c r="AV90">
        <v>270</v>
      </c>
      <c r="AW90">
        <v>550</v>
      </c>
      <c r="AX90" s="6">
        <v>550</v>
      </c>
      <c r="AY90">
        <v>273</v>
      </c>
      <c r="AZ90">
        <v>270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35031.57</v>
      </c>
      <c r="B91">
        <v>-7454</v>
      </c>
      <c r="C91">
        <v>29626.84</v>
      </c>
      <c r="D91">
        <v>13852.69</v>
      </c>
      <c r="E91">
        <v>270</v>
      </c>
      <c r="F91">
        <v>7199</v>
      </c>
      <c r="G91">
        <v>248.86</v>
      </c>
      <c r="H91">
        <v>302.69</v>
      </c>
      <c r="I91">
        <v>381.7</v>
      </c>
      <c r="J91">
        <v>382</v>
      </c>
      <c r="K91">
        <v>270.86</v>
      </c>
      <c r="L91">
        <v>272.72</v>
      </c>
      <c r="M91">
        <v>602.28</v>
      </c>
      <c r="N91">
        <v>600.64</v>
      </c>
      <c r="O91">
        <v>550.8</v>
      </c>
      <c r="P91">
        <v>549.6</v>
      </c>
      <c r="Q91">
        <v>34951.72</v>
      </c>
      <c r="R91">
        <v>8593.855</v>
      </c>
      <c r="S91">
        <v>13562.032</v>
      </c>
      <c r="T91">
        <v>1.116</v>
      </c>
      <c r="U91">
        <v>13563.149</v>
      </c>
      <c r="V91">
        <v>571.716</v>
      </c>
      <c r="W91">
        <v>50.034</v>
      </c>
      <c r="X91">
        <v>11691.04</v>
      </c>
      <c r="Y91">
        <v>6854.068</v>
      </c>
      <c r="Z91">
        <v>1557.62</v>
      </c>
      <c r="AA91" t="s">
        <v>60</v>
      </c>
      <c r="AB91">
        <v>-3928.563</v>
      </c>
      <c r="AC91">
        <v>270</v>
      </c>
      <c r="AD91">
        <v>0</v>
      </c>
      <c r="AE91">
        <v>270</v>
      </c>
      <c r="AF91">
        <v>280</v>
      </c>
      <c r="AG91">
        <v>0</v>
      </c>
      <c r="AH91">
        <v>280</v>
      </c>
      <c r="AI91">
        <v>7412</v>
      </c>
      <c r="AJ91">
        <v>35868.1</v>
      </c>
      <c r="AK91">
        <v>43280.1</v>
      </c>
      <c r="AL91">
        <v>15512.79</v>
      </c>
      <c r="AM91">
        <v>15482.79</v>
      </c>
      <c r="AN91">
        <v>30</v>
      </c>
      <c r="AO91">
        <v>270</v>
      </c>
      <c r="AP91">
        <v>280</v>
      </c>
      <c r="AS91">
        <v>555</v>
      </c>
      <c r="AT91" s="6">
        <v>550</v>
      </c>
      <c r="AU91">
        <v>280</v>
      </c>
      <c r="AV91">
        <v>270</v>
      </c>
      <c r="AW91">
        <v>555</v>
      </c>
      <c r="AX91" s="6">
        <v>550</v>
      </c>
      <c r="AY91">
        <v>280</v>
      </c>
      <c r="AZ91">
        <v>270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34395.76</v>
      </c>
      <c r="B92">
        <v>-7263</v>
      </c>
      <c r="C92">
        <v>30133.5</v>
      </c>
      <c r="D92">
        <v>13819.08</v>
      </c>
      <c r="E92">
        <v>273</v>
      </c>
      <c r="F92">
        <v>7200</v>
      </c>
      <c r="G92">
        <v>249.73</v>
      </c>
      <c r="H92">
        <v>299.28</v>
      </c>
      <c r="I92">
        <v>458.31</v>
      </c>
      <c r="J92">
        <v>454.92</v>
      </c>
      <c r="K92">
        <v>271.1</v>
      </c>
      <c r="L92">
        <v>272.26</v>
      </c>
      <c r="M92">
        <v>653.67</v>
      </c>
      <c r="N92">
        <v>668.47</v>
      </c>
      <c r="O92">
        <v>553</v>
      </c>
      <c r="P92">
        <v>552.2</v>
      </c>
      <c r="Q92">
        <v>34522.5</v>
      </c>
      <c r="R92">
        <v>8129.586</v>
      </c>
      <c r="S92">
        <v>13445.182</v>
      </c>
      <c r="T92">
        <v>1.053</v>
      </c>
      <c r="U92">
        <v>13446.234</v>
      </c>
      <c r="V92">
        <v>572.616</v>
      </c>
      <c r="W92">
        <v>50.03</v>
      </c>
      <c r="X92">
        <v>12101.55</v>
      </c>
      <c r="Y92">
        <v>6475.189</v>
      </c>
      <c r="Z92">
        <v>1561.6</v>
      </c>
      <c r="AA92" t="s">
        <v>60</v>
      </c>
      <c r="AB92">
        <v>-3808.518</v>
      </c>
      <c r="AC92">
        <v>273</v>
      </c>
      <c r="AD92">
        <v>0</v>
      </c>
      <c r="AE92">
        <v>273</v>
      </c>
      <c r="AF92">
        <v>270</v>
      </c>
      <c r="AG92">
        <v>0</v>
      </c>
      <c r="AH92">
        <v>270</v>
      </c>
      <c r="AI92">
        <v>7221</v>
      </c>
      <c r="AJ92">
        <v>35312.4</v>
      </c>
      <c r="AK92">
        <v>42533.4</v>
      </c>
      <c r="AL92">
        <v>15504.82</v>
      </c>
      <c r="AM92">
        <v>15474.82</v>
      </c>
      <c r="AN92">
        <v>30</v>
      </c>
      <c r="AO92">
        <v>273</v>
      </c>
      <c r="AP92">
        <v>270</v>
      </c>
      <c r="AS92">
        <v>550</v>
      </c>
      <c r="AT92" s="6">
        <v>550</v>
      </c>
      <c r="AU92">
        <v>270</v>
      </c>
      <c r="AV92">
        <v>273</v>
      </c>
      <c r="AW92">
        <v>550</v>
      </c>
      <c r="AX92" s="6">
        <v>550</v>
      </c>
      <c r="AY92">
        <v>270</v>
      </c>
      <c r="AZ92">
        <v>273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33914.98</v>
      </c>
      <c r="B93">
        <v>-7071</v>
      </c>
      <c r="C93">
        <v>29565.39</v>
      </c>
      <c r="D93">
        <v>13655.79</v>
      </c>
      <c r="E93">
        <v>270</v>
      </c>
      <c r="F93">
        <v>7200</v>
      </c>
      <c r="G93">
        <v>248.01</v>
      </c>
      <c r="H93">
        <v>252.29</v>
      </c>
      <c r="I93">
        <v>394.25</v>
      </c>
      <c r="J93">
        <v>393.18</v>
      </c>
      <c r="K93">
        <v>271.1</v>
      </c>
      <c r="L93">
        <v>272.26</v>
      </c>
      <c r="M93">
        <v>617.08</v>
      </c>
      <c r="N93">
        <v>620.37</v>
      </c>
      <c r="O93">
        <v>553.3</v>
      </c>
      <c r="P93">
        <v>552.2</v>
      </c>
      <c r="Q93">
        <v>34141.72</v>
      </c>
      <c r="R93">
        <v>7650.174</v>
      </c>
      <c r="S93">
        <v>13395.966</v>
      </c>
      <c r="T93">
        <v>1.031</v>
      </c>
      <c r="U93">
        <v>13396.998</v>
      </c>
      <c r="V93">
        <v>565.639</v>
      </c>
      <c r="W93">
        <v>50.03</v>
      </c>
      <c r="X93">
        <v>12697.03</v>
      </c>
      <c r="Y93">
        <v>5897.547</v>
      </c>
      <c r="Z93">
        <v>1564.34</v>
      </c>
      <c r="AA93" t="s">
        <v>60</v>
      </c>
      <c r="AB93">
        <v>-3891.162</v>
      </c>
      <c r="AC93">
        <v>270</v>
      </c>
      <c r="AD93">
        <v>0</v>
      </c>
      <c r="AE93">
        <v>270</v>
      </c>
      <c r="AF93">
        <v>270</v>
      </c>
      <c r="AG93">
        <v>0</v>
      </c>
      <c r="AH93">
        <v>270</v>
      </c>
      <c r="AI93">
        <v>7020</v>
      </c>
      <c r="AJ93">
        <v>34842</v>
      </c>
      <c r="AK93">
        <v>41862</v>
      </c>
      <c r="AL93">
        <v>15472.43</v>
      </c>
      <c r="AM93">
        <v>15442.43</v>
      </c>
      <c r="AN93">
        <v>30</v>
      </c>
      <c r="AO93">
        <v>270</v>
      </c>
      <c r="AP93">
        <v>270</v>
      </c>
      <c r="AS93">
        <v>550</v>
      </c>
      <c r="AT93" s="6">
        <v>550</v>
      </c>
      <c r="AU93">
        <v>270</v>
      </c>
      <c r="AV93">
        <v>270</v>
      </c>
      <c r="AW93">
        <v>550</v>
      </c>
      <c r="AX93" s="6">
        <v>550</v>
      </c>
      <c r="AY93">
        <v>270</v>
      </c>
      <c r="AZ93">
        <v>270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34044.41</v>
      </c>
      <c r="B94">
        <v>-6872.92</v>
      </c>
      <c r="C94">
        <v>29758.79</v>
      </c>
      <c r="D94">
        <v>13600.15</v>
      </c>
      <c r="E94">
        <v>270</v>
      </c>
      <c r="F94">
        <v>7200</v>
      </c>
      <c r="G94">
        <v>249.73</v>
      </c>
      <c r="H94">
        <v>248.86</v>
      </c>
      <c r="I94">
        <v>441.32</v>
      </c>
      <c r="J94">
        <v>437.53</v>
      </c>
      <c r="K94">
        <v>271.1</v>
      </c>
      <c r="L94">
        <v>272.72</v>
      </c>
      <c r="M94">
        <v>608.86</v>
      </c>
      <c r="N94">
        <v>608.45</v>
      </c>
      <c r="O94">
        <v>554.9</v>
      </c>
      <c r="P94">
        <v>551.7</v>
      </c>
      <c r="Q94">
        <v>33902.64</v>
      </c>
      <c r="R94">
        <v>6959.043</v>
      </c>
      <c r="S94">
        <v>13484.26</v>
      </c>
      <c r="T94">
        <v>0.999</v>
      </c>
      <c r="U94">
        <v>13485.259</v>
      </c>
      <c r="V94">
        <v>564.526</v>
      </c>
      <c r="W94">
        <v>50.016</v>
      </c>
      <c r="X94">
        <v>13573.8</v>
      </c>
      <c r="Y94">
        <v>4566.26</v>
      </c>
      <c r="Z94">
        <v>1566.29</v>
      </c>
      <c r="AA94" t="s">
        <v>60</v>
      </c>
      <c r="AB94">
        <v>-3912.034</v>
      </c>
      <c r="AC94">
        <v>270</v>
      </c>
      <c r="AD94">
        <v>0</v>
      </c>
      <c r="AE94">
        <v>270</v>
      </c>
      <c r="AF94">
        <v>273</v>
      </c>
      <c r="AG94">
        <v>0</v>
      </c>
      <c r="AH94">
        <v>273</v>
      </c>
      <c r="AI94">
        <v>6836</v>
      </c>
      <c r="AJ94">
        <v>34703.3</v>
      </c>
      <c r="AK94">
        <v>41539.3</v>
      </c>
      <c r="AL94">
        <v>15438.46</v>
      </c>
      <c r="AM94">
        <v>15408.46</v>
      </c>
      <c r="AN94">
        <v>30</v>
      </c>
      <c r="AO94">
        <v>270</v>
      </c>
      <c r="AP94">
        <v>273</v>
      </c>
      <c r="AS94">
        <v>550</v>
      </c>
      <c r="AT94" s="6">
        <v>550</v>
      </c>
      <c r="AU94">
        <v>273</v>
      </c>
      <c r="AV94">
        <v>270</v>
      </c>
      <c r="AW94">
        <v>550</v>
      </c>
      <c r="AX94" s="6">
        <v>550</v>
      </c>
      <c r="AY94">
        <v>273</v>
      </c>
      <c r="AZ94">
        <v>270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33525.01</v>
      </c>
      <c r="B95">
        <v>-6866.92</v>
      </c>
      <c r="C95">
        <v>28315.39</v>
      </c>
      <c r="D95">
        <v>13455.23</v>
      </c>
      <c r="E95">
        <v>247</v>
      </c>
      <c r="F95">
        <v>7200</v>
      </c>
      <c r="G95">
        <v>199.3</v>
      </c>
      <c r="H95">
        <v>248.86</v>
      </c>
      <c r="I95">
        <v>370.2</v>
      </c>
      <c r="J95">
        <v>366.1</v>
      </c>
      <c r="K95">
        <v>271.33</v>
      </c>
      <c r="L95">
        <v>272.26</v>
      </c>
      <c r="M95">
        <v>545.14</v>
      </c>
      <c r="N95">
        <v>538.97</v>
      </c>
      <c r="O95">
        <v>481</v>
      </c>
      <c r="P95">
        <v>477.6</v>
      </c>
      <c r="Q95">
        <v>33502.33</v>
      </c>
      <c r="R95">
        <v>6989.772</v>
      </c>
      <c r="S95">
        <v>13666.817</v>
      </c>
      <c r="T95">
        <v>1.001</v>
      </c>
      <c r="U95">
        <v>13667.818</v>
      </c>
      <c r="V95">
        <v>407.814</v>
      </c>
      <c r="W95">
        <v>49.965</v>
      </c>
      <c r="X95">
        <v>14277.03</v>
      </c>
      <c r="Y95">
        <v>3613.867</v>
      </c>
      <c r="Z95">
        <v>1566.18</v>
      </c>
      <c r="AA95" t="s">
        <v>60</v>
      </c>
      <c r="AB95">
        <v>-4175.376</v>
      </c>
      <c r="AC95">
        <v>247</v>
      </c>
      <c r="AD95">
        <v>0</v>
      </c>
      <c r="AE95">
        <v>247</v>
      </c>
      <c r="AF95">
        <v>235</v>
      </c>
      <c r="AG95">
        <v>29.41</v>
      </c>
      <c r="AH95">
        <v>264.41</v>
      </c>
      <c r="AI95">
        <v>6836</v>
      </c>
      <c r="AJ95">
        <v>34211.4</v>
      </c>
      <c r="AK95">
        <v>41047.4</v>
      </c>
      <c r="AL95">
        <v>15436.36</v>
      </c>
      <c r="AM95">
        <v>15406.36</v>
      </c>
      <c r="AN95">
        <v>30</v>
      </c>
      <c r="AO95">
        <v>247</v>
      </c>
      <c r="AP95">
        <v>237.06</v>
      </c>
      <c r="AS95">
        <v>476.85</v>
      </c>
      <c r="AT95" s="6">
        <v>473</v>
      </c>
      <c r="AU95">
        <v>264.41</v>
      </c>
      <c r="AV95">
        <v>247</v>
      </c>
      <c r="AW95">
        <v>476.56</v>
      </c>
      <c r="AX95" s="6">
        <v>473</v>
      </c>
      <c r="AY95">
        <v>264.41</v>
      </c>
      <c r="AZ95">
        <v>247</v>
      </c>
      <c r="BC95">
        <f t="shared" si="10"/>
        <v>0</v>
      </c>
      <c r="BD95">
        <f t="shared" si="11"/>
        <v>0</v>
      </c>
      <c r="BE95">
        <f t="shared" si="12"/>
        <v>1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264.41</v>
      </c>
      <c r="BK95">
        <f t="shared" si="17"/>
        <v>1</v>
      </c>
      <c r="BL95">
        <f t="shared" si="18"/>
        <v>0</v>
      </c>
      <c r="BM95">
        <f t="shared" si="19"/>
        <v>0</v>
      </c>
    </row>
    <row r="96" spans="1:65">
      <c r="A96">
        <v>33121.45</v>
      </c>
      <c r="B96">
        <v>-6851</v>
      </c>
      <c r="C96">
        <v>27401.5</v>
      </c>
      <c r="D96">
        <v>13387.57</v>
      </c>
      <c r="E96">
        <v>100</v>
      </c>
      <c r="F96">
        <v>7200</v>
      </c>
      <c r="G96">
        <v>195.02</v>
      </c>
      <c r="H96">
        <v>248.86</v>
      </c>
      <c r="I96">
        <v>294.84</v>
      </c>
      <c r="J96">
        <v>300.84</v>
      </c>
      <c r="K96">
        <v>271.79</v>
      </c>
      <c r="L96">
        <v>272.49</v>
      </c>
      <c r="M96">
        <v>499.91</v>
      </c>
      <c r="N96">
        <v>499.91</v>
      </c>
      <c r="O96">
        <v>477.5</v>
      </c>
      <c r="P96">
        <v>474.5</v>
      </c>
      <c r="Q96">
        <v>33365.18</v>
      </c>
      <c r="R96">
        <v>6734.129</v>
      </c>
      <c r="S96">
        <v>13524.21</v>
      </c>
      <c r="T96">
        <v>1.02</v>
      </c>
      <c r="U96">
        <v>13525.231</v>
      </c>
      <c r="V96">
        <v>407.486</v>
      </c>
      <c r="W96">
        <v>49.984</v>
      </c>
      <c r="X96">
        <v>14619.81</v>
      </c>
      <c r="Y96">
        <v>3257.336</v>
      </c>
      <c r="Z96">
        <v>1570.68</v>
      </c>
      <c r="AA96" t="s">
        <v>60</v>
      </c>
      <c r="AB96">
        <v>-4267.125</v>
      </c>
      <c r="AC96">
        <v>100</v>
      </c>
      <c r="AD96">
        <v>0</v>
      </c>
      <c r="AE96">
        <v>100</v>
      </c>
      <c r="AF96">
        <v>264</v>
      </c>
      <c r="AG96">
        <v>0</v>
      </c>
      <c r="AH96">
        <v>264</v>
      </c>
      <c r="AI96">
        <v>6836</v>
      </c>
      <c r="AJ96">
        <v>33841.4</v>
      </c>
      <c r="AK96">
        <v>40677.4</v>
      </c>
      <c r="AL96">
        <v>15422.06</v>
      </c>
      <c r="AM96">
        <v>15392.06</v>
      </c>
      <c r="AN96">
        <v>30</v>
      </c>
      <c r="AO96">
        <v>100</v>
      </c>
      <c r="AP96">
        <v>264</v>
      </c>
      <c r="AS96">
        <v>550</v>
      </c>
      <c r="AT96" s="6">
        <v>473</v>
      </c>
      <c r="AU96">
        <v>264</v>
      </c>
      <c r="AV96">
        <v>100</v>
      </c>
      <c r="AW96">
        <v>550</v>
      </c>
      <c r="AX96" s="6">
        <v>473</v>
      </c>
      <c r="AY96">
        <v>264</v>
      </c>
      <c r="AZ96">
        <v>100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32748.38</v>
      </c>
      <c r="B97">
        <v>-6851</v>
      </c>
      <c r="C97">
        <v>26681.21</v>
      </c>
      <c r="D97">
        <v>13536.08</v>
      </c>
      <c r="E97">
        <v>0</v>
      </c>
      <c r="F97">
        <v>7200</v>
      </c>
      <c r="G97">
        <v>192.46</v>
      </c>
      <c r="H97">
        <v>196.74</v>
      </c>
      <c r="I97">
        <v>282.16</v>
      </c>
      <c r="J97">
        <v>267.95</v>
      </c>
      <c r="K97">
        <v>271.1</v>
      </c>
      <c r="L97">
        <v>271.56</v>
      </c>
      <c r="M97">
        <v>498.27</v>
      </c>
      <c r="N97">
        <v>497.86</v>
      </c>
      <c r="O97">
        <v>452.1</v>
      </c>
      <c r="P97">
        <v>451</v>
      </c>
      <c r="Q97">
        <v>32917.95</v>
      </c>
      <c r="R97">
        <v>6765.46</v>
      </c>
      <c r="S97">
        <v>13624.715</v>
      </c>
      <c r="T97">
        <v>0.98</v>
      </c>
      <c r="U97">
        <v>13625.695</v>
      </c>
      <c r="V97">
        <v>400.168</v>
      </c>
      <c r="W97">
        <v>50.039</v>
      </c>
      <c r="X97">
        <v>15185.46</v>
      </c>
      <c r="Y97">
        <v>2735.742</v>
      </c>
      <c r="Z97">
        <v>1421.33</v>
      </c>
      <c r="AA97" t="s">
        <v>60</v>
      </c>
      <c r="AB97">
        <v>-4315.312</v>
      </c>
      <c r="AC97">
        <v>0</v>
      </c>
      <c r="AD97">
        <v>0</v>
      </c>
      <c r="AE97">
        <v>0</v>
      </c>
      <c r="AF97">
        <v>250</v>
      </c>
      <c r="AG97">
        <v>11.77</v>
      </c>
      <c r="AH97">
        <v>261.77</v>
      </c>
      <c r="AI97">
        <v>6836</v>
      </c>
      <c r="AJ97">
        <v>33527.7</v>
      </c>
      <c r="AK97">
        <v>40363.7</v>
      </c>
      <c r="AL97">
        <v>14926.88</v>
      </c>
      <c r="AM97">
        <v>14896.88</v>
      </c>
      <c r="AN97">
        <v>30</v>
      </c>
      <c r="AO97">
        <v>0</v>
      </c>
      <c r="AP97">
        <v>250.82</v>
      </c>
      <c r="AS97">
        <v>476.56</v>
      </c>
      <c r="AT97" s="6">
        <v>463.96</v>
      </c>
      <c r="AU97">
        <v>261.77</v>
      </c>
      <c r="AV97">
        <v>0</v>
      </c>
      <c r="AW97">
        <v>476.85</v>
      </c>
      <c r="AX97" s="6">
        <v>459.16</v>
      </c>
      <c r="AY97">
        <v>261.77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1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6"/>
        <v>261.77</v>
      </c>
      <c r="BK97">
        <f t="shared" si="17"/>
        <v>1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1</v>
      </c>
      <c r="BD98">
        <f t="shared" si="20"/>
        <v>60</v>
      </c>
      <c r="BE98">
        <f t="shared" si="20"/>
        <v>63</v>
      </c>
      <c r="BF98">
        <f t="shared" si="20"/>
        <v>5</v>
      </c>
      <c r="BG98">
        <f t="shared" si="20"/>
        <v>1</v>
      </c>
      <c r="BH98">
        <f t="shared" si="20"/>
        <v>60</v>
      </c>
      <c r="BJ98">
        <f t="shared" ref="BJ98:BM98" si="21">SUM(BJ2:BJ97)</f>
        <v>18529.38</v>
      </c>
      <c r="BK98">
        <f t="shared" si="21"/>
        <v>63</v>
      </c>
      <c r="BL98">
        <f t="shared" si="21"/>
        <v>1499.95</v>
      </c>
      <c r="BM98">
        <f t="shared" si="21"/>
        <v>5</v>
      </c>
    </row>
    <row r="99" spans="55:64">
      <c r="BC99">
        <f t="shared" ref="BC99:BH99" si="22">BC98/4</f>
        <v>0.25</v>
      </c>
      <c r="BD99">
        <f t="shared" si="22"/>
        <v>15</v>
      </c>
      <c r="BE99">
        <f t="shared" si="22"/>
        <v>15.75</v>
      </c>
      <c r="BF99">
        <f t="shared" si="22"/>
        <v>1.25</v>
      </c>
      <c r="BG99">
        <f t="shared" si="22"/>
        <v>0.25</v>
      </c>
      <c r="BH99">
        <f t="shared" si="22"/>
        <v>15</v>
      </c>
      <c r="BJ99">
        <f>BJ98/BK98</f>
        <v>294.117142857143</v>
      </c>
      <c r="BL99">
        <f>BL98/BM98</f>
        <v>299.99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0.25</v>
      </c>
      <c r="BD102" s="9">
        <f>BE99</f>
        <v>15.75</v>
      </c>
      <c r="BE102" s="10">
        <f>BJ99</f>
        <v>294.117142857143</v>
      </c>
      <c r="BF102" s="9">
        <f>BG99</f>
        <v>0.25</v>
      </c>
      <c r="BG102" s="9">
        <f>BD99</f>
        <v>15</v>
      </c>
      <c r="BH102" s="9">
        <f>BF99</f>
        <v>1.25</v>
      </c>
      <c r="BI102" s="10">
        <f>BL99</f>
        <v>299.99</v>
      </c>
      <c r="BJ102" s="9">
        <f>BH99</f>
        <v>15</v>
      </c>
    </row>
  </sheetData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M102"/>
  <sheetViews>
    <sheetView zoomScale="85" zoomScaleNormal="85" topLeftCell="AO64" workbookViewId="0">
      <selection activeCell="BJ90" sqref="BJ90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33450.75</v>
      </c>
      <c r="B2">
        <v>-7328</v>
      </c>
      <c r="C2">
        <v>27815.7</v>
      </c>
      <c r="D2">
        <v>13609.54</v>
      </c>
      <c r="E2">
        <v>235</v>
      </c>
      <c r="F2">
        <v>7199</v>
      </c>
      <c r="G2">
        <v>195.02</v>
      </c>
      <c r="H2">
        <v>194.17</v>
      </c>
      <c r="I2">
        <v>300.6</v>
      </c>
      <c r="J2">
        <v>297.87</v>
      </c>
      <c r="K2">
        <v>271.33</v>
      </c>
      <c r="L2">
        <v>272.49</v>
      </c>
      <c r="M2">
        <v>501.15</v>
      </c>
      <c r="N2">
        <v>500.32</v>
      </c>
      <c r="O2">
        <v>471.7</v>
      </c>
      <c r="P2">
        <v>473.9</v>
      </c>
      <c r="Q2">
        <v>33594.11</v>
      </c>
      <c r="R2">
        <v>7574.12</v>
      </c>
      <c r="S2">
        <v>13716.225</v>
      </c>
      <c r="T2">
        <v>1.02</v>
      </c>
      <c r="U2">
        <v>13717.246</v>
      </c>
      <c r="V2">
        <v>443.493</v>
      </c>
      <c r="W2">
        <v>50.032</v>
      </c>
      <c r="X2">
        <v>13816.86</v>
      </c>
      <c r="Y2">
        <v>4139.07</v>
      </c>
      <c r="Z2">
        <v>1421.26</v>
      </c>
      <c r="AA2" t="s">
        <v>60</v>
      </c>
      <c r="AB2">
        <v>-4281.693</v>
      </c>
      <c r="AC2">
        <v>235</v>
      </c>
      <c r="AD2">
        <v>0</v>
      </c>
      <c r="AE2">
        <v>235</v>
      </c>
      <c r="AF2">
        <v>260</v>
      </c>
      <c r="AG2">
        <v>0</v>
      </c>
      <c r="AH2">
        <v>260</v>
      </c>
      <c r="AI2">
        <v>6827</v>
      </c>
      <c r="AJ2">
        <v>32888</v>
      </c>
      <c r="AK2">
        <v>39715</v>
      </c>
      <c r="AL2">
        <v>15413.94</v>
      </c>
      <c r="AM2">
        <v>15383.94</v>
      </c>
      <c r="AN2">
        <v>30</v>
      </c>
      <c r="AO2">
        <v>235</v>
      </c>
      <c r="AP2">
        <v>260</v>
      </c>
      <c r="AQ2" s="5" t="s">
        <v>146</v>
      </c>
      <c r="AR2" s="5" t="s">
        <v>147</v>
      </c>
      <c r="AS2">
        <v>480.7</v>
      </c>
      <c r="AT2" s="6">
        <v>473</v>
      </c>
      <c r="AU2">
        <v>260</v>
      </c>
      <c r="AV2">
        <v>235</v>
      </c>
      <c r="AW2">
        <v>480.7</v>
      </c>
      <c r="AX2" s="6">
        <v>473</v>
      </c>
      <c r="AY2">
        <v>260</v>
      </c>
      <c r="AZ2">
        <v>235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33556.76</v>
      </c>
      <c r="B3">
        <v>-7328</v>
      </c>
      <c r="C3">
        <v>27882.53</v>
      </c>
      <c r="D3">
        <v>13634.74</v>
      </c>
      <c r="E3">
        <v>240</v>
      </c>
      <c r="F3">
        <v>7198</v>
      </c>
      <c r="G3">
        <v>195.02</v>
      </c>
      <c r="H3">
        <v>195.02</v>
      </c>
      <c r="I3">
        <v>318.82</v>
      </c>
      <c r="J3">
        <v>317.29</v>
      </c>
      <c r="K3">
        <v>272.26</v>
      </c>
      <c r="L3">
        <v>273.19</v>
      </c>
      <c r="M3">
        <v>501.56</v>
      </c>
      <c r="N3">
        <v>500.73</v>
      </c>
      <c r="O3">
        <v>476</v>
      </c>
      <c r="P3">
        <v>476.4</v>
      </c>
      <c r="Q3">
        <v>33263.1</v>
      </c>
      <c r="R3">
        <v>7731.526</v>
      </c>
      <c r="S3">
        <v>13742.683</v>
      </c>
      <c r="T3">
        <v>1.012</v>
      </c>
      <c r="U3">
        <v>13743.695</v>
      </c>
      <c r="V3">
        <v>441.372</v>
      </c>
      <c r="W3">
        <v>49.999</v>
      </c>
      <c r="X3">
        <v>13859.41</v>
      </c>
      <c r="Y3">
        <v>4143.414</v>
      </c>
      <c r="Z3">
        <v>1411.08</v>
      </c>
      <c r="AA3" t="s">
        <v>60</v>
      </c>
      <c r="AB3">
        <v>-4262.643</v>
      </c>
      <c r="AC3">
        <v>240</v>
      </c>
      <c r="AD3">
        <v>0</v>
      </c>
      <c r="AE3">
        <v>240</v>
      </c>
      <c r="AF3">
        <v>240</v>
      </c>
      <c r="AG3">
        <v>23.53</v>
      </c>
      <c r="AH3">
        <v>263.53</v>
      </c>
      <c r="AI3">
        <v>6826</v>
      </c>
      <c r="AJ3">
        <v>32924</v>
      </c>
      <c r="AK3">
        <v>39750</v>
      </c>
      <c r="AL3">
        <v>15401.02</v>
      </c>
      <c r="AM3">
        <v>15371.02</v>
      </c>
      <c r="AN3">
        <v>30</v>
      </c>
      <c r="AO3">
        <v>240</v>
      </c>
      <c r="AP3">
        <v>241.64</v>
      </c>
      <c r="AS3">
        <v>475.76</v>
      </c>
      <c r="AT3" s="6">
        <v>473</v>
      </c>
      <c r="AU3">
        <v>263.53</v>
      </c>
      <c r="AV3">
        <v>240</v>
      </c>
      <c r="AW3">
        <v>475.31</v>
      </c>
      <c r="AX3" s="6">
        <v>473</v>
      </c>
      <c r="AY3">
        <v>263.53</v>
      </c>
      <c r="AZ3">
        <v>240</v>
      </c>
      <c r="BC3">
        <f t="shared" si="0"/>
        <v>0</v>
      </c>
      <c r="BD3">
        <f t="shared" si="1"/>
        <v>0</v>
      </c>
      <c r="BE3">
        <f t="shared" si="2"/>
        <v>1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263.53</v>
      </c>
      <c r="BK3">
        <f t="shared" si="7"/>
        <v>1</v>
      </c>
      <c r="BL3">
        <f t="shared" si="8"/>
        <v>0</v>
      </c>
      <c r="BM3">
        <f t="shared" si="9"/>
        <v>0</v>
      </c>
    </row>
    <row r="4" spans="1:65">
      <c r="A4">
        <v>33454.16</v>
      </c>
      <c r="B4">
        <v>-7327</v>
      </c>
      <c r="C4">
        <v>27755.57</v>
      </c>
      <c r="D4">
        <v>13586.44</v>
      </c>
      <c r="E4">
        <v>240</v>
      </c>
      <c r="F4">
        <v>7199</v>
      </c>
      <c r="G4">
        <v>195.02</v>
      </c>
      <c r="H4">
        <v>193.33</v>
      </c>
      <c r="I4">
        <v>315.21</v>
      </c>
      <c r="J4">
        <v>313.24</v>
      </c>
      <c r="K4">
        <v>271.79</v>
      </c>
      <c r="L4">
        <v>273.19</v>
      </c>
      <c r="M4">
        <v>500.32</v>
      </c>
      <c r="N4">
        <v>500.32</v>
      </c>
      <c r="O4">
        <v>475.6</v>
      </c>
      <c r="P4">
        <v>476.5</v>
      </c>
      <c r="Q4">
        <v>33435.85</v>
      </c>
      <c r="R4">
        <v>7648.682</v>
      </c>
      <c r="S4">
        <v>13775.09</v>
      </c>
      <c r="T4">
        <v>1.115</v>
      </c>
      <c r="U4">
        <v>13776.205</v>
      </c>
      <c r="V4">
        <v>446.269</v>
      </c>
      <c r="W4">
        <v>49.989</v>
      </c>
      <c r="X4">
        <v>13818.19</v>
      </c>
      <c r="Y4">
        <v>3708.773</v>
      </c>
      <c r="Z4">
        <v>1457.08</v>
      </c>
      <c r="AA4" t="s">
        <v>60</v>
      </c>
      <c r="AB4">
        <v>-4267.266</v>
      </c>
      <c r="AC4">
        <v>240</v>
      </c>
      <c r="AD4">
        <v>0</v>
      </c>
      <c r="AE4">
        <v>240</v>
      </c>
      <c r="AF4">
        <v>240</v>
      </c>
      <c r="AG4">
        <v>23.53</v>
      </c>
      <c r="AH4">
        <v>263.53</v>
      </c>
      <c r="AI4">
        <v>6826</v>
      </c>
      <c r="AJ4">
        <v>32808</v>
      </c>
      <c r="AK4">
        <v>39634</v>
      </c>
      <c r="AL4">
        <v>15384.3</v>
      </c>
      <c r="AM4">
        <v>15354.3</v>
      </c>
      <c r="AN4">
        <v>30</v>
      </c>
      <c r="AO4">
        <v>240</v>
      </c>
      <c r="AP4">
        <v>241.65</v>
      </c>
      <c r="AS4">
        <v>476.16</v>
      </c>
      <c r="AT4" s="6">
        <v>473</v>
      </c>
      <c r="AU4">
        <v>263.53</v>
      </c>
      <c r="AV4">
        <v>240</v>
      </c>
      <c r="AW4">
        <v>476.08</v>
      </c>
      <c r="AX4" s="6">
        <v>473</v>
      </c>
      <c r="AY4">
        <v>263.53</v>
      </c>
      <c r="AZ4">
        <v>240</v>
      </c>
      <c r="BC4">
        <f t="shared" si="0"/>
        <v>0</v>
      </c>
      <c r="BD4">
        <f t="shared" si="1"/>
        <v>0</v>
      </c>
      <c r="BE4">
        <f t="shared" si="2"/>
        <v>1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263.53</v>
      </c>
      <c r="BK4">
        <f t="shared" si="7"/>
        <v>1</v>
      </c>
      <c r="BL4">
        <f t="shared" si="8"/>
        <v>0</v>
      </c>
      <c r="BM4">
        <f t="shared" si="9"/>
        <v>0</v>
      </c>
    </row>
    <row r="5" spans="1:65">
      <c r="A5">
        <v>32858.1</v>
      </c>
      <c r="B5">
        <v>-7327</v>
      </c>
      <c r="C5">
        <v>27125.45</v>
      </c>
      <c r="D5">
        <v>13627.6</v>
      </c>
      <c r="E5">
        <v>100</v>
      </c>
      <c r="F5">
        <v>7198</v>
      </c>
      <c r="G5">
        <v>195.02</v>
      </c>
      <c r="H5">
        <v>195.02</v>
      </c>
      <c r="I5">
        <v>285.68</v>
      </c>
      <c r="J5">
        <v>274.08</v>
      </c>
      <c r="K5">
        <v>271.79</v>
      </c>
      <c r="L5">
        <v>272.72</v>
      </c>
      <c r="M5">
        <v>501.15</v>
      </c>
      <c r="N5">
        <v>499.91</v>
      </c>
      <c r="O5">
        <v>475.4</v>
      </c>
      <c r="P5">
        <v>476.7</v>
      </c>
      <c r="Q5">
        <v>33370.06</v>
      </c>
      <c r="R5">
        <v>7583.124</v>
      </c>
      <c r="S5">
        <v>13764.977</v>
      </c>
      <c r="T5">
        <v>1.133</v>
      </c>
      <c r="U5">
        <v>13766.11</v>
      </c>
      <c r="V5">
        <v>453.406</v>
      </c>
      <c r="W5">
        <v>50.022</v>
      </c>
      <c r="X5">
        <v>14379.25</v>
      </c>
      <c r="Y5">
        <v>3317.125</v>
      </c>
      <c r="Z5">
        <v>1453.5</v>
      </c>
      <c r="AA5" t="s">
        <v>60</v>
      </c>
      <c r="AB5">
        <v>-4269.367</v>
      </c>
      <c r="AC5">
        <v>100</v>
      </c>
      <c r="AD5">
        <v>0</v>
      </c>
      <c r="AE5">
        <v>100</v>
      </c>
      <c r="AF5">
        <v>240</v>
      </c>
      <c r="AG5">
        <v>23.53</v>
      </c>
      <c r="AH5">
        <v>263.53</v>
      </c>
      <c r="AI5">
        <v>6825</v>
      </c>
      <c r="AJ5">
        <v>32523</v>
      </c>
      <c r="AK5">
        <v>39348</v>
      </c>
      <c r="AL5">
        <v>15368.95</v>
      </c>
      <c r="AM5">
        <v>15338.95</v>
      </c>
      <c r="AN5">
        <v>30</v>
      </c>
      <c r="AO5">
        <v>100</v>
      </c>
      <c r="AP5">
        <v>241.65</v>
      </c>
      <c r="AS5">
        <v>475.76</v>
      </c>
      <c r="AT5" s="6">
        <v>473</v>
      </c>
      <c r="AU5">
        <v>263.53</v>
      </c>
      <c r="AV5">
        <v>100</v>
      </c>
      <c r="AW5">
        <v>475.31</v>
      </c>
      <c r="AX5" s="6">
        <v>473</v>
      </c>
      <c r="AY5">
        <v>263.53</v>
      </c>
      <c r="AZ5">
        <v>100</v>
      </c>
      <c r="BC5">
        <f t="shared" si="0"/>
        <v>0</v>
      </c>
      <c r="BD5">
        <f t="shared" si="1"/>
        <v>0</v>
      </c>
      <c r="BE5">
        <f t="shared" si="2"/>
        <v>1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263.53</v>
      </c>
      <c r="BK5">
        <f t="shared" si="7"/>
        <v>1</v>
      </c>
      <c r="BL5">
        <f t="shared" si="8"/>
        <v>0</v>
      </c>
      <c r="BM5">
        <f t="shared" si="9"/>
        <v>0</v>
      </c>
    </row>
    <row r="6" spans="1:65">
      <c r="A6">
        <v>32819.7</v>
      </c>
      <c r="B6">
        <v>-7326</v>
      </c>
      <c r="C6">
        <v>27050.52</v>
      </c>
      <c r="D6">
        <v>13656.1</v>
      </c>
      <c r="E6">
        <v>100</v>
      </c>
      <c r="F6">
        <v>7199</v>
      </c>
      <c r="G6">
        <v>194.17</v>
      </c>
      <c r="H6">
        <v>195.89</v>
      </c>
      <c r="I6">
        <v>281.96</v>
      </c>
      <c r="J6">
        <v>266.73</v>
      </c>
      <c r="K6">
        <v>271.79</v>
      </c>
      <c r="L6">
        <v>272.72</v>
      </c>
      <c r="M6">
        <v>501.97</v>
      </c>
      <c r="N6">
        <v>500.73</v>
      </c>
      <c r="O6">
        <v>475.8</v>
      </c>
      <c r="P6">
        <v>477.4</v>
      </c>
      <c r="Q6">
        <v>32980</v>
      </c>
      <c r="R6">
        <v>7789.955</v>
      </c>
      <c r="S6">
        <v>13761.504</v>
      </c>
      <c r="T6">
        <v>1.081</v>
      </c>
      <c r="U6">
        <v>13762.585</v>
      </c>
      <c r="V6">
        <v>460.739</v>
      </c>
      <c r="W6">
        <v>50.027</v>
      </c>
      <c r="X6">
        <v>14535.35</v>
      </c>
      <c r="Y6">
        <v>3145.316</v>
      </c>
      <c r="Z6">
        <v>1456.2</v>
      </c>
      <c r="AA6" t="s">
        <v>60</v>
      </c>
      <c r="AB6">
        <v>-4262.923</v>
      </c>
      <c r="AC6">
        <v>100</v>
      </c>
      <c r="AD6">
        <v>0</v>
      </c>
      <c r="AE6">
        <v>100</v>
      </c>
      <c r="AF6">
        <v>240</v>
      </c>
      <c r="AG6">
        <v>23.53</v>
      </c>
      <c r="AH6">
        <v>263.53</v>
      </c>
      <c r="AI6">
        <v>6825</v>
      </c>
      <c r="AJ6">
        <v>32195</v>
      </c>
      <c r="AK6">
        <v>39020</v>
      </c>
      <c r="AL6">
        <v>15367.65</v>
      </c>
      <c r="AM6">
        <v>15337.65</v>
      </c>
      <c r="AN6">
        <v>30</v>
      </c>
      <c r="AO6">
        <v>100</v>
      </c>
      <c r="AP6">
        <v>241.67</v>
      </c>
      <c r="AS6">
        <v>476.16</v>
      </c>
      <c r="AT6" s="6">
        <v>473</v>
      </c>
      <c r="AU6">
        <v>263.53</v>
      </c>
      <c r="AV6">
        <v>100</v>
      </c>
      <c r="AW6">
        <v>476.08</v>
      </c>
      <c r="AX6" s="6">
        <v>473</v>
      </c>
      <c r="AY6">
        <v>263.53</v>
      </c>
      <c r="AZ6">
        <v>100</v>
      </c>
      <c r="BC6">
        <f t="shared" si="0"/>
        <v>0</v>
      </c>
      <c r="BD6">
        <f t="shared" si="1"/>
        <v>0</v>
      </c>
      <c r="BE6">
        <f t="shared" si="2"/>
        <v>1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263.53</v>
      </c>
      <c r="BK6">
        <f t="shared" si="7"/>
        <v>1</v>
      </c>
      <c r="BL6">
        <f t="shared" si="8"/>
        <v>0</v>
      </c>
      <c r="BM6">
        <f t="shared" si="9"/>
        <v>0</v>
      </c>
    </row>
    <row r="7" spans="1:65">
      <c r="A7">
        <v>32702.29</v>
      </c>
      <c r="B7">
        <v>-7327</v>
      </c>
      <c r="C7">
        <v>27305.99</v>
      </c>
      <c r="D7">
        <v>13772.83</v>
      </c>
      <c r="E7">
        <v>150</v>
      </c>
      <c r="F7">
        <v>7198</v>
      </c>
      <c r="G7">
        <v>194.17</v>
      </c>
      <c r="H7">
        <v>194.17</v>
      </c>
      <c r="I7">
        <v>282.8</v>
      </c>
      <c r="J7">
        <v>266.61</v>
      </c>
      <c r="K7">
        <v>271.33</v>
      </c>
      <c r="L7">
        <v>272.26</v>
      </c>
      <c r="M7">
        <v>500.73</v>
      </c>
      <c r="N7">
        <v>500.73</v>
      </c>
      <c r="O7">
        <v>475</v>
      </c>
      <c r="P7">
        <v>476.9</v>
      </c>
      <c r="Q7">
        <v>32858.85</v>
      </c>
      <c r="R7">
        <v>7667.815</v>
      </c>
      <c r="S7">
        <v>13726.087</v>
      </c>
      <c r="T7">
        <v>1.057</v>
      </c>
      <c r="U7">
        <v>13727.144</v>
      </c>
      <c r="V7">
        <v>459.465</v>
      </c>
      <c r="W7">
        <v>50.028</v>
      </c>
      <c r="X7">
        <v>14688.64</v>
      </c>
      <c r="Y7">
        <v>2953.949</v>
      </c>
      <c r="Z7">
        <v>1462.14</v>
      </c>
      <c r="AA7" t="s">
        <v>60</v>
      </c>
      <c r="AB7">
        <v>-4269.087</v>
      </c>
      <c r="AC7">
        <v>150</v>
      </c>
      <c r="AD7">
        <v>0</v>
      </c>
      <c r="AE7">
        <v>150</v>
      </c>
      <c r="AF7">
        <v>150</v>
      </c>
      <c r="AG7">
        <v>129.41</v>
      </c>
      <c r="AH7">
        <v>279.41</v>
      </c>
      <c r="AI7">
        <v>6825</v>
      </c>
      <c r="AJ7">
        <v>31975</v>
      </c>
      <c r="AK7">
        <v>38800</v>
      </c>
      <c r="AL7">
        <v>15376.96</v>
      </c>
      <c r="AM7">
        <v>15346.96</v>
      </c>
      <c r="AN7">
        <v>30</v>
      </c>
      <c r="AO7">
        <v>150</v>
      </c>
      <c r="AP7">
        <v>159.32</v>
      </c>
      <c r="AS7">
        <v>475.31</v>
      </c>
      <c r="AT7" s="6">
        <v>473</v>
      </c>
      <c r="AU7">
        <v>279.41</v>
      </c>
      <c r="AV7">
        <v>150</v>
      </c>
      <c r="AW7">
        <v>475.76</v>
      </c>
      <c r="AX7" s="6">
        <v>473</v>
      </c>
      <c r="AY7">
        <v>279.41</v>
      </c>
      <c r="AZ7">
        <v>150</v>
      </c>
      <c r="BC7">
        <f t="shared" si="0"/>
        <v>0</v>
      </c>
      <c r="BD7">
        <f t="shared" si="1"/>
        <v>0</v>
      </c>
      <c r="BE7">
        <f t="shared" si="2"/>
        <v>1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279.41</v>
      </c>
      <c r="BK7">
        <f t="shared" si="7"/>
        <v>1</v>
      </c>
      <c r="BL7">
        <f t="shared" si="8"/>
        <v>0</v>
      </c>
      <c r="BM7">
        <f t="shared" si="9"/>
        <v>0</v>
      </c>
    </row>
    <row r="8" spans="1:65">
      <c r="A8">
        <v>32562.94</v>
      </c>
      <c r="B8">
        <v>-7327</v>
      </c>
      <c r="C8">
        <v>27198.47</v>
      </c>
      <c r="D8">
        <v>13732.87</v>
      </c>
      <c r="E8">
        <v>100</v>
      </c>
      <c r="F8">
        <v>7199</v>
      </c>
      <c r="G8">
        <v>194.17</v>
      </c>
      <c r="H8">
        <v>194.17</v>
      </c>
      <c r="I8">
        <v>282.57</v>
      </c>
      <c r="J8">
        <v>266.75</v>
      </c>
      <c r="K8">
        <v>271.33</v>
      </c>
      <c r="L8">
        <v>272.26</v>
      </c>
      <c r="M8">
        <v>500.73</v>
      </c>
      <c r="N8">
        <v>501.15</v>
      </c>
      <c r="O8">
        <v>476</v>
      </c>
      <c r="P8">
        <v>477.4</v>
      </c>
      <c r="Q8">
        <v>32537.68</v>
      </c>
      <c r="R8">
        <v>7962.861</v>
      </c>
      <c r="S8">
        <v>13709.975</v>
      </c>
      <c r="T8">
        <v>1.059</v>
      </c>
      <c r="U8">
        <v>13711.035</v>
      </c>
      <c r="V8">
        <v>461.648</v>
      </c>
      <c r="W8">
        <v>49.97</v>
      </c>
      <c r="X8">
        <v>14696.22</v>
      </c>
      <c r="Y8">
        <v>2939.164</v>
      </c>
      <c r="Z8">
        <v>1473.01</v>
      </c>
      <c r="AA8" t="s">
        <v>60</v>
      </c>
      <c r="AB8">
        <v>-4267.266</v>
      </c>
      <c r="AC8">
        <v>100</v>
      </c>
      <c r="AD8">
        <v>0</v>
      </c>
      <c r="AE8">
        <v>100</v>
      </c>
      <c r="AF8">
        <v>231</v>
      </c>
      <c r="AG8">
        <v>34.12</v>
      </c>
      <c r="AH8">
        <v>265.12</v>
      </c>
      <c r="AI8">
        <v>6826</v>
      </c>
      <c r="AJ8">
        <v>31831</v>
      </c>
      <c r="AK8">
        <v>38657</v>
      </c>
      <c r="AL8">
        <v>15379.31</v>
      </c>
      <c r="AM8">
        <v>15349.31</v>
      </c>
      <c r="AN8">
        <v>30</v>
      </c>
      <c r="AO8">
        <v>100</v>
      </c>
      <c r="AP8">
        <v>233.43</v>
      </c>
      <c r="AS8">
        <v>476.08</v>
      </c>
      <c r="AT8" s="6">
        <v>473</v>
      </c>
      <c r="AU8">
        <v>265.12</v>
      </c>
      <c r="AV8">
        <v>100</v>
      </c>
      <c r="AW8">
        <v>476.16</v>
      </c>
      <c r="AX8" s="6">
        <v>473</v>
      </c>
      <c r="AY8">
        <v>265.12</v>
      </c>
      <c r="AZ8">
        <v>100</v>
      </c>
      <c r="BC8">
        <f t="shared" si="0"/>
        <v>0</v>
      </c>
      <c r="BD8">
        <f t="shared" si="1"/>
        <v>0</v>
      </c>
      <c r="BE8">
        <f t="shared" si="2"/>
        <v>1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265.12</v>
      </c>
      <c r="BK8">
        <f t="shared" si="7"/>
        <v>1</v>
      </c>
      <c r="BL8">
        <f t="shared" si="8"/>
        <v>0</v>
      </c>
      <c r="BM8">
        <f t="shared" si="9"/>
        <v>0</v>
      </c>
    </row>
    <row r="9" spans="1:65">
      <c r="A9">
        <v>32568.5</v>
      </c>
      <c r="B9">
        <v>-7328</v>
      </c>
      <c r="C9">
        <v>27186.25</v>
      </c>
      <c r="D9">
        <v>13752.82</v>
      </c>
      <c r="E9">
        <v>100</v>
      </c>
      <c r="F9">
        <v>7198</v>
      </c>
      <c r="G9">
        <v>193.33</v>
      </c>
      <c r="H9">
        <v>194.17</v>
      </c>
      <c r="I9">
        <v>281.88</v>
      </c>
      <c r="J9">
        <v>266.14</v>
      </c>
      <c r="K9">
        <v>270.86</v>
      </c>
      <c r="L9">
        <v>273.19</v>
      </c>
      <c r="M9">
        <v>500.32</v>
      </c>
      <c r="N9">
        <v>500.73</v>
      </c>
      <c r="O9">
        <v>475.2</v>
      </c>
      <c r="P9">
        <v>476.7</v>
      </c>
      <c r="Q9">
        <v>32697.2</v>
      </c>
      <c r="R9">
        <v>7789.754</v>
      </c>
      <c r="S9">
        <v>13684.283</v>
      </c>
      <c r="T9">
        <v>1.08</v>
      </c>
      <c r="U9">
        <v>13685.363</v>
      </c>
      <c r="V9">
        <v>459.665</v>
      </c>
      <c r="W9">
        <v>49.986</v>
      </c>
      <c r="X9">
        <v>14698.47</v>
      </c>
      <c r="Y9">
        <v>2924.934</v>
      </c>
      <c r="Z9">
        <v>1472.95</v>
      </c>
      <c r="AA9" t="s">
        <v>60</v>
      </c>
      <c r="AB9">
        <v>-4266.706</v>
      </c>
      <c r="AC9">
        <v>100</v>
      </c>
      <c r="AD9">
        <v>0</v>
      </c>
      <c r="AE9">
        <v>100</v>
      </c>
      <c r="AF9">
        <v>231</v>
      </c>
      <c r="AG9">
        <v>34.12</v>
      </c>
      <c r="AH9">
        <v>265.12</v>
      </c>
      <c r="AI9">
        <v>6826</v>
      </c>
      <c r="AJ9">
        <v>31745</v>
      </c>
      <c r="AK9">
        <v>38571</v>
      </c>
      <c r="AL9">
        <v>15396.66</v>
      </c>
      <c r="AM9">
        <v>15366.66</v>
      </c>
      <c r="AN9">
        <v>30</v>
      </c>
      <c r="AO9">
        <v>100</v>
      </c>
      <c r="AP9">
        <v>233.42</v>
      </c>
      <c r="AS9">
        <v>475.76</v>
      </c>
      <c r="AT9" s="6">
        <v>473</v>
      </c>
      <c r="AU9">
        <v>265.12</v>
      </c>
      <c r="AV9">
        <v>100</v>
      </c>
      <c r="AW9">
        <v>475.31</v>
      </c>
      <c r="AX9" s="6">
        <v>473</v>
      </c>
      <c r="AY9">
        <v>265.12</v>
      </c>
      <c r="AZ9">
        <v>100</v>
      </c>
      <c r="BC9">
        <f t="shared" si="0"/>
        <v>0</v>
      </c>
      <c r="BD9">
        <f t="shared" si="1"/>
        <v>0</v>
      </c>
      <c r="BE9">
        <f t="shared" si="2"/>
        <v>1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265.12</v>
      </c>
      <c r="BK9">
        <f t="shared" si="7"/>
        <v>1</v>
      </c>
      <c r="BL9">
        <f t="shared" si="8"/>
        <v>0</v>
      </c>
      <c r="BM9">
        <f t="shared" si="9"/>
        <v>0</v>
      </c>
    </row>
    <row r="10" spans="1:65">
      <c r="A10">
        <v>32387</v>
      </c>
      <c r="B10">
        <v>-7328</v>
      </c>
      <c r="C10">
        <v>27011.9</v>
      </c>
      <c r="D10">
        <v>13752.75</v>
      </c>
      <c r="E10">
        <v>0</v>
      </c>
      <c r="F10">
        <v>7199</v>
      </c>
      <c r="G10">
        <v>195.02</v>
      </c>
      <c r="H10">
        <v>194.17</v>
      </c>
      <c r="I10">
        <v>281.38</v>
      </c>
      <c r="J10">
        <v>266.98</v>
      </c>
      <c r="K10">
        <v>271.79</v>
      </c>
      <c r="L10">
        <v>273.19</v>
      </c>
      <c r="M10">
        <v>500.73</v>
      </c>
      <c r="N10">
        <v>499.91</v>
      </c>
      <c r="O10">
        <v>475.8</v>
      </c>
      <c r="P10">
        <v>476.1</v>
      </c>
      <c r="Q10">
        <v>32381.35</v>
      </c>
      <c r="R10">
        <v>7833.827</v>
      </c>
      <c r="S10">
        <v>13573.215</v>
      </c>
      <c r="T10">
        <v>5.008</v>
      </c>
      <c r="U10">
        <v>13578.223</v>
      </c>
      <c r="V10">
        <v>459.932</v>
      </c>
      <c r="W10">
        <v>50.022</v>
      </c>
      <c r="X10">
        <v>14881.41</v>
      </c>
      <c r="Y10">
        <v>2761.928</v>
      </c>
      <c r="Z10">
        <v>1476.18</v>
      </c>
      <c r="AA10" t="s">
        <v>60</v>
      </c>
      <c r="AB10">
        <v>-4267.966</v>
      </c>
      <c r="AC10">
        <v>0</v>
      </c>
      <c r="AD10">
        <v>0</v>
      </c>
      <c r="AE10">
        <v>0</v>
      </c>
      <c r="AF10">
        <v>200</v>
      </c>
      <c r="AG10">
        <v>70.59</v>
      </c>
      <c r="AH10">
        <v>270.59</v>
      </c>
      <c r="AI10">
        <v>6827</v>
      </c>
      <c r="AJ10">
        <v>31720</v>
      </c>
      <c r="AK10">
        <v>38547</v>
      </c>
      <c r="AL10">
        <v>15415.03</v>
      </c>
      <c r="AM10">
        <v>15385.03</v>
      </c>
      <c r="AN10">
        <v>30</v>
      </c>
      <c r="AO10">
        <v>0</v>
      </c>
      <c r="AP10">
        <v>205.04</v>
      </c>
      <c r="AS10">
        <v>476.16</v>
      </c>
      <c r="AT10" s="6">
        <v>472</v>
      </c>
      <c r="AU10">
        <v>270.59</v>
      </c>
      <c r="AV10">
        <v>0</v>
      </c>
      <c r="AW10">
        <v>476.08</v>
      </c>
      <c r="AX10" s="6">
        <v>471.85</v>
      </c>
      <c r="AY10">
        <v>270.59</v>
      </c>
      <c r="AZ10">
        <v>0</v>
      </c>
      <c r="BC10">
        <f t="shared" si="0"/>
        <v>0</v>
      </c>
      <c r="BD10">
        <f t="shared" si="1"/>
        <v>1</v>
      </c>
      <c r="BE10">
        <f t="shared" si="2"/>
        <v>1</v>
      </c>
      <c r="BF10">
        <f t="shared" si="3"/>
        <v>0</v>
      </c>
      <c r="BG10">
        <f t="shared" si="4"/>
        <v>0</v>
      </c>
      <c r="BH10">
        <f t="shared" si="5"/>
        <v>1</v>
      </c>
      <c r="BJ10">
        <f t="shared" si="6"/>
        <v>270.59</v>
      </c>
      <c r="BK10">
        <f t="shared" si="7"/>
        <v>1</v>
      </c>
      <c r="BL10">
        <f t="shared" si="8"/>
        <v>0</v>
      </c>
      <c r="BM10">
        <f t="shared" si="9"/>
        <v>0</v>
      </c>
    </row>
    <row r="11" spans="1:65">
      <c r="A11">
        <v>32335.17</v>
      </c>
      <c r="B11">
        <v>-7328</v>
      </c>
      <c r="C11">
        <v>26961.52</v>
      </c>
      <c r="D11">
        <v>13735.33</v>
      </c>
      <c r="E11">
        <v>0</v>
      </c>
      <c r="F11">
        <v>7199</v>
      </c>
      <c r="G11">
        <v>194.17</v>
      </c>
      <c r="H11">
        <v>193.33</v>
      </c>
      <c r="I11">
        <v>281.26</v>
      </c>
      <c r="J11">
        <v>266.15</v>
      </c>
      <c r="K11">
        <v>271.33</v>
      </c>
      <c r="L11">
        <v>272.49</v>
      </c>
      <c r="M11">
        <v>501.15</v>
      </c>
      <c r="N11">
        <v>499.91</v>
      </c>
      <c r="O11">
        <v>472</v>
      </c>
      <c r="P11">
        <v>466.2</v>
      </c>
      <c r="Q11">
        <v>32335.29</v>
      </c>
      <c r="R11">
        <v>7677.443</v>
      </c>
      <c r="S11">
        <v>13481.846</v>
      </c>
      <c r="T11">
        <v>4.982</v>
      </c>
      <c r="U11">
        <v>13486.828</v>
      </c>
      <c r="V11">
        <v>458.381</v>
      </c>
      <c r="W11">
        <v>50</v>
      </c>
      <c r="X11">
        <v>14976.17</v>
      </c>
      <c r="Y11">
        <v>2671.004</v>
      </c>
      <c r="Z11">
        <v>1485.61</v>
      </c>
      <c r="AA11" t="s">
        <v>60</v>
      </c>
      <c r="AB11">
        <v>-4278.752</v>
      </c>
      <c r="AC11">
        <v>0</v>
      </c>
      <c r="AD11">
        <v>0</v>
      </c>
      <c r="AE11">
        <v>0</v>
      </c>
      <c r="AF11">
        <v>119</v>
      </c>
      <c r="AG11">
        <v>165.88</v>
      </c>
      <c r="AH11">
        <v>284.88</v>
      </c>
      <c r="AI11">
        <v>6827</v>
      </c>
      <c r="AJ11">
        <v>31650</v>
      </c>
      <c r="AK11">
        <v>38477</v>
      </c>
      <c r="AL11">
        <v>15452.53</v>
      </c>
      <c r="AM11">
        <v>15422.53</v>
      </c>
      <c r="AN11">
        <v>30</v>
      </c>
      <c r="AO11">
        <v>0</v>
      </c>
      <c r="AP11">
        <v>130.92</v>
      </c>
      <c r="AS11">
        <v>476.08</v>
      </c>
      <c r="AT11" s="6">
        <v>468.48</v>
      </c>
      <c r="AU11">
        <v>284.88</v>
      </c>
      <c r="AV11">
        <v>0</v>
      </c>
      <c r="AW11">
        <v>476.16</v>
      </c>
      <c r="AX11" s="6">
        <v>466.08</v>
      </c>
      <c r="AY11">
        <v>284.88</v>
      </c>
      <c r="AZ11">
        <v>0</v>
      </c>
      <c r="BC11">
        <f t="shared" si="0"/>
        <v>0</v>
      </c>
      <c r="BD11">
        <f t="shared" si="1"/>
        <v>1</v>
      </c>
      <c r="BE11">
        <f t="shared" si="2"/>
        <v>1</v>
      </c>
      <c r="BF11">
        <f t="shared" si="3"/>
        <v>0</v>
      </c>
      <c r="BG11">
        <f t="shared" si="4"/>
        <v>0</v>
      </c>
      <c r="BH11">
        <f t="shared" si="5"/>
        <v>1</v>
      </c>
      <c r="BJ11">
        <f t="shared" si="6"/>
        <v>284.88</v>
      </c>
      <c r="BK11">
        <f t="shared" si="7"/>
        <v>1</v>
      </c>
      <c r="BL11">
        <f t="shared" si="8"/>
        <v>0</v>
      </c>
      <c r="BM11">
        <f t="shared" si="9"/>
        <v>0</v>
      </c>
    </row>
    <row r="12" spans="1:65">
      <c r="A12">
        <v>32215.47</v>
      </c>
      <c r="B12">
        <v>-7328</v>
      </c>
      <c r="C12">
        <v>26778.18</v>
      </c>
      <c r="D12">
        <v>13788.64</v>
      </c>
      <c r="E12">
        <v>0</v>
      </c>
      <c r="F12">
        <v>7199</v>
      </c>
      <c r="G12">
        <v>194.17</v>
      </c>
      <c r="H12">
        <v>194.17</v>
      </c>
      <c r="I12">
        <v>281.72</v>
      </c>
      <c r="J12">
        <v>266.55</v>
      </c>
      <c r="K12">
        <v>271.79</v>
      </c>
      <c r="L12">
        <v>272.72</v>
      </c>
      <c r="M12">
        <v>500.32</v>
      </c>
      <c r="N12">
        <v>500.32</v>
      </c>
      <c r="O12">
        <v>449.3</v>
      </c>
      <c r="P12">
        <v>438.2</v>
      </c>
      <c r="Q12">
        <v>32270.44</v>
      </c>
      <c r="R12">
        <v>7855.79</v>
      </c>
      <c r="S12">
        <v>13564.194</v>
      </c>
      <c r="T12">
        <v>4.99</v>
      </c>
      <c r="U12">
        <v>13569.184</v>
      </c>
      <c r="V12">
        <v>462.339</v>
      </c>
      <c r="W12">
        <v>49.974</v>
      </c>
      <c r="X12">
        <v>15107.88</v>
      </c>
      <c r="Y12">
        <v>2552.561</v>
      </c>
      <c r="Z12">
        <v>1498.61</v>
      </c>
      <c r="AA12" t="s">
        <v>60</v>
      </c>
      <c r="AB12">
        <v>-4331.28</v>
      </c>
      <c r="AC12">
        <v>0</v>
      </c>
      <c r="AD12">
        <v>0</v>
      </c>
      <c r="AE12">
        <v>0</v>
      </c>
      <c r="AF12">
        <v>200</v>
      </c>
      <c r="AG12">
        <v>70.59</v>
      </c>
      <c r="AH12">
        <v>270.59</v>
      </c>
      <c r="AI12">
        <v>6827</v>
      </c>
      <c r="AJ12">
        <v>31546</v>
      </c>
      <c r="AK12">
        <v>38373</v>
      </c>
      <c r="AL12">
        <v>15496.97</v>
      </c>
      <c r="AM12">
        <v>15466.97</v>
      </c>
      <c r="AN12">
        <v>30</v>
      </c>
      <c r="AO12">
        <v>0</v>
      </c>
      <c r="AP12">
        <v>205.03</v>
      </c>
      <c r="AS12">
        <v>476.16</v>
      </c>
      <c r="AT12" s="6">
        <v>450.4</v>
      </c>
      <c r="AU12">
        <v>270.59</v>
      </c>
      <c r="AV12">
        <v>0</v>
      </c>
      <c r="AW12">
        <v>476.08</v>
      </c>
      <c r="AX12" s="6">
        <v>439.57</v>
      </c>
      <c r="AY12">
        <v>270.59</v>
      </c>
      <c r="AZ12">
        <v>0</v>
      </c>
      <c r="BC12">
        <f t="shared" si="0"/>
        <v>0</v>
      </c>
      <c r="BD12">
        <f t="shared" si="1"/>
        <v>1</v>
      </c>
      <c r="BE12">
        <f t="shared" si="2"/>
        <v>1</v>
      </c>
      <c r="BF12">
        <f t="shared" si="3"/>
        <v>0</v>
      </c>
      <c r="BG12">
        <f t="shared" si="4"/>
        <v>0</v>
      </c>
      <c r="BH12">
        <f t="shared" si="5"/>
        <v>1</v>
      </c>
      <c r="BJ12">
        <f t="shared" si="6"/>
        <v>270.59</v>
      </c>
      <c r="BK12">
        <f t="shared" si="7"/>
        <v>1</v>
      </c>
      <c r="BL12">
        <f t="shared" si="8"/>
        <v>0</v>
      </c>
      <c r="BM12">
        <f t="shared" si="9"/>
        <v>0</v>
      </c>
    </row>
    <row r="13" spans="1:65">
      <c r="A13">
        <v>32246.61</v>
      </c>
      <c r="B13">
        <v>-7328</v>
      </c>
      <c r="C13">
        <v>27316.19</v>
      </c>
      <c r="D13">
        <v>13769.75</v>
      </c>
      <c r="E13">
        <v>140</v>
      </c>
      <c r="F13">
        <v>7199</v>
      </c>
      <c r="G13">
        <v>194.17</v>
      </c>
      <c r="H13">
        <v>194.17</v>
      </c>
      <c r="I13">
        <v>281.72</v>
      </c>
      <c r="J13">
        <v>266.24</v>
      </c>
      <c r="K13">
        <v>271.33</v>
      </c>
      <c r="L13">
        <v>273.65</v>
      </c>
      <c r="M13">
        <v>500.73</v>
      </c>
      <c r="N13">
        <v>500.73</v>
      </c>
      <c r="O13">
        <v>478.2</v>
      </c>
      <c r="P13">
        <v>471.1</v>
      </c>
      <c r="Q13">
        <v>32380.46</v>
      </c>
      <c r="R13">
        <v>7784.972</v>
      </c>
      <c r="S13">
        <v>13783.247</v>
      </c>
      <c r="T13">
        <v>5.021</v>
      </c>
      <c r="U13">
        <v>13788.268</v>
      </c>
      <c r="V13">
        <v>460.126</v>
      </c>
      <c r="W13">
        <v>49.971</v>
      </c>
      <c r="X13">
        <v>15114.59</v>
      </c>
      <c r="Y13">
        <v>2588.898</v>
      </c>
      <c r="Z13">
        <v>1504.11</v>
      </c>
      <c r="AA13" t="s">
        <v>60</v>
      </c>
      <c r="AB13">
        <v>-4271.328</v>
      </c>
      <c r="AC13">
        <v>140</v>
      </c>
      <c r="AD13">
        <v>0</v>
      </c>
      <c r="AE13">
        <v>140</v>
      </c>
      <c r="AF13">
        <v>0</v>
      </c>
      <c r="AG13">
        <v>300</v>
      </c>
      <c r="AH13">
        <v>300</v>
      </c>
      <c r="AI13">
        <v>6827</v>
      </c>
      <c r="AJ13">
        <v>31465</v>
      </c>
      <c r="AK13">
        <v>38292</v>
      </c>
      <c r="AL13">
        <v>15557.19</v>
      </c>
      <c r="AM13">
        <v>15527.19</v>
      </c>
      <c r="AN13">
        <v>30</v>
      </c>
      <c r="AO13">
        <v>140</v>
      </c>
      <c r="AP13">
        <v>21.9</v>
      </c>
      <c r="AS13">
        <v>473</v>
      </c>
      <c r="AT13" s="6">
        <v>473</v>
      </c>
      <c r="AU13">
        <v>300</v>
      </c>
      <c r="AV13">
        <v>140</v>
      </c>
      <c r="AW13">
        <v>473</v>
      </c>
      <c r="AX13" s="6">
        <v>473</v>
      </c>
      <c r="AY13">
        <v>300</v>
      </c>
      <c r="AZ13">
        <v>140</v>
      </c>
      <c r="BC13">
        <f t="shared" si="0"/>
        <v>0</v>
      </c>
      <c r="BD13">
        <f t="shared" si="1"/>
        <v>0</v>
      </c>
      <c r="BE13">
        <f t="shared" si="2"/>
        <v>1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300</v>
      </c>
      <c r="BK13">
        <f t="shared" si="7"/>
        <v>1</v>
      </c>
      <c r="BL13">
        <f t="shared" si="8"/>
        <v>0</v>
      </c>
      <c r="BM13">
        <f t="shared" si="9"/>
        <v>0</v>
      </c>
    </row>
    <row r="14" spans="1:65">
      <c r="A14">
        <v>32131.36</v>
      </c>
      <c r="B14">
        <v>-7328</v>
      </c>
      <c r="C14">
        <v>27242.23</v>
      </c>
      <c r="D14">
        <v>13749.14</v>
      </c>
      <c r="E14">
        <v>100</v>
      </c>
      <c r="F14">
        <v>7199</v>
      </c>
      <c r="G14">
        <v>194.17</v>
      </c>
      <c r="H14">
        <v>194.17</v>
      </c>
      <c r="I14">
        <v>281.95</v>
      </c>
      <c r="J14">
        <v>267.26</v>
      </c>
      <c r="K14">
        <v>271.1</v>
      </c>
      <c r="L14">
        <v>272.26</v>
      </c>
      <c r="M14">
        <v>500.73</v>
      </c>
      <c r="N14">
        <v>500.32</v>
      </c>
      <c r="O14">
        <v>477.5</v>
      </c>
      <c r="P14">
        <v>474.6</v>
      </c>
      <c r="Q14">
        <v>32205.62</v>
      </c>
      <c r="R14">
        <v>7874.532</v>
      </c>
      <c r="S14">
        <v>13833.553</v>
      </c>
      <c r="T14">
        <v>5.062</v>
      </c>
      <c r="U14">
        <v>13838.616</v>
      </c>
      <c r="V14">
        <v>460.246</v>
      </c>
      <c r="W14">
        <v>50.024</v>
      </c>
      <c r="X14">
        <v>15175.93</v>
      </c>
      <c r="Y14">
        <v>2598.014</v>
      </c>
      <c r="Z14">
        <v>1487.87</v>
      </c>
      <c r="AA14" t="s">
        <v>60</v>
      </c>
      <c r="AB14">
        <v>-4264.464</v>
      </c>
      <c r="AC14">
        <v>100</v>
      </c>
      <c r="AD14">
        <v>0</v>
      </c>
      <c r="AE14">
        <v>100</v>
      </c>
      <c r="AF14">
        <v>100</v>
      </c>
      <c r="AG14">
        <v>188.24</v>
      </c>
      <c r="AH14">
        <v>288.24</v>
      </c>
      <c r="AI14">
        <v>6827</v>
      </c>
      <c r="AJ14">
        <v>31370</v>
      </c>
      <c r="AK14">
        <v>38197</v>
      </c>
      <c r="AL14">
        <v>15634.79</v>
      </c>
      <c r="AM14">
        <v>15604.79</v>
      </c>
      <c r="AN14">
        <v>30</v>
      </c>
      <c r="AO14">
        <v>100</v>
      </c>
      <c r="AP14">
        <v>113.51</v>
      </c>
      <c r="AS14">
        <v>476.08</v>
      </c>
      <c r="AT14" s="6">
        <v>473</v>
      </c>
      <c r="AU14">
        <v>288.24</v>
      </c>
      <c r="AV14">
        <v>100</v>
      </c>
      <c r="AW14">
        <v>476.16</v>
      </c>
      <c r="AX14" s="6">
        <v>473</v>
      </c>
      <c r="AY14">
        <v>288.24</v>
      </c>
      <c r="AZ14">
        <v>100</v>
      </c>
      <c r="BC14">
        <f t="shared" si="0"/>
        <v>0</v>
      </c>
      <c r="BD14">
        <f t="shared" si="1"/>
        <v>0</v>
      </c>
      <c r="BE14">
        <f t="shared" si="2"/>
        <v>1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288.24</v>
      </c>
      <c r="BK14">
        <f t="shared" si="7"/>
        <v>1</v>
      </c>
      <c r="BL14">
        <f t="shared" si="8"/>
        <v>0</v>
      </c>
      <c r="BM14">
        <f t="shared" si="9"/>
        <v>0</v>
      </c>
    </row>
    <row r="15" spans="1:65">
      <c r="A15">
        <v>32064.09</v>
      </c>
      <c r="B15">
        <v>-7328</v>
      </c>
      <c r="C15">
        <v>27227.91</v>
      </c>
      <c r="D15">
        <v>13705.78</v>
      </c>
      <c r="E15">
        <v>100</v>
      </c>
      <c r="F15">
        <v>7199</v>
      </c>
      <c r="G15">
        <v>193.33</v>
      </c>
      <c r="H15">
        <v>194.17</v>
      </c>
      <c r="I15">
        <v>281.96</v>
      </c>
      <c r="J15">
        <v>266.79</v>
      </c>
      <c r="K15">
        <v>271.1</v>
      </c>
      <c r="L15">
        <v>273.65</v>
      </c>
      <c r="M15">
        <v>500.32</v>
      </c>
      <c r="N15">
        <v>500.32</v>
      </c>
      <c r="O15">
        <v>479.3</v>
      </c>
      <c r="P15">
        <v>472.7</v>
      </c>
      <c r="Q15">
        <v>32026.59</v>
      </c>
      <c r="R15">
        <v>7704.853</v>
      </c>
      <c r="S15">
        <v>13985.83</v>
      </c>
      <c r="T15">
        <v>5.028</v>
      </c>
      <c r="U15">
        <v>13990.859</v>
      </c>
      <c r="V15">
        <v>463.223</v>
      </c>
      <c r="W15">
        <v>49.969</v>
      </c>
      <c r="X15">
        <v>15651.69</v>
      </c>
      <c r="Y15">
        <v>2183.316</v>
      </c>
      <c r="Z15">
        <v>1474.17</v>
      </c>
      <c r="AA15" t="s">
        <v>60</v>
      </c>
      <c r="AB15">
        <v>-4267.406</v>
      </c>
      <c r="AC15">
        <v>100</v>
      </c>
      <c r="AD15">
        <v>0</v>
      </c>
      <c r="AE15">
        <v>100</v>
      </c>
      <c r="AF15">
        <v>0</v>
      </c>
      <c r="AG15">
        <v>300</v>
      </c>
      <c r="AH15">
        <v>300</v>
      </c>
      <c r="AI15">
        <v>6827</v>
      </c>
      <c r="AJ15">
        <v>31252</v>
      </c>
      <c r="AK15">
        <v>38079</v>
      </c>
      <c r="AL15">
        <v>15714.34</v>
      </c>
      <c r="AM15">
        <v>15684.34</v>
      </c>
      <c r="AN15">
        <v>30</v>
      </c>
      <c r="AO15">
        <v>100</v>
      </c>
      <c r="AP15">
        <v>21.73</v>
      </c>
      <c r="AS15">
        <v>473</v>
      </c>
      <c r="AT15" s="6">
        <v>473</v>
      </c>
      <c r="AU15">
        <v>300</v>
      </c>
      <c r="AV15">
        <v>100</v>
      </c>
      <c r="AW15">
        <v>473</v>
      </c>
      <c r="AX15" s="6">
        <v>473</v>
      </c>
      <c r="AY15">
        <v>300</v>
      </c>
      <c r="AZ15">
        <v>100</v>
      </c>
      <c r="BC15">
        <f t="shared" si="0"/>
        <v>0</v>
      </c>
      <c r="BD15">
        <f t="shared" si="1"/>
        <v>0</v>
      </c>
      <c r="BE15">
        <f t="shared" si="2"/>
        <v>1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300</v>
      </c>
      <c r="BK15">
        <f t="shared" si="7"/>
        <v>1</v>
      </c>
      <c r="BL15">
        <f t="shared" si="8"/>
        <v>0</v>
      </c>
      <c r="BM15">
        <f t="shared" si="9"/>
        <v>0</v>
      </c>
    </row>
    <row r="16" spans="1:65">
      <c r="A16">
        <v>32029.39</v>
      </c>
      <c r="B16">
        <v>-7492.34</v>
      </c>
      <c r="C16">
        <v>27194.41</v>
      </c>
      <c r="D16">
        <v>13804.75</v>
      </c>
      <c r="E16">
        <v>100</v>
      </c>
      <c r="F16">
        <v>7199</v>
      </c>
      <c r="G16">
        <v>194.17</v>
      </c>
      <c r="H16">
        <v>193.33</v>
      </c>
      <c r="I16">
        <v>281.37</v>
      </c>
      <c r="J16">
        <v>267.13</v>
      </c>
      <c r="K16">
        <v>271.33</v>
      </c>
      <c r="L16">
        <v>272.26</v>
      </c>
      <c r="M16">
        <v>500.73</v>
      </c>
      <c r="N16">
        <v>500.32</v>
      </c>
      <c r="O16">
        <v>478.6</v>
      </c>
      <c r="P16">
        <v>474.1</v>
      </c>
      <c r="Q16">
        <v>31820.47</v>
      </c>
      <c r="R16">
        <v>7987.146</v>
      </c>
      <c r="S16">
        <v>13998.252</v>
      </c>
      <c r="T16">
        <v>4.839</v>
      </c>
      <c r="U16">
        <v>14003.09</v>
      </c>
      <c r="V16">
        <v>461.103</v>
      </c>
      <c r="W16">
        <v>50.024</v>
      </c>
      <c r="X16">
        <v>15660.16</v>
      </c>
      <c r="Y16">
        <v>2198.621</v>
      </c>
      <c r="Z16">
        <v>1486.13</v>
      </c>
      <c r="AA16" t="s">
        <v>60</v>
      </c>
      <c r="AB16">
        <v>-4268.246</v>
      </c>
      <c r="AC16">
        <v>100</v>
      </c>
      <c r="AD16">
        <v>0</v>
      </c>
      <c r="AE16">
        <v>100</v>
      </c>
      <c r="AF16">
        <v>0</v>
      </c>
      <c r="AG16">
        <v>300</v>
      </c>
      <c r="AH16">
        <v>300</v>
      </c>
      <c r="AI16">
        <v>6827</v>
      </c>
      <c r="AJ16">
        <v>31124</v>
      </c>
      <c r="AK16">
        <v>37951</v>
      </c>
      <c r="AL16">
        <v>15798.65</v>
      </c>
      <c r="AM16">
        <v>15768.65</v>
      </c>
      <c r="AN16">
        <v>30</v>
      </c>
      <c r="AO16">
        <v>100</v>
      </c>
      <c r="AP16">
        <v>21.77</v>
      </c>
      <c r="AS16">
        <v>473</v>
      </c>
      <c r="AT16" s="6">
        <v>473</v>
      </c>
      <c r="AU16">
        <v>300</v>
      </c>
      <c r="AV16">
        <v>100</v>
      </c>
      <c r="AW16">
        <v>473</v>
      </c>
      <c r="AX16" s="6">
        <v>473</v>
      </c>
      <c r="AY16">
        <v>300</v>
      </c>
      <c r="AZ16">
        <v>100</v>
      </c>
      <c r="BC16">
        <f t="shared" si="0"/>
        <v>0</v>
      </c>
      <c r="BD16">
        <f t="shared" si="1"/>
        <v>0</v>
      </c>
      <c r="BE16">
        <f t="shared" si="2"/>
        <v>1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300</v>
      </c>
      <c r="BK16">
        <f t="shared" si="7"/>
        <v>1</v>
      </c>
      <c r="BL16">
        <f t="shared" si="8"/>
        <v>0</v>
      </c>
      <c r="BM16">
        <f t="shared" si="9"/>
        <v>0</v>
      </c>
    </row>
    <row r="17" spans="1:65">
      <c r="A17">
        <v>31925.83</v>
      </c>
      <c r="B17">
        <v>-7490.42</v>
      </c>
      <c r="C17">
        <v>26571.27</v>
      </c>
      <c r="D17">
        <v>14008.74</v>
      </c>
      <c r="E17">
        <v>0</v>
      </c>
      <c r="F17">
        <v>7199</v>
      </c>
      <c r="G17">
        <v>195.02</v>
      </c>
      <c r="H17">
        <v>194.17</v>
      </c>
      <c r="I17">
        <v>280.53</v>
      </c>
      <c r="J17">
        <v>267.31</v>
      </c>
      <c r="K17">
        <v>271.33</v>
      </c>
      <c r="L17">
        <v>272.26</v>
      </c>
      <c r="M17">
        <v>501.15</v>
      </c>
      <c r="N17">
        <v>501.15</v>
      </c>
      <c r="O17">
        <v>432</v>
      </c>
      <c r="P17">
        <v>417.2</v>
      </c>
      <c r="Q17">
        <v>31921.98</v>
      </c>
      <c r="R17">
        <v>7809.303</v>
      </c>
      <c r="S17">
        <v>14110.93</v>
      </c>
      <c r="T17">
        <v>-0.045</v>
      </c>
      <c r="U17">
        <v>14110.885</v>
      </c>
      <c r="V17">
        <v>463.959</v>
      </c>
      <c r="W17">
        <v>50.031</v>
      </c>
      <c r="X17">
        <v>15936.68</v>
      </c>
      <c r="Y17">
        <v>1898.984</v>
      </c>
      <c r="Z17">
        <v>1477.56</v>
      </c>
      <c r="AA17" t="s">
        <v>60</v>
      </c>
      <c r="AB17">
        <v>-4363.357</v>
      </c>
      <c r="AC17">
        <v>0</v>
      </c>
      <c r="AD17">
        <v>0</v>
      </c>
      <c r="AE17">
        <v>0</v>
      </c>
      <c r="AF17">
        <v>0</v>
      </c>
      <c r="AG17">
        <v>300</v>
      </c>
      <c r="AH17">
        <v>300</v>
      </c>
      <c r="AI17">
        <v>6827</v>
      </c>
      <c r="AJ17">
        <v>31053</v>
      </c>
      <c r="AK17">
        <v>37880</v>
      </c>
      <c r="AL17">
        <v>15878.4</v>
      </c>
      <c r="AM17">
        <v>15848.4</v>
      </c>
      <c r="AN17">
        <v>30</v>
      </c>
      <c r="AO17">
        <v>0</v>
      </c>
      <c r="AP17">
        <v>21.62</v>
      </c>
      <c r="AS17">
        <v>473</v>
      </c>
      <c r="AT17" s="6">
        <v>436.84</v>
      </c>
      <c r="AU17">
        <v>300</v>
      </c>
      <c r="AV17">
        <v>0</v>
      </c>
      <c r="AW17">
        <v>473</v>
      </c>
      <c r="AX17" s="6">
        <v>417.64</v>
      </c>
      <c r="AY17">
        <v>300</v>
      </c>
      <c r="AZ17">
        <v>0</v>
      </c>
      <c r="BC17">
        <f t="shared" si="0"/>
        <v>0</v>
      </c>
      <c r="BD17">
        <f t="shared" si="1"/>
        <v>1</v>
      </c>
      <c r="BE17">
        <f t="shared" si="2"/>
        <v>1</v>
      </c>
      <c r="BF17">
        <f t="shared" si="3"/>
        <v>0</v>
      </c>
      <c r="BG17">
        <f t="shared" si="4"/>
        <v>0</v>
      </c>
      <c r="BH17">
        <f t="shared" si="5"/>
        <v>1</v>
      </c>
      <c r="BJ17">
        <f t="shared" si="6"/>
        <v>300</v>
      </c>
      <c r="BK17">
        <f t="shared" si="7"/>
        <v>1</v>
      </c>
      <c r="BL17">
        <f t="shared" si="8"/>
        <v>0</v>
      </c>
      <c r="BM17">
        <f t="shared" si="9"/>
        <v>0</v>
      </c>
    </row>
    <row r="18" spans="1:65">
      <c r="A18">
        <v>31781.25</v>
      </c>
      <c r="B18">
        <v>-7486.35</v>
      </c>
      <c r="C18">
        <v>26300</v>
      </c>
      <c r="D18">
        <v>14067.59</v>
      </c>
      <c r="E18">
        <v>0</v>
      </c>
      <c r="F18">
        <v>7199</v>
      </c>
      <c r="G18">
        <v>193.33</v>
      </c>
      <c r="H18">
        <v>194.17</v>
      </c>
      <c r="I18">
        <v>281.18</v>
      </c>
      <c r="J18">
        <v>266.68</v>
      </c>
      <c r="K18">
        <v>271.33</v>
      </c>
      <c r="L18">
        <v>272.26</v>
      </c>
      <c r="M18">
        <v>500.73</v>
      </c>
      <c r="N18">
        <v>500.32</v>
      </c>
      <c r="O18">
        <v>416.8</v>
      </c>
      <c r="P18">
        <v>392.8</v>
      </c>
      <c r="Q18">
        <v>31923.61</v>
      </c>
      <c r="R18">
        <v>7764.873</v>
      </c>
      <c r="S18">
        <v>14161.669</v>
      </c>
      <c r="T18">
        <v>-0.053</v>
      </c>
      <c r="U18">
        <v>14161.616</v>
      </c>
      <c r="V18">
        <v>461.035</v>
      </c>
      <c r="W18">
        <v>49.967</v>
      </c>
      <c r="X18">
        <v>16109.14</v>
      </c>
      <c r="Y18">
        <v>1750.316</v>
      </c>
      <c r="Z18">
        <v>1473.43</v>
      </c>
      <c r="AA18" t="s">
        <v>60</v>
      </c>
      <c r="AB18">
        <v>-4404.54</v>
      </c>
      <c r="AC18">
        <v>0</v>
      </c>
      <c r="AD18">
        <v>0</v>
      </c>
      <c r="AE18">
        <v>0</v>
      </c>
      <c r="AF18">
        <v>0</v>
      </c>
      <c r="AG18">
        <v>300</v>
      </c>
      <c r="AH18">
        <v>300</v>
      </c>
      <c r="AI18">
        <v>6827</v>
      </c>
      <c r="AJ18">
        <v>31097</v>
      </c>
      <c r="AK18">
        <v>37924</v>
      </c>
      <c r="AL18">
        <v>15966.76</v>
      </c>
      <c r="AM18">
        <v>15936.76</v>
      </c>
      <c r="AN18">
        <v>30</v>
      </c>
      <c r="AO18">
        <v>0</v>
      </c>
      <c r="AP18">
        <v>21.69</v>
      </c>
      <c r="AS18">
        <v>473</v>
      </c>
      <c r="AT18" s="6">
        <v>419.51</v>
      </c>
      <c r="AU18">
        <v>300</v>
      </c>
      <c r="AV18">
        <v>0</v>
      </c>
      <c r="AW18">
        <v>473</v>
      </c>
      <c r="AX18" s="6">
        <v>392.27</v>
      </c>
      <c r="AY18">
        <v>300</v>
      </c>
      <c r="AZ18">
        <v>0</v>
      </c>
      <c r="BC18">
        <f t="shared" si="0"/>
        <v>0</v>
      </c>
      <c r="BD18">
        <f t="shared" si="1"/>
        <v>1</v>
      </c>
      <c r="BE18">
        <f t="shared" si="2"/>
        <v>1</v>
      </c>
      <c r="BF18">
        <f t="shared" si="3"/>
        <v>0</v>
      </c>
      <c r="BG18">
        <f t="shared" si="4"/>
        <v>0</v>
      </c>
      <c r="BH18">
        <f t="shared" si="5"/>
        <v>1</v>
      </c>
      <c r="BJ18">
        <f t="shared" si="6"/>
        <v>300</v>
      </c>
      <c r="BK18">
        <f t="shared" si="7"/>
        <v>1</v>
      </c>
      <c r="BL18">
        <f t="shared" si="8"/>
        <v>0</v>
      </c>
      <c r="BM18">
        <f t="shared" si="9"/>
        <v>0</v>
      </c>
    </row>
    <row r="19" spans="1:65">
      <c r="A19">
        <v>31971.89</v>
      </c>
      <c r="B19">
        <v>-7490.35</v>
      </c>
      <c r="C19">
        <v>26604.31</v>
      </c>
      <c r="D19">
        <v>14185.88</v>
      </c>
      <c r="E19">
        <v>0</v>
      </c>
      <c r="F19">
        <v>7198</v>
      </c>
      <c r="G19">
        <v>194.17</v>
      </c>
      <c r="H19">
        <v>194.17</v>
      </c>
      <c r="I19">
        <v>280.88</v>
      </c>
      <c r="J19">
        <v>265.83</v>
      </c>
      <c r="K19">
        <v>271.1</v>
      </c>
      <c r="L19">
        <v>272.72</v>
      </c>
      <c r="M19">
        <v>501.15</v>
      </c>
      <c r="N19">
        <v>501.15</v>
      </c>
      <c r="O19">
        <v>446.1</v>
      </c>
      <c r="P19">
        <v>421.6</v>
      </c>
      <c r="Q19">
        <v>31953.18</v>
      </c>
      <c r="R19">
        <v>8001.248</v>
      </c>
      <c r="S19">
        <v>14216.393</v>
      </c>
      <c r="T19">
        <v>-0.055</v>
      </c>
      <c r="U19">
        <v>14216.338</v>
      </c>
      <c r="V19">
        <v>460.417</v>
      </c>
      <c r="W19">
        <v>49.988</v>
      </c>
      <c r="X19">
        <v>15834.63</v>
      </c>
      <c r="Y19">
        <v>1960.953</v>
      </c>
      <c r="Z19">
        <v>1478.44</v>
      </c>
      <c r="AA19" t="s">
        <v>60</v>
      </c>
      <c r="AB19">
        <v>-4343.747</v>
      </c>
      <c r="AC19">
        <v>0</v>
      </c>
      <c r="AD19">
        <v>0</v>
      </c>
      <c r="AE19">
        <v>0</v>
      </c>
      <c r="AF19">
        <v>0</v>
      </c>
      <c r="AG19">
        <v>300</v>
      </c>
      <c r="AH19">
        <v>300</v>
      </c>
      <c r="AI19">
        <v>6826</v>
      </c>
      <c r="AJ19">
        <v>31128</v>
      </c>
      <c r="AK19">
        <v>37954</v>
      </c>
      <c r="AL19">
        <v>16039.04</v>
      </c>
      <c r="AM19">
        <v>16009.04</v>
      </c>
      <c r="AN19">
        <v>30</v>
      </c>
      <c r="AO19">
        <v>0</v>
      </c>
      <c r="AP19">
        <v>21.62</v>
      </c>
      <c r="AS19">
        <v>473</v>
      </c>
      <c r="AT19" s="6">
        <v>442.12</v>
      </c>
      <c r="AU19">
        <v>300</v>
      </c>
      <c r="AV19">
        <v>0</v>
      </c>
      <c r="AW19">
        <v>473</v>
      </c>
      <c r="AX19" s="6">
        <v>425.91</v>
      </c>
      <c r="AY19">
        <v>300</v>
      </c>
      <c r="AZ19">
        <v>0</v>
      </c>
      <c r="BC19">
        <f t="shared" si="0"/>
        <v>0</v>
      </c>
      <c r="BD19">
        <f t="shared" si="1"/>
        <v>1</v>
      </c>
      <c r="BE19">
        <f t="shared" si="2"/>
        <v>1</v>
      </c>
      <c r="BF19">
        <f t="shared" si="3"/>
        <v>0</v>
      </c>
      <c r="BG19">
        <f t="shared" si="4"/>
        <v>0</v>
      </c>
      <c r="BH19">
        <f t="shared" si="5"/>
        <v>1</v>
      </c>
      <c r="BJ19">
        <f t="shared" si="6"/>
        <v>300</v>
      </c>
      <c r="BK19">
        <f t="shared" si="7"/>
        <v>1</v>
      </c>
      <c r="BL19">
        <f t="shared" si="8"/>
        <v>0</v>
      </c>
      <c r="BM19">
        <f t="shared" si="9"/>
        <v>0</v>
      </c>
    </row>
    <row r="20" spans="1:65">
      <c r="A20">
        <v>31946.65</v>
      </c>
      <c r="B20">
        <v>-7494.35</v>
      </c>
      <c r="C20">
        <v>26646.29</v>
      </c>
      <c r="D20">
        <v>14251.51</v>
      </c>
      <c r="E20">
        <v>0</v>
      </c>
      <c r="F20">
        <v>7197</v>
      </c>
      <c r="G20">
        <v>194.17</v>
      </c>
      <c r="H20">
        <v>194.17</v>
      </c>
      <c r="I20">
        <v>280.73</v>
      </c>
      <c r="J20">
        <v>265.95</v>
      </c>
      <c r="K20">
        <v>272.26</v>
      </c>
      <c r="L20">
        <v>272.26</v>
      </c>
      <c r="M20">
        <v>500.73</v>
      </c>
      <c r="N20">
        <v>500.32</v>
      </c>
      <c r="O20">
        <v>448.7</v>
      </c>
      <c r="P20">
        <v>430.6</v>
      </c>
      <c r="Q20">
        <v>31950.22</v>
      </c>
      <c r="R20">
        <v>7890.656</v>
      </c>
      <c r="S20">
        <v>14241.216</v>
      </c>
      <c r="T20">
        <v>-0.002</v>
      </c>
      <c r="U20">
        <v>14241.214</v>
      </c>
      <c r="V20">
        <v>454.521</v>
      </c>
      <c r="W20">
        <v>50.005</v>
      </c>
      <c r="X20">
        <v>15933.21</v>
      </c>
      <c r="Y20">
        <v>1913.582</v>
      </c>
      <c r="Z20">
        <v>1477.22</v>
      </c>
      <c r="AA20" t="s">
        <v>60</v>
      </c>
      <c r="AB20">
        <v>-4336.883</v>
      </c>
      <c r="AC20">
        <v>0</v>
      </c>
      <c r="AD20">
        <v>0</v>
      </c>
      <c r="AE20">
        <v>0</v>
      </c>
      <c r="AF20">
        <v>0</v>
      </c>
      <c r="AG20">
        <v>300</v>
      </c>
      <c r="AH20">
        <v>300</v>
      </c>
      <c r="AI20">
        <v>6827</v>
      </c>
      <c r="AJ20">
        <v>31097</v>
      </c>
      <c r="AK20">
        <v>37924</v>
      </c>
      <c r="AL20">
        <v>16124.5</v>
      </c>
      <c r="AM20">
        <v>16094.5</v>
      </c>
      <c r="AN20">
        <v>30</v>
      </c>
      <c r="AO20">
        <v>0</v>
      </c>
      <c r="AP20">
        <v>21.57</v>
      </c>
      <c r="AS20">
        <v>473</v>
      </c>
      <c r="AT20" s="6">
        <v>445.88</v>
      </c>
      <c r="AU20">
        <v>300</v>
      </c>
      <c r="AV20">
        <v>0</v>
      </c>
      <c r="AW20">
        <v>473</v>
      </c>
      <c r="AX20" s="6">
        <v>431.48</v>
      </c>
      <c r="AY20">
        <v>300</v>
      </c>
      <c r="AZ20">
        <v>0</v>
      </c>
      <c r="BC20">
        <f t="shared" si="0"/>
        <v>0</v>
      </c>
      <c r="BD20">
        <f t="shared" si="1"/>
        <v>1</v>
      </c>
      <c r="BE20">
        <f t="shared" si="2"/>
        <v>1</v>
      </c>
      <c r="BF20">
        <f t="shared" si="3"/>
        <v>0</v>
      </c>
      <c r="BG20">
        <f t="shared" si="4"/>
        <v>0</v>
      </c>
      <c r="BH20">
        <f t="shared" si="5"/>
        <v>1</v>
      </c>
      <c r="BJ20">
        <f t="shared" si="6"/>
        <v>300</v>
      </c>
      <c r="BK20">
        <f t="shared" si="7"/>
        <v>1</v>
      </c>
      <c r="BL20">
        <f t="shared" si="8"/>
        <v>0</v>
      </c>
      <c r="BM20">
        <f t="shared" si="9"/>
        <v>0</v>
      </c>
    </row>
    <row r="21" spans="1:65">
      <c r="A21">
        <v>32025.19</v>
      </c>
      <c r="B21">
        <v>-7496.01</v>
      </c>
      <c r="C21">
        <v>26589.69</v>
      </c>
      <c r="D21">
        <v>14306.22</v>
      </c>
      <c r="E21">
        <v>0</v>
      </c>
      <c r="F21">
        <v>7198</v>
      </c>
      <c r="G21">
        <v>194.17</v>
      </c>
      <c r="H21">
        <v>194.17</v>
      </c>
      <c r="I21">
        <v>280.35</v>
      </c>
      <c r="J21">
        <v>265.79</v>
      </c>
      <c r="K21">
        <v>270.86</v>
      </c>
      <c r="L21">
        <v>271.1</v>
      </c>
      <c r="M21">
        <v>501.56</v>
      </c>
      <c r="N21">
        <v>500.32</v>
      </c>
      <c r="O21">
        <v>443.8</v>
      </c>
      <c r="P21">
        <v>422.8</v>
      </c>
      <c r="Q21">
        <v>31955.74</v>
      </c>
      <c r="R21">
        <v>7838.514</v>
      </c>
      <c r="S21">
        <v>14367.485</v>
      </c>
      <c r="T21">
        <v>-0.012</v>
      </c>
      <c r="U21">
        <v>14367.473</v>
      </c>
      <c r="V21">
        <v>456.444</v>
      </c>
      <c r="W21">
        <v>49.977</v>
      </c>
      <c r="X21">
        <v>16068.03</v>
      </c>
      <c r="Y21">
        <v>1768.77</v>
      </c>
      <c r="Z21">
        <v>1477.84</v>
      </c>
      <c r="AA21" t="s">
        <v>60</v>
      </c>
      <c r="AB21">
        <v>-4350.471</v>
      </c>
      <c r="AC21">
        <v>0</v>
      </c>
      <c r="AD21">
        <v>0</v>
      </c>
      <c r="AE21">
        <v>0</v>
      </c>
      <c r="AF21">
        <v>0</v>
      </c>
      <c r="AG21">
        <v>300</v>
      </c>
      <c r="AH21">
        <v>300</v>
      </c>
      <c r="AI21">
        <v>6826</v>
      </c>
      <c r="AJ21">
        <v>31164</v>
      </c>
      <c r="AK21">
        <v>37990</v>
      </c>
      <c r="AL21">
        <v>16184.25</v>
      </c>
      <c r="AM21">
        <v>16154.25</v>
      </c>
      <c r="AN21">
        <v>30</v>
      </c>
      <c r="AO21">
        <v>0</v>
      </c>
      <c r="AP21">
        <v>21.44</v>
      </c>
      <c r="AS21">
        <v>473</v>
      </c>
      <c r="AT21" s="6">
        <v>439.85</v>
      </c>
      <c r="AU21">
        <v>300</v>
      </c>
      <c r="AV21">
        <v>0</v>
      </c>
      <c r="AW21">
        <v>473</v>
      </c>
      <c r="AX21" s="6">
        <v>423.41</v>
      </c>
      <c r="AY21">
        <v>300</v>
      </c>
      <c r="AZ21">
        <v>0</v>
      </c>
      <c r="BC21">
        <f t="shared" si="0"/>
        <v>0</v>
      </c>
      <c r="BD21">
        <f t="shared" si="1"/>
        <v>1</v>
      </c>
      <c r="BE21">
        <f t="shared" si="2"/>
        <v>1</v>
      </c>
      <c r="BF21">
        <f t="shared" si="3"/>
        <v>0</v>
      </c>
      <c r="BG21">
        <f t="shared" si="4"/>
        <v>0</v>
      </c>
      <c r="BH21">
        <f t="shared" si="5"/>
        <v>1</v>
      </c>
      <c r="BJ21">
        <f t="shared" si="6"/>
        <v>300</v>
      </c>
      <c r="BK21">
        <f t="shared" si="7"/>
        <v>1</v>
      </c>
      <c r="BL21">
        <f t="shared" si="8"/>
        <v>0</v>
      </c>
      <c r="BM21">
        <f t="shared" si="9"/>
        <v>0</v>
      </c>
    </row>
    <row r="22" spans="1:65">
      <c r="A22">
        <v>32213.7</v>
      </c>
      <c r="B22">
        <v>-7504.01</v>
      </c>
      <c r="C22">
        <v>26814.49</v>
      </c>
      <c r="D22">
        <v>14336.77</v>
      </c>
      <c r="E22">
        <v>0</v>
      </c>
      <c r="F22">
        <v>7198</v>
      </c>
      <c r="G22">
        <v>194.17</v>
      </c>
      <c r="H22">
        <v>194.17</v>
      </c>
      <c r="I22">
        <v>281.04</v>
      </c>
      <c r="J22">
        <v>265.98</v>
      </c>
      <c r="K22">
        <v>271.1</v>
      </c>
      <c r="L22">
        <v>271.79</v>
      </c>
      <c r="M22">
        <v>500.73</v>
      </c>
      <c r="N22">
        <v>500.32</v>
      </c>
      <c r="O22">
        <v>459.3</v>
      </c>
      <c r="P22">
        <v>447.3</v>
      </c>
      <c r="Q22">
        <v>32420.38</v>
      </c>
      <c r="R22">
        <v>7719.257</v>
      </c>
      <c r="S22">
        <v>14450.235</v>
      </c>
      <c r="T22">
        <v>-0.003</v>
      </c>
      <c r="U22">
        <v>14450.232</v>
      </c>
      <c r="V22">
        <v>454.356</v>
      </c>
      <c r="W22">
        <v>49.997</v>
      </c>
      <c r="X22">
        <v>15725.55</v>
      </c>
      <c r="Y22">
        <v>2133.285</v>
      </c>
      <c r="Z22">
        <v>1469.09</v>
      </c>
      <c r="AA22" t="s">
        <v>60</v>
      </c>
      <c r="AB22">
        <v>-4308.868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300</v>
      </c>
      <c r="AI22">
        <v>6841</v>
      </c>
      <c r="AJ22">
        <v>31340</v>
      </c>
      <c r="AK22">
        <v>38181</v>
      </c>
      <c r="AL22">
        <v>16243.25</v>
      </c>
      <c r="AM22">
        <v>16213.25</v>
      </c>
      <c r="AN22">
        <v>30</v>
      </c>
      <c r="AO22">
        <v>0</v>
      </c>
      <c r="AP22">
        <v>21.55</v>
      </c>
      <c r="AS22">
        <v>473</v>
      </c>
      <c r="AT22" s="6">
        <v>457.18</v>
      </c>
      <c r="AU22">
        <v>300</v>
      </c>
      <c r="AV22">
        <v>0</v>
      </c>
      <c r="AW22">
        <v>473</v>
      </c>
      <c r="AX22" s="6">
        <v>448.78</v>
      </c>
      <c r="AY22">
        <v>300</v>
      </c>
      <c r="AZ22">
        <v>0</v>
      </c>
      <c r="BC22">
        <f t="shared" si="0"/>
        <v>0</v>
      </c>
      <c r="BD22">
        <f t="shared" si="1"/>
        <v>1</v>
      </c>
      <c r="BE22">
        <f t="shared" si="2"/>
        <v>1</v>
      </c>
      <c r="BF22">
        <f t="shared" si="3"/>
        <v>0</v>
      </c>
      <c r="BG22">
        <f t="shared" si="4"/>
        <v>0</v>
      </c>
      <c r="BH22">
        <f t="shared" si="5"/>
        <v>1</v>
      </c>
      <c r="BJ22">
        <f t="shared" si="6"/>
        <v>300</v>
      </c>
      <c r="BK22">
        <f t="shared" si="7"/>
        <v>1</v>
      </c>
      <c r="BL22">
        <f t="shared" si="8"/>
        <v>0</v>
      </c>
      <c r="BM22">
        <f t="shared" si="9"/>
        <v>0</v>
      </c>
    </row>
    <row r="23" spans="1:65">
      <c r="A23">
        <v>32220.52</v>
      </c>
      <c r="B23">
        <v>-7507.01</v>
      </c>
      <c r="C23">
        <v>26689.48</v>
      </c>
      <c r="D23">
        <v>14325.98</v>
      </c>
      <c r="E23">
        <v>0</v>
      </c>
      <c r="F23">
        <v>7200</v>
      </c>
      <c r="G23">
        <v>194.17</v>
      </c>
      <c r="H23">
        <v>194.17</v>
      </c>
      <c r="I23">
        <v>280.84</v>
      </c>
      <c r="J23">
        <v>265.52</v>
      </c>
      <c r="K23">
        <v>271.79</v>
      </c>
      <c r="L23">
        <v>272.49</v>
      </c>
      <c r="M23">
        <v>500.73</v>
      </c>
      <c r="N23">
        <v>501.15</v>
      </c>
      <c r="O23">
        <v>451.3</v>
      </c>
      <c r="P23">
        <v>434.2</v>
      </c>
      <c r="Q23">
        <v>32249.74</v>
      </c>
      <c r="R23">
        <v>8294.735</v>
      </c>
      <c r="S23">
        <v>14559.484</v>
      </c>
      <c r="T23">
        <v>0.022</v>
      </c>
      <c r="U23">
        <v>14559.506</v>
      </c>
      <c r="V23">
        <v>444.871</v>
      </c>
      <c r="W23">
        <v>49.994</v>
      </c>
      <c r="X23">
        <v>15617.48</v>
      </c>
      <c r="Y23">
        <v>2185.031</v>
      </c>
      <c r="Z23">
        <v>1474.76</v>
      </c>
      <c r="AA23" t="s">
        <v>60</v>
      </c>
      <c r="AB23">
        <v>-4329.739</v>
      </c>
      <c r="AC23">
        <v>0</v>
      </c>
      <c r="AD23">
        <v>0</v>
      </c>
      <c r="AE23">
        <v>0</v>
      </c>
      <c r="AF23">
        <v>0</v>
      </c>
      <c r="AG23">
        <v>300</v>
      </c>
      <c r="AH23">
        <v>300</v>
      </c>
      <c r="AI23">
        <v>6840</v>
      </c>
      <c r="AJ23">
        <v>31461</v>
      </c>
      <c r="AK23">
        <v>38301</v>
      </c>
      <c r="AL23">
        <v>16289.83</v>
      </c>
      <c r="AM23">
        <v>16259.83</v>
      </c>
      <c r="AN23">
        <v>30</v>
      </c>
      <c r="AO23">
        <v>0</v>
      </c>
      <c r="AP23">
        <v>21.61</v>
      </c>
      <c r="AS23">
        <v>473</v>
      </c>
      <c r="AT23" s="6">
        <v>447.39</v>
      </c>
      <c r="AU23">
        <v>300</v>
      </c>
      <c r="AV23">
        <v>0</v>
      </c>
      <c r="AW23">
        <v>473</v>
      </c>
      <c r="AX23" s="6">
        <v>433.79</v>
      </c>
      <c r="AY23">
        <v>300</v>
      </c>
      <c r="AZ23">
        <v>0</v>
      </c>
      <c r="BC23">
        <f t="shared" si="0"/>
        <v>0</v>
      </c>
      <c r="BD23">
        <f t="shared" si="1"/>
        <v>1</v>
      </c>
      <c r="BE23">
        <f t="shared" si="2"/>
        <v>1</v>
      </c>
      <c r="BF23">
        <f t="shared" si="3"/>
        <v>0</v>
      </c>
      <c r="BG23">
        <f t="shared" si="4"/>
        <v>0</v>
      </c>
      <c r="BH23">
        <f t="shared" si="5"/>
        <v>1</v>
      </c>
      <c r="BJ23">
        <f t="shared" si="6"/>
        <v>300</v>
      </c>
      <c r="BK23">
        <f t="shared" si="7"/>
        <v>1</v>
      </c>
      <c r="BL23">
        <f t="shared" si="8"/>
        <v>0</v>
      </c>
      <c r="BM23">
        <f t="shared" si="9"/>
        <v>0</v>
      </c>
    </row>
    <row r="24" spans="1:65">
      <c r="A24">
        <v>32507.13</v>
      </c>
      <c r="B24">
        <v>-7535.33</v>
      </c>
      <c r="C24">
        <v>27241.13</v>
      </c>
      <c r="D24">
        <v>14327.09</v>
      </c>
      <c r="E24">
        <v>100</v>
      </c>
      <c r="F24">
        <v>7199</v>
      </c>
      <c r="G24">
        <v>195.02</v>
      </c>
      <c r="H24">
        <v>194.17</v>
      </c>
      <c r="I24">
        <v>279.16</v>
      </c>
      <c r="J24">
        <v>265.79</v>
      </c>
      <c r="K24">
        <v>271.33</v>
      </c>
      <c r="L24">
        <v>272.49</v>
      </c>
      <c r="M24">
        <v>500.73</v>
      </c>
      <c r="N24">
        <v>500.32</v>
      </c>
      <c r="O24">
        <v>475.1</v>
      </c>
      <c r="P24">
        <v>468.6</v>
      </c>
      <c r="Q24">
        <v>32678.96</v>
      </c>
      <c r="R24">
        <v>8781.577</v>
      </c>
      <c r="S24">
        <v>14766.093</v>
      </c>
      <c r="T24">
        <v>-0.093</v>
      </c>
      <c r="U24">
        <v>14766</v>
      </c>
      <c r="V24">
        <v>445.103</v>
      </c>
      <c r="W24">
        <v>49.969</v>
      </c>
      <c r="X24">
        <v>14918.53</v>
      </c>
      <c r="Y24">
        <v>2806.332</v>
      </c>
      <c r="Z24">
        <v>1469.48</v>
      </c>
      <c r="AA24" t="s">
        <v>60</v>
      </c>
      <c r="AB24">
        <v>-4278.752</v>
      </c>
      <c r="AC24">
        <v>100</v>
      </c>
      <c r="AD24">
        <v>0</v>
      </c>
      <c r="AE24">
        <v>100</v>
      </c>
      <c r="AF24">
        <v>0</v>
      </c>
      <c r="AG24">
        <v>300</v>
      </c>
      <c r="AH24">
        <v>300</v>
      </c>
      <c r="AI24">
        <v>6841</v>
      </c>
      <c r="AJ24">
        <v>31521</v>
      </c>
      <c r="AK24">
        <v>38362</v>
      </c>
      <c r="AL24">
        <v>16335.74</v>
      </c>
      <c r="AM24">
        <v>16305.74</v>
      </c>
      <c r="AN24">
        <v>30</v>
      </c>
      <c r="AO24">
        <v>100</v>
      </c>
      <c r="AP24">
        <v>21.61</v>
      </c>
      <c r="AS24">
        <v>473</v>
      </c>
      <c r="AT24" s="6">
        <v>473</v>
      </c>
      <c r="AU24">
        <v>300</v>
      </c>
      <c r="AV24">
        <v>100</v>
      </c>
      <c r="AW24">
        <v>473</v>
      </c>
      <c r="AX24" s="6">
        <v>473</v>
      </c>
      <c r="AY24">
        <v>300</v>
      </c>
      <c r="AZ24">
        <v>100</v>
      </c>
      <c r="BC24">
        <f t="shared" si="0"/>
        <v>0</v>
      </c>
      <c r="BD24">
        <f t="shared" si="1"/>
        <v>0</v>
      </c>
      <c r="BE24">
        <f t="shared" si="2"/>
        <v>1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300</v>
      </c>
      <c r="BK24">
        <f t="shared" si="7"/>
        <v>1</v>
      </c>
      <c r="BL24">
        <f t="shared" si="8"/>
        <v>0</v>
      </c>
      <c r="BM24">
        <f t="shared" si="9"/>
        <v>0</v>
      </c>
    </row>
    <row r="25" spans="1:65">
      <c r="A25">
        <v>32719.66</v>
      </c>
      <c r="B25">
        <v>-7487.16</v>
      </c>
      <c r="C25">
        <v>27009.15</v>
      </c>
      <c r="D25">
        <v>14405.9</v>
      </c>
      <c r="E25">
        <v>0</v>
      </c>
      <c r="F25">
        <v>7199</v>
      </c>
      <c r="G25">
        <v>194.17</v>
      </c>
      <c r="H25">
        <v>194.17</v>
      </c>
      <c r="I25">
        <v>281.72</v>
      </c>
      <c r="J25">
        <v>266.65</v>
      </c>
      <c r="K25">
        <v>271.1</v>
      </c>
      <c r="L25">
        <v>272.49</v>
      </c>
      <c r="M25">
        <v>501.15</v>
      </c>
      <c r="N25">
        <v>500.73</v>
      </c>
      <c r="O25">
        <v>471.8</v>
      </c>
      <c r="P25">
        <v>465.1</v>
      </c>
      <c r="Q25">
        <v>32862.07</v>
      </c>
      <c r="R25">
        <v>8976.364</v>
      </c>
      <c r="S25">
        <v>14907.166</v>
      </c>
      <c r="T25">
        <v>-0.043</v>
      </c>
      <c r="U25">
        <v>14907.123</v>
      </c>
      <c r="V25">
        <v>444.599</v>
      </c>
      <c r="W25">
        <v>50.03</v>
      </c>
      <c r="X25">
        <v>14679.7</v>
      </c>
      <c r="Y25">
        <v>2971.176</v>
      </c>
      <c r="Z25">
        <v>1459</v>
      </c>
      <c r="AA25" t="s">
        <v>60</v>
      </c>
      <c r="AB25">
        <v>-4278.892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300</v>
      </c>
      <c r="AI25">
        <v>6840</v>
      </c>
      <c r="AJ25">
        <v>31622</v>
      </c>
      <c r="AK25">
        <v>38462</v>
      </c>
      <c r="AL25">
        <v>16384.17</v>
      </c>
      <c r="AM25">
        <v>16354.17</v>
      </c>
      <c r="AN25">
        <v>30</v>
      </c>
      <c r="AO25">
        <v>0</v>
      </c>
      <c r="AP25">
        <v>21.39</v>
      </c>
      <c r="AS25">
        <v>473</v>
      </c>
      <c r="AT25" s="6">
        <v>469.74</v>
      </c>
      <c r="AU25">
        <v>300</v>
      </c>
      <c r="AV25">
        <v>0</v>
      </c>
      <c r="AW25">
        <v>473</v>
      </c>
      <c r="AX25" s="6">
        <v>468.39</v>
      </c>
      <c r="AY25">
        <v>300</v>
      </c>
      <c r="AZ25">
        <v>0</v>
      </c>
      <c r="BC25">
        <f t="shared" si="0"/>
        <v>0</v>
      </c>
      <c r="BD25">
        <f t="shared" si="1"/>
        <v>1</v>
      </c>
      <c r="BE25">
        <f t="shared" si="2"/>
        <v>1</v>
      </c>
      <c r="BF25">
        <f t="shared" si="3"/>
        <v>0</v>
      </c>
      <c r="BG25">
        <f t="shared" si="4"/>
        <v>0</v>
      </c>
      <c r="BH25">
        <f t="shared" si="5"/>
        <v>1</v>
      </c>
      <c r="BJ25">
        <f t="shared" si="6"/>
        <v>300</v>
      </c>
      <c r="BK25">
        <f t="shared" si="7"/>
        <v>1</v>
      </c>
      <c r="BL25">
        <f t="shared" si="8"/>
        <v>0</v>
      </c>
      <c r="BM25">
        <f t="shared" si="9"/>
        <v>0</v>
      </c>
    </row>
    <row r="26" spans="1:65">
      <c r="A26">
        <v>33261.73</v>
      </c>
      <c r="B26">
        <v>-7014.61</v>
      </c>
      <c r="C26">
        <v>27008.82</v>
      </c>
      <c r="D26">
        <v>14458.57</v>
      </c>
      <c r="E26">
        <v>200</v>
      </c>
      <c r="F26">
        <v>7199</v>
      </c>
      <c r="G26">
        <v>195.02</v>
      </c>
      <c r="H26">
        <v>194.17</v>
      </c>
      <c r="I26">
        <v>292.52</v>
      </c>
      <c r="J26">
        <v>286.19</v>
      </c>
      <c r="K26">
        <v>271.1</v>
      </c>
      <c r="L26">
        <v>271.56</v>
      </c>
      <c r="M26">
        <v>500.73</v>
      </c>
      <c r="N26">
        <v>500.73</v>
      </c>
      <c r="O26">
        <v>475.9</v>
      </c>
      <c r="P26">
        <v>468.7</v>
      </c>
      <c r="Q26">
        <v>33172.68</v>
      </c>
      <c r="R26">
        <v>8893.882</v>
      </c>
      <c r="S26">
        <v>14947.756</v>
      </c>
      <c r="T26">
        <v>0.007</v>
      </c>
      <c r="U26">
        <v>14947.764</v>
      </c>
      <c r="V26">
        <v>445.646</v>
      </c>
      <c r="W26">
        <v>49.971</v>
      </c>
      <c r="X26">
        <v>14471.99</v>
      </c>
      <c r="Y26">
        <v>3286.078</v>
      </c>
      <c r="Z26">
        <v>1467.36</v>
      </c>
      <c r="AA26" t="s">
        <v>60</v>
      </c>
      <c r="AB26">
        <v>-4282.814</v>
      </c>
      <c r="AC26">
        <v>200</v>
      </c>
      <c r="AD26">
        <v>0</v>
      </c>
      <c r="AE26">
        <v>200</v>
      </c>
      <c r="AF26">
        <v>0</v>
      </c>
      <c r="AG26">
        <v>300</v>
      </c>
      <c r="AH26">
        <v>300</v>
      </c>
      <c r="AI26">
        <v>6847</v>
      </c>
      <c r="AJ26">
        <v>31771</v>
      </c>
      <c r="AK26">
        <v>38618</v>
      </c>
      <c r="AL26">
        <v>16408.95</v>
      </c>
      <c r="AM26">
        <v>16378.95</v>
      </c>
      <c r="AN26">
        <v>30</v>
      </c>
      <c r="AO26">
        <v>200</v>
      </c>
      <c r="AP26">
        <v>21.82</v>
      </c>
      <c r="AS26">
        <v>473</v>
      </c>
      <c r="AT26" s="6">
        <v>473</v>
      </c>
      <c r="AU26">
        <v>300</v>
      </c>
      <c r="AV26">
        <v>200</v>
      </c>
      <c r="AW26">
        <v>473</v>
      </c>
      <c r="AX26" s="6">
        <v>473</v>
      </c>
      <c r="AY26">
        <v>300</v>
      </c>
      <c r="AZ26">
        <v>200</v>
      </c>
      <c r="BC26">
        <f t="shared" si="0"/>
        <v>0</v>
      </c>
      <c r="BD26">
        <f t="shared" si="1"/>
        <v>0</v>
      </c>
      <c r="BE26">
        <f t="shared" si="2"/>
        <v>1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300</v>
      </c>
      <c r="BK26">
        <f t="shared" si="7"/>
        <v>1</v>
      </c>
      <c r="BL26">
        <f t="shared" si="8"/>
        <v>0</v>
      </c>
      <c r="BM26">
        <f t="shared" si="9"/>
        <v>0</v>
      </c>
    </row>
    <row r="27" spans="1:65">
      <c r="A27">
        <v>33495.87</v>
      </c>
      <c r="B27">
        <v>-6929</v>
      </c>
      <c r="C27">
        <v>26897.2</v>
      </c>
      <c r="D27">
        <v>14603.87</v>
      </c>
      <c r="E27">
        <v>158</v>
      </c>
      <c r="F27">
        <v>7200</v>
      </c>
      <c r="G27">
        <v>195.89</v>
      </c>
      <c r="H27">
        <v>194.17</v>
      </c>
      <c r="I27">
        <v>282.21</v>
      </c>
      <c r="J27">
        <v>268.59</v>
      </c>
      <c r="K27">
        <v>271.1</v>
      </c>
      <c r="L27">
        <v>272.49</v>
      </c>
      <c r="M27">
        <v>500.32</v>
      </c>
      <c r="N27">
        <v>500.32</v>
      </c>
      <c r="O27">
        <v>478.5</v>
      </c>
      <c r="P27">
        <v>471.5</v>
      </c>
      <c r="Q27">
        <v>33409.85</v>
      </c>
      <c r="R27">
        <v>8879.069</v>
      </c>
      <c r="S27">
        <v>15251.19</v>
      </c>
      <c r="T27">
        <v>-0.008</v>
      </c>
      <c r="U27">
        <v>15251.183</v>
      </c>
      <c r="V27">
        <v>444.09</v>
      </c>
      <c r="W27">
        <v>49.962</v>
      </c>
      <c r="X27">
        <v>14641.61</v>
      </c>
      <c r="Y27">
        <v>3211.113</v>
      </c>
      <c r="Z27">
        <v>1466.84</v>
      </c>
      <c r="AA27" t="s">
        <v>60</v>
      </c>
      <c r="AB27">
        <v>-4270.067</v>
      </c>
      <c r="AC27">
        <v>158</v>
      </c>
      <c r="AD27">
        <v>0</v>
      </c>
      <c r="AE27">
        <v>158</v>
      </c>
      <c r="AF27">
        <v>0</v>
      </c>
      <c r="AG27">
        <v>300</v>
      </c>
      <c r="AH27">
        <v>300</v>
      </c>
      <c r="AI27">
        <v>6915</v>
      </c>
      <c r="AJ27">
        <v>32011</v>
      </c>
      <c r="AK27">
        <v>38926</v>
      </c>
      <c r="AL27">
        <v>16439.78</v>
      </c>
      <c r="AM27">
        <v>16407.78</v>
      </c>
      <c r="AN27">
        <v>32</v>
      </c>
      <c r="AO27">
        <v>158</v>
      </c>
      <c r="AP27">
        <v>21.51</v>
      </c>
      <c r="AS27">
        <v>473</v>
      </c>
      <c r="AT27" s="6">
        <v>473</v>
      </c>
      <c r="AU27">
        <v>300</v>
      </c>
      <c r="AV27">
        <v>158</v>
      </c>
      <c r="AW27">
        <v>473</v>
      </c>
      <c r="AX27" s="6">
        <v>473</v>
      </c>
      <c r="AY27">
        <v>300</v>
      </c>
      <c r="AZ27">
        <v>158</v>
      </c>
      <c r="BC27">
        <f t="shared" si="0"/>
        <v>0</v>
      </c>
      <c r="BD27">
        <f t="shared" si="1"/>
        <v>0</v>
      </c>
      <c r="BE27">
        <f t="shared" si="2"/>
        <v>1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300</v>
      </c>
      <c r="BK27">
        <f t="shared" si="7"/>
        <v>1</v>
      </c>
      <c r="BL27">
        <f t="shared" si="8"/>
        <v>0</v>
      </c>
      <c r="BM27">
        <f t="shared" si="9"/>
        <v>0</v>
      </c>
    </row>
    <row r="28" spans="1:65">
      <c r="A28">
        <v>33712.2</v>
      </c>
      <c r="B28">
        <v>-7011</v>
      </c>
      <c r="C28">
        <v>26478.82</v>
      </c>
      <c r="D28">
        <v>14744.26</v>
      </c>
      <c r="E28">
        <v>50</v>
      </c>
      <c r="F28">
        <v>7199</v>
      </c>
      <c r="G28">
        <v>195.89</v>
      </c>
      <c r="H28">
        <v>194.17</v>
      </c>
      <c r="I28">
        <v>282.01</v>
      </c>
      <c r="J28">
        <v>268.38</v>
      </c>
      <c r="K28">
        <v>271.1</v>
      </c>
      <c r="L28">
        <v>272.72</v>
      </c>
      <c r="M28">
        <v>500.73</v>
      </c>
      <c r="N28">
        <v>499.91</v>
      </c>
      <c r="O28">
        <v>475.4</v>
      </c>
      <c r="P28">
        <v>472.7</v>
      </c>
      <c r="Q28">
        <v>33833.61</v>
      </c>
      <c r="R28">
        <v>9031.584</v>
      </c>
      <c r="S28">
        <v>15453.089</v>
      </c>
      <c r="T28">
        <v>1.15</v>
      </c>
      <c r="U28">
        <v>15454.239</v>
      </c>
      <c r="V28">
        <v>445.217</v>
      </c>
      <c r="W28">
        <v>50.016</v>
      </c>
      <c r="X28">
        <v>14358.45</v>
      </c>
      <c r="Y28">
        <v>3501.246</v>
      </c>
      <c r="Z28">
        <v>1474.83</v>
      </c>
      <c r="AA28" t="s">
        <v>60</v>
      </c>
      <c r="AB28">
        <v>-4276.791</v>
      </c>
      <c r="AC28">
        <v>50</v>
      </c>
      <c r="AD28">
        <v>0</v>
      </c>
      <c r="AE28">
        <v>50</v>
      </c>
      <c r="AF28">
        <v>0</v>
      </c>
      <c r="AG28">
        <v>300</v>
      </c>
      <c r="AH28">
        <v>300</v>
      </c>
      <c r="AI28">
        <v>7005</v>
      </c>
      <c r="AJ28">
        <v>32342</v>
      </c>
      <c r="AK28">
        <v>39347</v>
      </c>
      <c r="AL28">
        <v>16469.97</v>
      </c>
      <c r="AM28">
        <v>16436.87</v>
      </c>
      <c r="AN28">
        <v>33.1</v>
      </c>
      <c r="AO28">
        <v>50</v>
      </c>
      <c r="AP28">
        <v>21.34</v>
      </c>
      <c r="AS28">
        <v>473</v>
      </c>
      <c r="AT28" s="6">
        <v>473</v>
      </c>
      <c r="AU28">
        <v>300</v>
      </c>
      <c r="AV28">
        <v>50</v>
      </c>
      <c r="AW28">
        <v>473</v>
      </c>
      <c r="AX28" s="6">
        <v>473</v>
      </c>
      <c r="AY28">
        <v>300</v>
      </c>
      <c r="AZ28">
        <v>50</v>
      </c>
      <c r="BC28">
        <f t="shared" si="0"/>
        <v>0</v>
      </c>
      <c r="BD28">
        <f t="shared" si="1"/>
        <v>0</v>
      </c>
      <c r="BE28">
        <f t="shared" si="2"/>
        <v>1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300</v>
      </c>
      <c r="BK28">
        <f t="shared" si="7"/>
        <v>1</v>
      </c>
      <c r="BL28">
        <f t="shared" si="8"/>
        <v>0</v>
      </c>
      <c r="BM28">
        <f t="shared" si="9"/>
        <v>0</v>
      </c>
    </row>
    <row r="29" spans="1:65">
      <c r="A29">
        <v>33780.78</v>
      </c>
      <c r="B29">
        <v>-7092</v>
      </c>
      <c r="C29">
        <v>26813.81</v>
      </c>
      <c r="D29">
        <v>14766.71</v>
      </c>
      <c r="E29">
        <v>150</v>
      </c>
      <c r="F29">
        <v>7200</v>
      </c>
      <c r="G29">
        <v>195.02</v>
      </c>
      <c r="H29">
        <v>194.17</v>
      </c>
      <c r="I29">
        <v>281.2</v>
      </c>
      <c r="J29">
        <v>266.5</v>
      </c>
      <c r="K29">
        <v>272.26</v>
      </c>
      <c r="L29">
        <v>272.72</v>
      </c>
      <c r="M29">
        <v>500.73</v>
      </c>
      <c r="N29">
        <v>500.32</v>
      </c>
      <c r="O29">
        <v>475.4</v>
      </c>
      <c r="P29">
        <v>474.1</v>
      </c>
      <c r="Q29">
        <v>33906.45</v>
      </c>
      <c r="R29">
        <v>9114.848</v>
      </c>
      <c r="S29">
        <v>15636.472</v>
      </c>
      <c r="T29">
        <v>-0.046</v>
      </c>
      <c r="U29">
        <v>15636.425</v>
      </c>
      <c r="V29">
        <v>444.637</v>
      </c>
      <c r="W29">
        <v>50.032</v>
      </c>
      <c r="X29">
        <v>14376.1</v>
      </c>
      <c r="Y29">
        <v>3485.395</v>
      </c>
      <c r="Z29">
        <v>1479.88</v>
      </c>
      <c r="AA29" t="s">
        <v>60</v>
      </c>
      <c r="AB29">
        <v>-4276.65</v>
      </c>
      <c r="AC29">
        <v>150</v>
      </c>
      <c r="AD29">
        <v>0</v>
      </c>
      <c r="AE29">
        <v>150</v>
      </c>
      <c r="AF29">
        <v>0</v>
      </c>
      <c r="AG29">
        <v>300</v>
      </c>
      <c r="AH29">
        <v>300</v>
      </c>
      <c r="AI29">
        <v>7080</v>
      </c>
      <c r="AJ29">
        <v>32597</v>
      </c>
      <c r="AK29">
        <v>39677</v>
      </c>
      <c r="AL29">
        <v>16517.88</v>
      </c>
      <c r="AM29">
        <v>16463.48</v>
      </c>
      <c r="AN29">
        <v>54.4</v>
      </c>
      <c r="AO29">
        <v>150</v>
      </c>
      <c r="AP29">
        <v>21.48</v>
      </c>
      <c r="AS29">
        <v>473</v>
      </c>
      <c r="AT29" s="6">
        <v>473</v>
      </c>
      <c r="AU29">
        <v>300</v>
      </c>
      <c r="AV29">
        <v>150</v>
      </c>
      <c r="AW29">
        <v>473</v>
      </c>
      <c r="AX29" s="6">
        <v>473</v>
      </c>
      <c r="AY29">
        <v>300</v>
      </c>
      <c r="AZ29">
        <v>150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300</v>
      </c>
      <c r="BK29">
        <f t="shared" si="7"/>
        <v>1</v>
      </c>
      <c r="BL29">
        <f t="shared" si="8"/>
        <v>0</v>
      </c>
      <c r="BM29">
        <f t="shared" si="9"/>
        <v>0</v>
      </c>
    </row>
    <row r="30" spans="1:65">
      <c r="A30">
        <v>34124.29</v>
      </c>
      <c r="B30">
        <v>-7175</v>
      </c>
      <c r="C30">
        <v>27468.41</v>
      </c>
      <c r="D30">
        <v>14924.54</v>
      </c>
      <c r="E30">
        <v>240</v>
      </c>
      <c r="F30">
        <v>7200</v>
      </c>
      <c r="G30">
        <v>195.89</v>
      </c>
      <c r="H30">
        <v>194.17</v>
      </c>
      <c r="I30">
        <v>361.13</v>
      </c>
      <c r="J30">
        <v>342.68</v>
      </c>
      <c r="K30">
        <v>271.1</v>
      </c>
      <c r="L30">
        <v>271.56</v>
      </c>
      <c r="M30">
        <v>500.73</v>
      </c>
      <c r="N30">
        <v>500.73</v>
      </c>
      <c r="O30">
        <v>475</v>
      </c>
      <c r="P30">
        <v>471.9</v>
      </c>
      <c r="Q30">
        <v>34226.75</v>
      </c>
      <c r="R30">
        <v>9209.513</v>
      </c>
      <c r="S30">
        <v>15567.349</v>
      </c>
      <c r="T30">
        <v>-0.01</v>
      </c>
      <c r="U30">
        <v>15567.339</v>
      </c>
      <c r="V30">
        <v>445.262</v>
      </c>
      <c r="W30">
        <v>50.021</v>
      </c>
      <c r="X30">
        <v>13960.74</v>
      </c>
      <c r="Y30">
        <v>3872.207</v>
      </c>
      <c r="Z30">
        <v>1476.01</v>
      </c>
      <c r="AA30" t="s">
        <v>60</v>
      </c>
      <c r="AB30">
        <v>-4270.487</v>
      </c>
      <c r="AC30">
        <v>240</v>
      </c>
      <c r="AD30">
        <v>0</v>
      </c>
      <c r="AE30">
        <v>240</v>
      </c>
      <c r="AF30">
        <v>0</v>
      </c>
      <c r="AG30">
        <v>300</v>
      </c>
      <c r="AH30">
        <v>300</v>
      </c>
      <c r="AI30">
        <v>7175</v>
      </c>
      <c r="AJ30">
        <v>32777</v>
      </c>
      <c r="AK30">
        <v>39952</v>
      </c>
      <c r="AL30">
        <v>16527.25</v>
      </c>
      <c r="AM30">
        <v>16467.74</v>
      </c>
      <c r="AN30">
        <v>59.51</v>
      </c>
      <c r="AO30">
        <v>240</v>
      </c>
      <c r="AP30">
        <v>21.23</v>
      </c>
      <c r="AS30">
        <v>473</v>
      </c>
      <c r="AT30" s="6">
        <v>473</v>
      </c>
      <c r="AU30">
        <v>300</v>
      </c>
      <c r="AV30">
        <v>240</v>
      </c>
      <c r="AW30">
        <v>473</v>
      </c>
      <c r="AX30" s="6">
        <v>473</v>
      </c>
      <c r="AY30">
        <v>300</v>
      </c>
      <c r="AZ30">
        <v>240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300</v>
      </c>
      <c r="BK30">
        <f t="shared" si="7"/>
        <v>1</v>
      </c>
      <c r="BL30">
        <f t="shared" si="8"/>
        <v>0</v>
      </c>
      <c r="BM30">
        <f t="shared" si="9"/>
        <v>0</v>
      </c>
    </row>
    <row r="31" spans="1:65">
      <c r="A31">
        <v>34562.9</v>
      </c>
      <c r="B31">
        <v>-7402</v>
      </c>
      <c r="C31">
        <v>27879.85</v>
      </c>
      <c r="D31">
        <v>15176.07</v>
      </c>
      <c r="E31">
        <v>245</v>
      </c>
      <c r="F31">
        <v>7200</v>
      </c>
      <c r="G31">
        <v>194.17</v>
      </c>
      <c r="H31">
        <v>195.02</v>
      </c>
      <c r="I31">
        <v>442.7</v>
      </c>
      <c r="J31">
        <v>428.06</v>
      </c>
      <c r="K31">
        <v>270.86</v>
      </c>
      <c r="L31">
        <v>272.26</v>
      </c>
      <c r="M31">
        <v>501.15</v>
      </c>
      <c r="N31">
        <v>500.73</v>
      </c>
      <c r="O31">
        <v>476.7</v>
      </c>
      <c r="P31">
        <v>473.3</v>
      </c>
      <c r="Q31">
        <v>34542.32</v>
      </c>
      <c r="R31">
        <v>9441.453</v>
      </c>
      <c r="S31">
        <v>15586.048</v>
      </c>
      <c r="T31">
        <v>0.035</v>
      </c>
      <c r="U31">
        <v>15586.083</v>
      </c>
      <c r="V31">
        <v>443.895</v>
      </c>
      <c r="W31">
        <v>50.012</v>
      </c>
      <c r="X31">
        <v>13459.38</v>
      </c>
      <c r="Y31">
        <v>4343.199</v>
      </c>
      <c r="Z31">
        <v>1478.33</v>
      </c>
      <c r="AA31" t="s">
        <v>60</v>
      </c>
      <c r="AB31">
        <v>-4269.647</v>
      </c>
      <c r="AC31">
        <v>245</v>
      </c>
      <c r="AD31">
        <v>0</v>
      </c>
      <c r="AE31">
        <v>245</v>
      </c>
      <c r="AF31">
        <v>200</v>
      </c>
      <c r="AG31">
        <v>70.59</v>
      </c>
      <c r="AH31">
        <v>270.59</v>
      </c>
      <c r="AI31">
        <v>7395</v>
      </c>
      <c r="AJ31">
        <v>33061</v>
      </c>
      <c r="AK31">
        <v>40456</v>
      </c>
      <c r="AL31">
        <v>16519.03</v>
      </c>
      <c r="AM31">
        <v>16451.4</v>
      </c>
      <c r="AN31">
        <v>67.63</v>
      </c>
      <c r="AO31">
        <v>245</v>
      </c>
      <c r="AP31">
        <v>204.89</v>
      </c>
      <c r="AS31">
        <v>476.85</v>
      </c>
      <c r="AT31" s="6">
        <v>473</v>
      </c>
      <c r="AU31">
        <v>270.59</v>
      </c>
      <c r="AV31">
        <v>245</v>
      </c>
      <c r="AW31">
        <v>476.57</v>
      </c>
      <c r="AX31" s="6">
        <v>473</v>
      </c>
      <c r="AY31">
        <v>270.59</v>
      </c>
      <c r="AZ31">
        <v>245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270.59</v>
      </c>
      <c r="BK31">
        <f t="shared" si="7"/>
        <v>1</v>
      </c>
      <c r="BL31">
        <f t="shared" si="8"/>
        <v>0</v>
      </c>
      <c r="BM31">
        <f t="shared" si="9"/>
        <v>0</v>
      </c>
    </row>
    <row r="32" spans="1:65">
      <c r="A32">
        <v>34941.46</v>
      </c>
      <c r="B32">
        <v>-7627</v>
      </c>
      <c r="C32">
        <v>28377.64</v>
      </c>
      <c r="D32">
        <v>15280.98</v>
      </c>
      <c r="E32">
        <v>250</v>
      </c>
      <c r="F32">
        <v>7198</v>
      </c>
      <c r="G32">
        <v>219.81</v>
      </c>
      <c r="H32">
        <v>219.81</v>
      </c>
      <c r="I32">
        <v>517.34</v>
      </c>
      <c r="J32">
        <v>500.56</v>
      </c>
      <c r="K32">
        <v>271.1</v>
      </c>
      <c r="L32">
        <v>272.72</v>
      </c>
      <c r="M32">
        <v>499.5</v>
      </c>
      <c r="N32">
        <v>500.32</v>
      </c>
      <c r="O32">
        <v>477.9</v>
      </c>
      <c r="P32">
        <v>472.9</v>
      </c>
      <c r="Q32">
        <v>34818.25</v>
      </c>
      <c r="R32">
        <v>9477.794</v>
      </c>
      <c r="S32">
        <v>15724.905</v>
      </c>
      <c r="T32">
        <v>33.441</v>
      </c>
      <c r="U32">
        <v>15758.346</v>
      </c>
      <c r="V32">
        <v>446.489</v>
      </c>
      <c r="W32">
        <v>49.986</v>
      </c>
      <c r="X32">
        <v>13238.82</v>
      </c>
      <c r="Y32">
        <v>4951.57</v>
      </c>
      <c r="Z32">
        <v>1478.15</v>
      </c>
      <c r="AA32" t="s">
        <v>60</v>
      </c>
      <c r="AB32">
        <v>-4261.242</v>
      </c>
      <c r="AC32">
        <v>250</v>
      </c>
      <c r="AD32">
        <v>0</v>
      </c>
      <c r="AE32">
        <v>250</v>
      </c>
      <c r="AF32">
        <v>150</v>
      </c>
      <c r="AG32">
        <v>129.41</v>
      </c>
      <c r="AH32">
        <v>279.41</v>
      </c>
      <c r="AI32">
        <v>7623</v>
      </c>
      <c r="AJ32">
        <v>33540</v>
      </c>
      <c r="AK32">
        <v>41163</v>
      </c>
      <c r="AL32">
        <v>16579.38</v>
      </c>
      <c r="AM32">
        <v>16421.47</v>
      </c>
      <c r="AN32">
        <v>157.91</v>
      </c>
      <c r="AO32">
        <v>250</v>
      </c>
      <c r="AP32">
        <v>159.01</v>
      </c>
      <c r="AS32">
        <v>475.31</v>
      </c>
      <c r="AT32" s="6">
        <v>473</v>
      </c>
      <c r="AU32">
        <v>279.41</v>
      </c>
      <c r="AV32">
        <v>250</v>
      </c>
      <c r="AW32">
        <v>475.76</v>
      </c>
      <c r="AX32" s="6">
        <v>473</v>
      </c>
      <c r="AY32">
        <v>279.41</v>
      </c>
      <c r="AZ32">
        <v>250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279.41</v>
      </c>
      <c r="BK32">
        <f t="shared" si="7"/>
        <v>1</v>
      </c>
      <c r="BL32">
        <f t="shared" si="8"/>
        <v>0</v>
      </c>
      <c r="BM32">
        <f t="shared" si="9"/>
        <v>0</v>
      </c>
    </row>
    <row r="33" spans="1:65">
      <c r="A33">
        <v>35311.47</v>
      </c>
      <c r="B33">
        <v>-7856</v>
      </c>
      <c r="C33">
        <v>28744.85</v>
      </c>
      <c r="D33">
        <v>15503.01</v>
      </c>
      <c r="E33">
        <v>255</v>
      </c>
      <c r="F33">
        <v>7200</v>
      </c>
      <c r="G33">
        <v>250.57</v>
      </c>
      <c r="H33">
        <v>249.73</v>
      </c>
      <c r="I33">
        <v>541.36</v>
      </c>
      <c r="J33">
        <v>540.67</v>
      </c>
      <c r="K33">
        <v>272.26</v>
      </c>
      <c r="L33">
        <v>272.49</v>
      </c>
      <c r="M33">
        <v>500.73</v>
      </c>
      <c r="N33">
        <v>500.73</v>
      </c>
      <c r="O33">
        <v>476.5</v>
      </c>
      <c r="P33">
        <v>473.6</v>
      </c>
      <c r="Q33">
        <v>35156.98</v>
      </c>
      <c r="R33">
        <v>9375.399</v>
      </c>
      <c r="S33">
        <v>15681.432</v>
      </c>
      <c r="T33">
        <v>592.404</v>
      </c>
      <c r="U33">
        <v>16273.836</v>
      </c>
      <c r="V33">
        <v>443.735</v>
      </c>
      <c r="W33">
        <v>49.999</v>
      </c>
      <c r="X33">
        <v>13439.92</v>
      </c>
      <c r="Y33">
        <v>4711.379</v>
      </c>
      <c r="Z33">
        <v>1493.69</v>
      </c>
      <c r="AA33" t="s">
        <v>60</v>
      </c>
      <c r="AB33">
        <v>-4263.624</v>
      </c>
      <c r="AC33">
        <v>255</v>
      </c>
      <c r="AD33">
        <v>0</v>
      </c>
      <c r="AE33">
        <v>255</v>
      </c>
      <c r="AF33">
        <v>250</v>
      </c>
      <c r="AG33">
        <v>11.77</v>
      </c>
      <c r="AH33">
        <v>261.77</v>
      </c>
      <c r="AI33">
        <v>7846</v>
      </c>
      <c r="AJ33">
        <v>34254</v>
      </c>
      <c r="AK33">
        <v>42100</v>
      </c>
      <c r="AL33">
        <v>16878.73</v>
      </c>
      <c r="AM33">
        <v>16343.84</v>
      </c>
      <c r="AN33">
        <v>534.89</v>
      </c>
      <c r="AO33">
        <v>255</v>
      </c>
      <c r="AP33">
        <v>250.8</v>
      </c>
      <c r="AS33">
        <v>476.57</v>
      </c>
      <c r="AT33" s="6">
        <v>473</v>
      </c>
      <c r="AU33">
        <v>261.77</v>
      </c>
      <c r="AV33">
        <v>255</v>
      </c>
      <c r="AW33">
        <v>476.85</v>
      </c>
      <c r="AX33" s="6">
        <v>473</v>
      </c>
      <c r="AY33">
        <v>261.77</v>
      </c>
      <c r="AZ33">
        <v>255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261.77</v>
      </c>
      <c r="BK33">
        <f t="shared" si="7"/>
        <v>1</v>
      </c>
      <c r="BL33">
        <f t="shared" si="8"/>
        <v>0</v>
      </c>
      <c r="BM33">
        <f t="shared" si="9"/>
        <v>0</v>
      </c>
    </row>
    <row r="34" spans="1:65">
      <c r="A34">
        <v>35647.84</v>
      </c>
      <c r="B34">
        <v>-8349</v>
      </c>
      <c r="C34">
        <v>28892.87</v>
      </c>
      <c r="D34">
        <v>16167.59</v>
      </c>
      <c r="E34">
        <v>260.16</v>
      </c>
      <c r="F34">
        <v>7200</v>
      </c>
      <c r="G34">
        <v>250.57</v>
      </c>
      <c r="H34">
        <v>250.57</v>
      </c>
      <c r="I34">
        <v>460.35</v>
      </c>
      <c r="J34">
        <v>466.9</v>
      </c>
      <c r="K34">
        <v>272.26</v>
      </c>
      <c r="L34">
        <v>272.49</v>
      </c>
      <c r="M34">
        <v>501.56</v>
      </c>
      <c r="N34">
        <v>500.32</v>
      </c>
      <c r="O34">
        <v>517.9</v>
      </c>
      <c r="P34">
        <v>517.8</v>
      </c>
      <c r="Q34">
        <v>35284.31</v>
      </c>
      <c r="R34">
        <v>9897.02</v>
      </c>
      <c r="S34">
        <v>15496.912</v>
      </c>
      <c r="T34">
        <v>1693.387</v>
      </c>
      <c r="U34">
        <v>17190.299</v>
      </c>
      <c r="V34">
        <v>441.82</v>
      </c>
      <c r="W34">
        <v>50.024</v>
      </c>
      <c r="X34">
        <v>13591.15</v>
      </c>
      <c r="Y34">
        <v>4565.051</v>
      </c>
      <c r="Z34">
        <v>1504.88</v>
      </c>
      <c r="AA34" t="s">
        <v>60</v>
      </c>
      <c r="AB34">
        <v>-4205.492</v>
      </c>
      <c r="AC34">
        <v>260</v>
      </c>
      <c r="AD34">
        <v>0</v>
      </c>
      <c r="AE34">
        <v>260</v>
      </c>
      <c r="AF34">
        <v>249</v>
      </c>
      <c r="AG34">
        <v>12.94</v>
      </c>
      <c r="AH34">
        <v>261.94</v>
      </c>
      <c r="AI34">
        <v>8086</v>
      </c>
      <c r="AJ34">
        <v>34917</v>
      </c>
      <c r="AK34">
        <v>43003</v>
      </c>
      <c r="AL34">
        <v>17594.03</v>
      </c>
      <c r="AM34">
        <v>16222.93</v>
      </c>
      <c r="AN34">
        <v>1371.1</v>
      </c>
      <c r="AO34">
        <v>260.16</v>
      </c>
      <c r="AP34">
        <v>249.87</v>
      </c>
      <c r="AS34">
        <v>476.85</v>
      </c>
      <c r="AT34" s="6">
        <v>516.64</v>
      </c>
      <c r="AU34">
        <v>261.94</v>
      </c>
      <c r="AV34">
        <v>260</v>
      </c>
      <c r="AW34">
        <v>476.57</v>
      </c>
      <c r="AX34" s="6">
        <v>516.64</v>
      </c>
      <c r="AY34">
        <v>261.94</v>
      </c>
      <c r="AZ34">
        <v>260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261.94</v>
      </c>
      <c r="BK34">
        <f t="shared" si="7"/>
        <v>1</v>
      </c>
      <c r="BL34">
        <f t="shared" si="8"/>
        <v>0</v>
      </c>
      <c r="BM34">
        <f t="shared" si="9"/>
        <v>0</v>
      </c>
    </row>
    <row r="35" spans="1:65">
      <c r="A35">
        <v>35681.91</v>
      </c>
      <c r="B35">
        <v>-8621</v>
      </c>
      <c r="C35">
        <v>27288.5</v>
      </c>
      <c r="D35">
        <v>17379.63</v>
      </c>
      <c r="E35">
        <v>100</v>
      </c>
      <c r="F35">
        <v>7199</v>
      </c>
      <c r="G35">
        <v>197.58</v>
      </c>
      <c r="H35">
        <v>196.74</v>
      </c>
      <c r="I35">
        <v>381.15</v>
      </c>
      <c r="J35">
        <v>388.02</v>
      </c>
      <c r="K35">
        <v>271.1</v>
      </c>
      <c r="L35">
        <v>272.49</v>
      </c>
      <c r="M35">
        <v>501.56</v>
      </c>
      <c r="N35">
        <v>500.32</v>
      </c>
      <c r="O35">
        <v>477.1</v>
      </c>
      <c r="P35">
        <v>478.9</v>
      </c>
      <c r="Q35">
        <v>35379.23</v>
      </c>
      <c r="R35">
        <v>9775.355</v>
      </c>
      <c r="S35">
        <v>15403.086</v>
      </c>
      <c r="T35">
        <v>3114.04</v>
      </c>
      <c r="U35">
        <v>18517.126</v>
      </c>
      <c r="V35">
        <v>452.439</v>
      </c>
      <c r="W35">
        <v>50.014</v>
      </c>
      <c r="X35">
        <v>14915.05</v>
      </c>
      <c r="Y35">
        <v>3240.707</v>
      </c>
      <c r="Z35">
        <v>1506.38</v>
      </c>
      <c r="AA35" t="s">
        <v>60</v>
      </c>
      <c r="AB35">
        <v>-4261.943</v>
      </c>
      <c r="AC35">
        <v>100</v>
      </c>
      <c r="AD35">
        <v>0</v>
      </c>
      <c r="AE35">
        <v>100</v>
      </c>
      <c r="AF35">
        <v>191</v>
      </c>
      <c r="AG35">
        <v>81.18</v>
      </c>
      <c r="AH35">
        <v>272.18</v>
      </c>
      <c r="AI35">
        <v>8220</v>
      </c>
      <c r="AJ35">
        <v>35087</v>
      </c>
      <c r="AK35">
        <v>43307</v>
      </c>
      <c r="AL35">
        <v>18819.47</v>
      </c>
      <c r="AM35">
        <v>16095.39</v>
      </c>
      <c r="AN35">
        <v>2724.08</v>
      </c>
      <c r="AO35">
        <v>100</v>
      </c>
      <c r="AP35">
        <v>196.54</v>
      </c>
      <c r="AS35">
        <v>476.08</v>
      </c>
      <c r="AT35" s="6">
        <v>473</v>
      </c>
      <c r="AU35">
        <v>272.18</v>
      </c>
      <c r="AV35">
        <v>100</v>
      </c>
      <c r="AW35">
        <v>476.16</v>
      </c>
      <c r="AX35" s="6">
        <v>473</v>
      </c>
      <c r="AY35">
        <v>272.18</v>
      </c>
      <c r="AZ35">
        <v>100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272.18</v>
      </c>
      <c r="BK35">
        <f t="shared" si="7"/>
        <v>1</v>
      </c>
      <c r="BL35">
        <f t="shared" si="8"/>
        <v>0</v>
      </c>
      <c r="BM35">
        <f t="shared" si="9"/>
        <v>0</v>
      </c>
    </row>
    <row r="36" spans="1:65">
      <c r="A36">
        <v>35310.55</v>
      </c>
      <c r="B36">
        <v>-8617.58</v>
      </c>
      <c r="C36">
        <v>25952.34</v>
      </c>
      <c r="D36">
        <v>18439.33</v>
      </c>
      <c r="E36">
        <v>0</v>
      </c>
      <c r="F36">
        <v>7199</v>
      </c>
      <c r="G36">
        <v>194.17</v>
      </c>
      <c r="H36">
        <v>194.17</v>
      </c>
      <c r="I36">
        <v>301.45</v>
      </c>
      <c r="J36">
        <v>311.2</v>
      </c>
      <c r="K36">
        <v>271.79</v>
      </c>
      <c r="L36">
        <v>272.49</v>
      </c>
      <c r="M36">
        <v>501.15</v>
      </c>
      <c r="N36">
        <v>501.15</v>
      </c>
      <c r="O36">
        <v>373.6</v>
      </c>
      <c r="P36">
        <v>388.8</v>
      </c>
      <c r="Q36">
        <v>35274.03</v>
      </c>
      <c r="R36">
        <v>9152.233</v>
      </c>
      <c r="S36">
        <v>15155.015</v>
      </c>
      <c r="T36">
        <v>4724.075</v>
      </c>
      <c r="U36">
        <v>19879.091</v>
      </c>
      <c r="V36">
        <v>187.056</v>
      </c>
      <c r="W36">
        <v>50.03</v>
      </c>
      <c r="X36">
        <v>16524.82</v>
      </c>
      <c r="Y36">
        <v>1758.766</v>
      </c>
      <c r="Z36">
        <v>1506.04</v>
      </c>
      <c r="AA36" t="s">
        <v>60</v>
      </c>
      <c r="AB36">
        <v>-4449.084</v>
      </c>
      <c r="AC36">
        <v>0</v>
      </c>
      <c r="AD36">
        <v>0</v>
      </c>
      <c r="AE36">
        <v>0</v>
      </c>
      <c r="AF36">
        <v>0</v>
      </c>
      <c r="AG36">
        <v>300</v>
      </c>
      <c r="AH36">
        <v>300</v>
      </c>
      <c r="AI36">
        <v>8358</v>
      </c>
      <c r="AJ36">
        <v>34844</v>
      </c>
      <c r="AK36">
        <v>43202</v>
      </c>
      <c r="AL36">
        <v>20404.39</v>
      </c>
      <c r="AM36">
        <v>15958.79</v>
      </c>
      <c r="AN36">
        <v>4445.6</v>
      </c>
      <c r="AO36">
        <v>0</v>
      </c>
      <c r="AP36">
        <v>20.62</v>
      </c>
      <c r="AS36">
        <v>473</v>
      </c>
      <c r="AT36" s="6">
        <v>374</v>
      </c>
      <c r="AU36">
        <v>300</v>
      </c>
      <c r="AV36">
        <v>0</v>
      </c>
      <c r="AW36">
        <v>473</v>
      </c>
      <c r="AX36" s="6">
        <v>374</v>
      </c>
      <c r="AY36">
        <v>300</v>
      </c>
      <c r="AZ36">
        <v>0</v>
      </c>
      <c r="BC36">
        <f t="shared" si="0"/>
        <v>0</v>
      </c>
      <c r="BD36">
        <f t="shared" si="1"/>
        <v>1</v>
      </c>
      <c r="BE36">
        <f t="shared" si="2"/>
        <v>1</v>
      </c>
      <c r="BF36">
        <f t="shared" si="3"/>
        <v>0</v>
      </c>
      <c r="BG36">
        <f t="shared" si="4"/>
        <v>0</v>
      </c>
      <c r="BH36">
        <f t="shared" si="5"/>
        <v>1</v>
      </c>
      <c r="BJ36">
        <f t="shared" si="6"/>
        <v>300</v>
      </c>
      <c r="BK36">
        <f t="shared" si="7"/>
        <v>1</v>
      </c>
      <c r="BL36">
        <f t="shared" si="8"/>
        <v>0</v>
      </c>
      <c r="BM36">
        <f t="shared" si="9"/>
        <v>0</v>
      </c>
    </row>
    <row r="37" spans="1:65">
      <c r="A37">
        <v>34816.43</v>
      </c>
      <c r="B37">
        <v>-8849.3</v>
      </c>
      <c r="C37">
        <v>25506.79</v>
      </c>
      <c r="D37">
        <v>17615.6</v>
      </c>
      <c r="E37">
        <v>0</v>
      </c>
      <c r="F37">
        <v>7199</v>
      </c>
      <c r="G37">
        <v>194.17</v>
      </c>
      <c r="H37">
        <v>195.02</v>
      </c>
      <c r="I37">
        <v>282.97</v>
      </c>
      <c r="J37">
        <v>268.02</v>
      </c>
      <c r="K37">
        <v>271.33</v>
      </c>
      <c r="L37">
        <v>271.79</v>
      </c>
      <c r="M37">
        <v>501.15</v>
      </c>
      <c r="N37">
        <v>500.32</v>
      </c>
      <c r="O37">
        <v>359.5</v>
      </c>
      <c r="P37">
        <v>308.1</v>
      </c>
      <c r="Q37">
        <v>34635.28</v>
      </c>
      <c r="R37">
        <v>9459.365</v>
      </c>
      <c r="S37">
        <v>14436.708</v>
      </c>
      <c r="T37">
        <v>6389.864</v>
      </c>
      <c r="U37">
        <v>20826.573</v>
      </c>
      <c r="V37">
        <v>-171.84</v>
      </c>
      <c r="W37">
        <v>50.009</v>
      </c>
      <c r="X37">
        <v>17362.43</v>
      </c>
      <c r="Y37">
        <v>1125.336</v>
      </c>
      <c r="Z37">
        <v>1514.94</v>
      </c>
      <c r="AA37" t="s">
        <v>60</v>
      </c>
      <c r="AB37">
        <v>-4544.335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300</v>
      </c>
      <c r="AI37">
        <v>8494</v>
      </c>
      <c r="AJ37">
        <v>34433</v>
      </c>
      <c r="AK37">
        <v>42927</v>
      </c>
      <c r="AL37">
        <v>21988.6</v>
      </c>
      <c r="AM37">
        <v>15792.88</v>
      </c>
      <c r="AN37">
        <v>6195.72</v>
      </c>
      <c r="AO37">
        <v>0</v>
      </c>
      <c r="AP37">
        <v>20.72</v>
      </c>
      <c r="AS37">
        <v>473</v>
      </c>
      <c r="AT37" s="6">
        <v>360</v>
      </c>
      <c r="AU37">
        <v>300</v>
      </c>
      <c r="AV37">
        <v>0</v>
      </c>
      <c r="AW37">
        <v>473</v>
      </c>
      <c r="AX37" s="6">
        <v>300</v>
      </c>
      <c r="AY37">
        <v>300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1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300</v>
      </c>
      <c r="BK37">
        <f t="shared" si="7"/>
        <v>1</v>
      </c>
      <c r="BL37">
        <f t="shared" si="8"/>
        <v>0</v>
      </c>
      <c r="BM37">
        <f t="shared" si="9"/>
        <v>0</v>
      </c>
    </row>
    <row r="38" spans="1:65">
      <c r="A38">
        <v>34387.81</v>
      </c>
      <c r="B38">
        <v>-8716</v>
      </c>
      <c r="C38">
        <v>25203.93</v>
      </c>
      <c r="D38">
        <v>17635.42</v>
      </c>
      <c r="E38">
        <v>0</v>
      </c>
      <c r="F38">
        <v>7200</v>
      </c>
      <c r="G38">
        <v>193.33</v>
      </c>
      <c r="H38">
        <v>192.46</v>
      </c>
      <c r="I38">
        <v>279.66</v>
      </c>
      <c r="J38">
        <v>266.81</v>
      </c>
      <c r="K38">
        <v>270.86</v>
      </c>
      <c r="L38">
        <v>271.79</v>
      </c>
      <c r="M38">
        <v>500.32</v>
      </c>
      <c r="N38">
        <v>499.91</v>
      </c>
      <c r="O38">
        <v>354.4</v>
      </c>
      <c r="P38">
        <v>300.6</v>
      </c>
      <c r="Q38">
        <v>33892.45</v>
      </c>
      <c r="R38">
        <v>8843.616</v>
      </c>
      <c r="S38">
        <v>13508.743</v>
      </c>
      <c r="T38">
        <v>7035.837</v>
      </c>
      <c r="U38">
        <v>20544.579</v>
      </c>
      <c r="V38">
        <v>-1039.202</v>
      </c>
      <c r="W38">
        <v>50.036</v>
      </c>
      <c r="X38">
        <v>17808.27</v>
      </c>
      <c r="Y38">
        <v>1064.316</v>
      </c>
      <c r="Z38">
        <v>1500.52</v>
      </c>
      <c r="AA38" t="s">
        <v>60</v>
      </c>
      <c r="AB38">
        <v>-4579.214</v>
      </c>
      <c r="AC38">
        <v>-0.03</v>
      </c>
      <c r="AD38">
        <v>0.03</v>
      </c>
      <c r="AE38">
        <v>0</v>
      </c>
      <c r="AF38">
        <v>0</v>
      </c>
      <c r="AG38">
        <v>300</v>
      </c>
      <c r="AH38">
        <v>300</v>
      </c>
      <c r="AI38">
        <v>8656</v>
      </c>
      <c r="AJ38">
        <v>33897</v>
      </c>
      <c r="AK38">
        <v>42553</v>
      </c>
      <c r="AL38">
        <v>22903.03</v>
      </c>
      <c r="AM38">
        <v>15013.17</v>
      </c>
      <c r="AN38">
        <v>7889.86</v>
      </c>
      <c r="AO38">
        <v>0</v>
      </c>
      <c r="AP38">
        <v>21.36</v>
      </c>
      <c r="AS38">
        <v>473</v>
      </c>
      <c r="AT38" s="6">
        <v>360</v>
      </c>
      <c r="AU38">
        <v>300</v>
      </c>
      <c r="AV38">
        <v>0</v>
      </c>
      <c r="AW38">
        <v>473</v>
      </c>
      <c r="AX38" s="6">
        <v>300</v>
      </c>
      <c r="AY38">
        <v>300</v>
      </c>
      <c r="AZ38">
        <v>0</v>
      </c>
      <c r="BC38">
        <f t="shared" si="0"/>
        <v>0</v>
      </c>
      <c r="BD38">
        <f t="shared" si="1"/>
        <v>1</v>
      </c>
      <c r="BE38">
        <f t="shared" si="2"/>
        <v>1</v>
      </c>
      <c r="BF38">
        <f t="shared" si="3"/>
        <v>1</v>
      </c>
      <c r="BG38">
        <f t="shared" si="4"/>
        <v>0</v>
      </c>
      <c r="BH38">
        <f t="shared" si="5"/>
        <v>1</v>
      </c>
      <c r="BJ38">
        <f t="shared" si="6"/>
        <v>300</v>
      </c>
      <c r="BK38">
        <f t="shared" si="7"/>
        <v>1</v>
      </c>
      <c r="BL38">
        <f t="shared" si="8"/>
        <v>0</v>
      </c>
      <c r="BM38">
        <f t="shared" si="9"/>
        <v>0</v>
      </c>
    </row>
    <row r="39" spans="1:65">
      <c r="A39">
        <v>33525.88</v>
      </c>
      <c r="B39">
        <v>-8774</v>
      </c>
      <c r="C39">
        <v>25103.97</v>
      </c>
      <c r="D39">
        <v>16279.28</v>
      </c>
      <c r="E39">
        <v>0</v>
      </c>
      <c r="F39">
        <v>7200</v>
      </c>
      <c r="G39">
        <v>194.17</v>
      </c>
      <c r="H39">
        <v>193.33</v>
      </c>
      <c r="I39">
        <v>280.65</v>
      </c>
      <c r="J39">
        <v>266.93</v>
      </c>
      <c r="K39">
        <v>272.26</v>
      </c>
      <c r="L39">
        <v>272.26</v>
      </c>
      <c r="M39">
        <v>500.73</v>
      </c>
      <c r="N39">
        <v>500.32</v>
      </c>
      <c r="O39">
        <v>355.8</v>
      </c>
      <c r="P39">
        <v>301.2</v>
      </c>
      <c r="Q39">
        <v>33535.39</v>
      </c>
      <c r="R39">
        <v>8811.658</v>
      </c>
      <c r="S39">
        <v>13006.537</v>
      </c>
      <c r="T39">
        <v>7212.423</v>
      </c>
      <c r="U39">
        <v>20218.96</v>
      </c>
      <c r="V39">
        <v>-1033.297</v>
      </c>
      <c r="W39">
        <v>50.032</v>
      </c>
      <c r="X39">
        <v>17966.75</v>
      </c>
      <c r="Y39">
        <v>482.156</v>
      </c>
      <c r="Z39">
        <v>1502.75</v>
      </c>
      <c r="AA39" t="s">
        <v>60</v>
      </c>
      <c r="AB39">
        <v>-4590.14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300</v>
      </c>
      <c r="AI39">
        <v>8606</v>
      </c>
      <c r="AJ39">
        <v>33268</v>
      </c>
      <c r="AK39">
        <v>41874</v>
      </c>
      <c r="AL39">
        <v>24200.47</v>
      </c>
      <c r="AM39">
        <v>14675.58</v>
      </c>
      <c r="AN39">
        <v>9524.89</v>
      </c>
      <c r="AO39">
        <v>0</v>
      </c>
      <c r="AP39">
        <v>21.55</v>
      </c>
      <c r="AS39">
        <v>473</v>
      </c>
      <c r="AT39" s="6">
        <v>360</v>
      </c>
      <c r="AU39">
        <v>300</v>
      </c>
      <c r="AV39">
        <v>0</v>
      </c>
      <c r="AW39">
        <v>473</v>
      </c>
      <c r="AX39" s="6">
        <v>300</v>
      </c>
      <c r="AY39">
        <v>300</v>
      </c>
      <c r="AZ39">
        <v>0</v>
      </c>
      <c r="BC39">
        <f t="shared" si="0"/>
        <v>0</v>
      </c>
      <c r="BD39">
        <f t="shared" si="1"/>
        <v>1</v>
      </c>
      <c r="BE39">
        <f t="shared" si="2"/>
        <v>1</v>
      </c>
      <c r="BF39">
        <f t="shared" si="3"/>
        <v>0</v>
      </c>
      <c r="BG39">
        <f t="shared" si="4"/>
        <v>0</v>
      </c>
      <c r="BH39">
        <f t="shared" si="5"/>
        <v>1</v>
      </c>
      <c r="BJ39">
        <f t="shared" si="6"/>
        <v>300</v>
      </c>
      <c r="BK39">
        <f t="shared" si="7"/>
        <v>1</v>
      </c>
      <c r="BL39">
        <f t="shared" si="8"/>
        <v>0</v>
      </c>
      <c r="BM39">
        <f t="shared" si="9"/>
        <v>0</v>
      </c>
    </row>
    <row r="40" spans="1:65">
      <c r="A40">
        <v>32976.9</v>
      </c>
      <c r="B40">
        <v>-8830</v>
      </c>
      <c r="C40">
        <v>25140.07</v>
      </c>
      <c r="D40">
        <v>16631.38</v>
      </c>
      <c r="E40">
        <v>0</v>
      </c>
      <c r="F40">
        <v>7200</v>
      </c>
      <c r="G40">
        <v>194.17</v>
      </c>
      <c r="H40">
        <v>193.33</v>
      </c>
      <c r="I40">
        <v>280.86</v>
      </c>
      <c r="J40">
        <v>264.45</v>
      </c>
      <c r="K40">
        <v>271.33</v>
      </c>
      <c r="L40">
        <v>272.49</v>
      </c>
      <c r="M40">
        <v>500.32</v>
      </c>
      <c r="N40">
        <v>500.73</v>
      </c>
      <c r="O40">
        <v>358.9</v>
      </c>
      <c r="P40">
        <v>302.1</v>
      </c>
      <c r="Q40">
        <v>32954.96</v>
      </c>
      <c r="R40">
        <v>8936.043</v>
      </c>
      <c r="S40">
        <v>11882.648</v>
      </c>
      <c r="T40">
        <v>7989.548</v>
      </c>
      <c r="U40">
        <v>19872.196</v>
      </c>
      <c r="V40">
        <v>-1030.192</v>
      </c>
      <c r="W40">
        <v>50.032</v>
      </c>
      <c r="X40">
        <v>18161.84</v>
      </c>
      <c r="Y40">
        <v>669.141</v>
      </c>
      <c r="Z40">
        <v>1247.29</v>
      </c>
      <c r="AA40" t="s">
        <v>60</v>
      </c>
      <c r="AB40">
        <v>-4604.988</v>
      </c>
      <c r="AC40">
        <v>-0.06</v>
      </c>
      <c r="AD40">
        <v>0.06</v>
      </c>
      <c r="AE40">
        <v>0</v>
      </c>
      <c r="AF40">
        <v>0</v>
      </c>
      <c r="AG40">
        <v>300</v>
      </c>
      <c r="AH40">
        <v>300</v>
      </c>
      <c r="AI40">
        <v>8557</v>
      </c>
      <c r="AJ40">
        <v>32633</v>
      </c>
      <c r="AK40">
        <v>41190</v>
      </c>
      <c r="AL40">
        <v>25130.86</v>
      </c>
      <c r="AM40">
        <v>14243.41</v>
      </c>
      <c r="AN40">
        <v>10887.45</v>
      </c>
      <c r="AO40">
        <v>0</v>
      </c>
      <c r="AP40">
        <v>21.59</v>
      </c>
      <c r="AS40">
        <v>473</v>
      </c>
      <c r="AT40" s="6">
        <v>360</v>
      </c>
      <c r="AU40">
        <v>300</v>
      </c>
      <c r="AV40">
        <v>0</v>
      </c>
      <c r="AW40">
        <v>473</v>
      </c>
      <c r="AX40" s="6">
        <v>300</v>
      </c>
      <c r="AY40">
        <v>300</v>
      </c>
      <c r="AZ40">
        <v>0</v>
      </c>
      <c r="BC40">
        <f t="shared" si="0"/>
        <v>0</v>
      </c>
      <c r="BD40">
        <f t="shared" si="1"/>
        <v>1</v>
      </c>
      <c r="BE40">
        <f t="shared" si="2"/>
        <v>1</v>
      </c>
      <c r="BF40">
        <f t="shared" si="3"/>
        <v>1</v>
      </c>
      <c r="BG40">
        <f t="shared" si="4"/>
        <v>0</v>
      </c>
      <c r="BH40">
        <f t="shared" si="5"/>
        <v>1</v>
      </c>
      <c r="BJ40">
        <f t="shared" si="6"/>
        <v>300</v>
      </c>
      <c r="BK40">
        <f t="shared" si="7"/>
        <v>1</v>
      </c>
      <c r="BL40">
        <f t="shared" si="8"/>
        <v>0</v>
      </c>
      <c r="BM40">
        <f t="shared" si="9"/>
        <v>0</v>
      </c>
    </row>
    <row r="41" spans="1:65">
      <c r="A41">
        <v>32485.59</v>
      </c>
      <c r="B41">
        <v>-8874</v>
      </c>
      <c r="C41">
        <v>25191.54</v>
      </c>
      <c r="D41">
        <v>16189.5</v>
      </c>
      <c r="E41">
        <v>0</v>
      </c>
      <c r="F41">
        <v>7200</v>
      </c>
      <c r="G41">
        <v>194.17</v>
      </c>
      <c r="H41">
        <v>195.02</v>
      </c>
      <c r="I41">
        <v>280.81</v>
      </c>
      <c r="J41">
        <v>264.52</v>
      </c>
      <c r="K41">
        <v>272.26</v>
      </c>
      <c r="L41">
        <v>272.49</v>
      </c>
      <c r="M41">
        <v>501.56</v>
      </c>
      <c r="N41">
        <v>499.91</v>
      </c>
      <c r="O41">
        <v>361.9</v>
      </c>
      <c r="P41">
        <v>303.7</v>
      </c>
      <c r="Q41">
        <v>32296.14</v>
      </c>
      <c r="R41">
        <v>8821.961</v>
      </c>
      <c r="S41">
        <v>9856.429</v>
      </c>
      <c r="T41">
        <v>8645.952</v>
      </c>
      <c r="U41">
        <v>18502.381</v>
      </c>
      <c r="V41">
        <v>-1017.319</v>
      </c>
      <c r="W41">
        <v>49.992</v>
      </c>
      <c r="X41">
        <v>17728.02</v>
      </c>
      <c r="Y41">
        <v>881.504</v>
      </c>
      <c r="Z41">
        <v>1242.13</v>
      </c>
      <c r="AA41" t="s">
        <v>60</v>
      </c>
      <c r="AB41">
        <v>-4619.136</v>
      </c>
      <c r="AC41">
        <v>-0.06</v>
      </c>
      <c r="AD41">
        <v>0.06</v>
      </c>
      <c r="AE41">
        <v>0</v>
      </c>
      <c r="AF41">
        <v>0</v>
      </c>
      <c r="AG41">
        <v>300</v>
      </c>
      <c r="AH41">
        <v>300</v>
      </c>
      <c r="AI41">
        <v>8507</v>
      </c>
      <c r="AJ41">
        <v>32104</v>
      </c>
      <c r="AK41">
        <v>40611</v>
      </c>
      <c r="AL41">
        <v>25926.64</v>
      </c>
      <c r="AM41">
        <v>13759.09</v>
      </c>
      <c r="AN41">
        <v>12167.55</v>
      </c>
      <c r="AO41">
        <v>0</v>
      </c>
      <c r="AP41">
        <v>21.62</v>
      </c>
      <c r="AS41">
        <v>473</v>
      </c>
      <c r="AT41" s="6">
        <v>360</v>
      </c>
      <c r="AU41">
        <v>300</v>
      </c>
      <c r="AV41">
        <v>0</v>
      </c>
      <c r="AW41">
        <v>473</v>
      </c>
      <c r="AX41" s="6">
        <v>300</v>
      </c>
      <c r="AY41">
        <v>300</v>
      </c>
      <c r="AZ41">
        <v>0</v>
      </c>
      <c r="BC41">
        <f t="shared" si="0"/>
        <v>0</v>
      </c>
      <c r="BD41">
        <f t="shared" si="1"/>
        <v>1</v>
      </c>
      <c r="BE41">
        <f t="shared" si="2"/>
        <v>1</v>
      </c>
      <c r="BF41">
        <f t="shared" si="3"/>
        <v>1</v>
      </c>
      <c r="BG41">
        <f t="shared" si="4"/>
        <v>0</v>
      </c>
      <c r="BH41">
        <f t="shared" si="5"/>
        <v>1</v>
      </c>
      <c r="BJ41">
        <f t="shared" si="6"/>
        <v>300</v>
      </c>
      <c r="BK41">
        <f t="shared" si="7"/>
        <v>1</v>
      </c>
      <c r="BL41">
        <f t="shared" si="8"/>
        <v>0</v>
      </c>
      <c r="BM41">
        <f t="shared" si="9"/>
        <v>0</v>
      </c>
    </row>
    <row r="42" spans="1:65">
      <c r="A42">
        <v>31985.52</v>
      </c>
      <c r="B42">
        <v>-8860.12</v>
      </c>
      <c r="C42">
        <v>25137.68</v>
      </c>
      <c r="D42">
        <v>15727.8</v>
      </c>
      <c r="E42">
        <v>0</v>
      </c>
      <c r="F42">
        <v>7200</v>
      </c>
      <c r="G42">
        <v>194.17</v>
      </c>
      <c r="H42">
        <v>193.33</v>
      </c>
      <c r="I42">
        <v>280.54</v>
      </c>
      <c r="J42">
        <v>265.57</v>
      </c>
      <c r="K42">
        <v>272.49</v>
      </c>
      <c r="L42">
        <v>272.49</v>
      </c>
      <c r="M42">
        <v>501.15</v>
      </c>
      <c r="N42">
        <v>501.15</v>
      </c>
      <c r="O42">
        <v>364.2</v>
      </c>
      <c r="P42">
        <v>304.9</v>
      </c>
      <c r="Q42">
        <v>32052.44</v>
      </c>
      <c r="R42">
        <v>8751.144</v>
      </c>
      <c r="S42">
        <v>9102.966</v>
      </c>
      <c r="T42">
        <v>9175.087</v>
      </c>
      <c r="U42">
        <v>18278.053</v>
      </c>
      <c r="V42">
        <v>-1009.842</v>
      </c>
      <c r="W42">
        <v>49.966</v>
      </c>
      <c r="X42">
        <v>17836.98</v>
      </c>
      <c r="Y42">
        <v>742.023</v>
      </c>
      <c r="Z42">
        <v>1186.57</v>
      </c>
      <c r="AA42" t="s">
        <v>60</v>
      </c>
      <c r="AB42">
        <v>-4623.758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300</v>
      </c>
      <c r="AI42">
        <v>8459</v>
      </c>
      <c r="AJ42">
        <v>31731</v>
      </c>
      <c r="AK42">
        <v>40190</v>
      </c>
      <c r="AL42">
        <v>25690.73</v>
      </c>
      <c r="AM42">
        <v>12681.61</v>
      </c>
      <c r="AN42">
        <v>13009.12</v>
      </c>
      <c r="AO42">
        <v>0</v>
      </c>
      <c r="AP42">
        <v>21.99</v>
      </c>
      <c r="AS42">
        <v>473</v>
      </c>
      <c r="AT42" s="6">
        <v>360</v>
      </c>
      <c r="AU42">
        <v>300</v>
      </c>
      <c r="AV42">
        <v>0</v>
      </c>
      <c r="AW42">
        <v>473</v>
      </c>
      <c r="AX42" s="6">
        <v>300</v>
      </c>
      <c r="AY42">
        <v>300</v>
      </c>
      <c r="AZ42">
        <v>0</v>
      </c>
      <c r="BC42">
        <f t="shared" si="0"/>
        <v>0</v>
      </c>
      <c r="BD42">
        <f t="shared" si="1"/>
        <v>1</v>
      </c>
      <c r="BE42">
        <f t="shared" si="2"/>
        <v>1</v>
      </c>
      <c r="BF42">
        <f t="shared" si="3"/>
        <v>0</v>
      </c>
      <c r="BG42">
        <f t="shared" si="4"/>
        <v>0</v>
      </c>
      <c r="BH42">
        <f t="shared" si="5"/>
        <v>1</v>
      </c>
      <c r="BJ42">
        <f t="shared" si="6"/>
        <v>300</v>
      </c>
      <c r="BK42">
        <f t="shared" si="7"/>
        <v>1</v>
      </c>
      <c r="BL42">
        <f t="shared" si="8"/>
        <v>0</v>
      </c>
      <c r="BM42">
        <f t="shared" si="9"/>
        <v>0</v>
      </c>
    </row>
    <row r="43" spans="1:65">
      <c r="A43">
        <v>31632.86</v>
      </c>
      <c r="B43">
        <v>-8777.08</v>
      </c>
      <c r="C43">
        <v>25140.6</v>
      </c>
      <c r="D43">
        <v>15278.85</v>
      </c>
      <c r="E43">
        <v>0</v>
      </c>
      <c r="F43">
        <v>7199</v>
      </c>
      <c r="G43">
        <v>193.33</v>
      </c>
      <c r="H43">
        <v>195.02</v>
      </c>
      <c r="I43">
        <v>280.29</v>
      </c>
      <c r="J43">
        <v>265.76</v>
      </c>
      <c r="K43">
        <v>271.1</v>
      </c>
      <c r="L43">
        <v>271.79</v>
      </c>
      <c r="M43">
        <v>500.73</v>
      </c>
      <c r="N43">
        <v>500.32</v>
      </c>
      <c r="O43">
        <v>360.4</v>
      </c>
      <c r="P43">
        <v>303.7</v>
      </c>
      <c r="Q43">
        <v>31903.59</v>
      </c>
      <c r="R43">
        <v>8799.867</v>
      </c>
      <c r="S43">
        <v>8664.21</v>
      </c>
      <c r="T43">
        <v>9536.616</v>
      </c>
      <c r="U43">
        <v>18200.826</v>
      </c>
      <c r="V43">
        <v>-1014.55</v>
      </c>
      <c r="W43">
        <v>50.033</v>
      </c>
      <c r="X43">
        <v>17787.04</v>
      </c>
      <c r="Y43">
        <v>671.711</v>
      </c>
      <c r="Z43">
        <v>1192.03</v>
      </c>
      <c r="AA43" t="s">
        <v>60</v>
      </c>
      <c r="AB43">
        <v>-4647.291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300</v>
      </c>
      <c r="AI43">
        <v>8344</v>
      </c>
      <c r="AJ43">
        <v>31404</v>
      </c>
      <c r="AK43">
        <v>39748</v>
      </c>
      <c r="AL43">
        <v>26406.75</v>
      </c>
      <c r="AM43">
        <v>12377.27</v>
      </c>
      <c r="AN43">
        <v>14029.48</v>
      </c>
      <c r="AO43">
        <v>0</v>
      </c>
      <c r="AP43">
        <v>22.09</v>
      </c>
      <c r="AS43">
        <v>473</v>
      </c>
      <c r="AT43" s="6">
        <v>360</v>
      </c>
      <c r="AU43">
        <v>300</v>
      </c>
      <c r="AV43">
        <v>0</v>
      </c>
      <c r="AW43">
        <v>473</v>
      </c>
      <c r="AX43" s="6">
        <v>300</v>
      </c>
      <c r="AY43">
        <v>300</v>
      </c>
      <c r="AZ43">
        <v>0</v>
      </c>
      <c r="BC43">
        <f t="shared" si="0"/>
        <v>0</v>
      </c>
      <c r="BD43">
        <f t="shared" si="1"/>
        <v>1</v>
      </c>
      <c r="BE43">
        <f t="shared" si="2"/>
        <v>1</v>
      </c>
      <c r="BF43">
        <f t="shared" si="3"/>
        <v>0</v>
      </c>
      <c r="BG43">
        <f t="shared" si="4"/>
        <v>0</v>
      </c>
      <c r="BH43">
        <f t="shared" si="5"/>
        <v>1</v>
      </c>
      <c r="BJ43">
        <f t="shared" si="6"/>
        <v>300</v>
      </c>
      <c r="BK43">
        <f t="shared" si="7"/>
        <v>1</v>
      </c>
      <c r="BL43">
        <f t="shared" si="8"/>
        <v>0</v>
      </c>
      <c r="BM43">
        <f t="shared" si="9"/>
        <v>0</v>
      </c>
    </row>
    <row r="44" spans="1:65">
      <c r="A44">
        <v>31492.37</v>
      </c>
      <c r="B44">
        <v>-8675</v>
      </c>
      <c r="C44">
        <v>25089.91</v>
      </c>
      <c r="D44">
        <v>15080.47</v>
      </c>
      <c r="E44">
        <v>0</v>
      </c>
      <c r="F44">
        <v>7200</v>
      </c>
      <c r="G44">
        <v>194.17</v>
      </c>
      <c r="H44">
        <v>192.46</v>
      </c>
      <c r="I44">
        <v>281.03</v>
      </c>
      <c r="J44">
        <v>267.02</v>
      </c>
      <c r="K44">
        <v>272.49</v>
      </c>
      <c r="L44">
        <v>271.56</v>
      </c>
      <c r="M44">
        <v>501.15</v>
      </c>
      <c r="N44">
        <v>500.32</v>
      </c>
      <c r="O44">
        <v>362.5</v>
      </c>
      <c r="P44">
        <v>303.3</v>
      </c>
      <c r="Q44">
        <v>31357.15</v>
      </c>
      <c r="R44">
        <v>8952.515</v>
      </c>
      <c r="S44">
        <v>8372.014</v>
      </c>
      <c r="T44">
        <v>9914.064</v>
      </c>
      <c r="U44">
        <v>18286.078</v>
      </c>
      <c r="V44">
        <v>-1006.057</v>
      </c>
      <c r="W44">
        <v>49.99</v>
      </c>
      <c r="X44">
        <v>18266.92</v>
      </c>
      <c r="Y44">
        <v>490.531</v>
      </c>
      <c r="Z44">
        <v>1189.56</v>
      </c>
      <c r="AA44" t="s">
        <v>60</v>
      </c>
      <c r="AB44">
        <v>-4671.244</v>
      </c>
      <c r="AC44">
        <v>0</v>
      </c>
      <c r="AD44">
        <v>0</v>
      </c>
      <c r="AE44">
        <v>0</v>
      </c>
      <c r="AF44">
        <v>0</v>
      </c>
      <c r="AG44">
        <v>300</v>
      </c>
      <c r="AH44">
        <v>300</v>
      </c>
      <c r="AI44">
        <v>8259</v>
      </c>
      <c r="AJ44">
        <v>31104</v>
      </c>
      <c r="AK44">
        <v>39363</v>
      </c>
      <c r="AL44">
        <v>27140</v>
      </c>
      <c r="AM44">
        <v>12200.7</v>
      </c>
      <c r="AN44">
        <v>14939.3</v>
      </c>
      <c r="AO44">
        <v>0</v>
      </c>
      <c r="AP44">
        <v>22.38</v>
      </c>
      <c r="AS44">
        <v>473</v>
      </c>
      <c r="AT44" s="6">
        <v>360</v>
      </c>
      <c r="AU44">
        <v>300</v>
      </c>
      <c r="AV44">
        <v>0</v>
      </c>
      <c r="AW44">
        <v>473</v>
      </c>
      <c r="AX44" s="6">
        <v>300</v>
      </c>
      <c r="AY44">
        <v>300</v>
      </c>
      <c r="AZ44">
        <v>0</v>
      </c>
      <c r="BC44">
        <f t="shared" si="0"/>
        <v>0</v>
      </c>
      <c r="BD44">
        <f t="shared" si="1"/>
        <v>1</v>
      </c>
      <c r="BE44">
        <f t="shared" si="2"/>
        <v>1</v>
      </c>
      <c r="BF44">
        <f t="shared" si="3"/>
        <v>0</v>
      </c>
      <c r="BG44">
        <f t="shared" si="4"/>
        <v>0</v>
      </c>
      <c r="BH44">
        <f t="shared" si="5"/>
        <v>1</v>
      </c>
      <c r="BJ44">
        <f t="shared" si="6"/>
        <v>300</v>
      </c>
      <c r="BK44">
        <f t="shared" si="7"/>
        <v>1</v>
      </c>
      <c r="BL44">
        <f t="shared" si="8"/>
        <v>0</v>
      </c>
      <c r="BM44">
        <f t="shared" si="9"/>
        <v>0</v>
      </c>
    </row>
    <row r="45" spans="1:65">
      <c r="A45">
        <v>31376.42</v>
      </c>
      <c r="B45">
        <v>-8579</v>
      </c>
      <c r="C45">
        <v>25090.08</v>
      </c>
      <c r="D45">
        <v>14863.12</v>
      </c>
      <c r="E45">
        <v>0</v>
      </c>
      <c r="F45">
        <v>7199</v>
      </c>
      <c r="G45">
        <v>193.33</v>
      </c>
      <c r="H45">
        <v>194.17</v>
      </c>
      <c r="I45">
        <v>280.4</v>
      </c>
      <c r="J45">
        <v>265.41</v>
      </c>
      <c r="K45">
        <v>271.79</v>
      </c>
      <c r="L45">
        <v>270.16</v>
      </c>
      <c r="M45">
        <v>500.32</v>
      </c>
      <c r="N45">
        <v>499.91</v>
      </c>
      <c r="O45">
        <v>360.3</v>
      </c>
      <c r="P45">
        <v>301.3</v>
      </c>
      <c r="Q45">
        <v>31438.61</v>
      </c>
      <c r="R45">
        <v>8464.346</v>
      </c>
      <c r="S45">
        <v>7606.827</v>
      </c>
      <c r="T45">
        <v>9961.931</v>
      </c>
      <c r="U45">
        <v>17568.757</v>
      </c>
      <c r="V45">
        <v>-1003.747</v>
      </c>
      <c r="W45">
        <v>50.033</v>
      </c>
      <c r="X45">
        <v>18063.82</v>
      </c>
      <c r="Y45">
        <v>552.125</v>
      </c>
      <c r="Z45">
        <v>1192.48</v>
      </c>
      <c r="AA45" t="s">
        <v>60</v>
      </c>
      <c r="AB45">
        <v>-4698.699</v>
      </c>
      <c r="AC45">
        <v>0</v>
      </c>
      <c r="AD45">
        <v>0</v>
      </c>
      <c r="AE45">
        <v>0</v>
      </c>
      <c r="AF45">
        <v>0</v>
      </c>
      <c r="AG45">
        <v>300</v>
      </c>
      <c r="AH45">
        <v>300</v>
      </c>
      <c r="AI45">
        <v>8158</v>
      </c>
      <c r="AJ45">
        <v>31143</v>
      </c>
      <c r="AK45">
        <v>39301</v>
      </c>
      <c r="AL45">
        <v>27370.96</v>
      </c>
      <c r="AM45">
        <v>11677.52</v>
      </c>
      <c r="AN45">
        <v>15693.44</v>
      </c>
      <c r="AO45">
        <v>0</v>
      </c>
      <c r="AP45">
        <v>22.5</v>
      </c>
      <c r="AS45">
        <v>473</v>
      </c>
      <c r="AT45" s="6">
        <v>360</v>
      </c>
      <c r="AU45">
        <v>300</v>
      </c>
      <c r="AV45">
        <v>0</v>
      </c>
      <c r="AW45">
        <v>473</v>
      </c>
      <c r="AX45" s="6">
        <v>300</v>
      </c>
      <c r="AY45">
        <v>300</v>
      </c>
      <c r="AZ45">
        <v>0</v>
      </c>
      <c r="BC45">
        <f t="shared" si="0"/>
        <v>0</v>
      </c>
      <c r="BD45">
        <f t="shared" si="1"/>
        <v>1</v>
      </c>
      <c r="BE45">
        <f t="shared" si="2"/>
        <v>1</v>
      </c>
      <c r="BF45">
        <f t="shared" si="3"/>
        <v>0</v>
      </c>
      <c r="BG45">
        <f t="shared" si="4"/>
        <v>0</v>
      </c>
      <c r="BH45">
        <f t="shared" si="5"/>
        <v>1</v>
      </c>
      <c r="BJ45">
        <f t="shared" si="6"/>
        <v>300</v>
      </c>
      <c r="BK45">
        <f t="shared" si="7"/>
        <v>1</v>
      </c>
      <c r="BL45">
        <f t="shared" si="8"/>
        <v>0</v>
      </c>
      <c r="BM45">
        <f t="shared" si="9"/>
        <v>0</v>
      </c>
    </row>
    <row r="46" spans="1:65">
      <c r="A46">
        <v>31850.17</v>
      </c>
      <c r="B46">
        <v>-8406</v>
      </c>
      <c r="C46">
        <v>25076.79</v>
      </c>
      <c r="D46">
        <v>15158.73</v>
      </c>
      <c r="E46">
        <v>0</v>
      </c>
      <c r="F46">
        <v>7200</v>
      </c>
      <c r="G46">
        <v>194.17</v>
      </c>
      <c r="H46">
        <v>195.02</v>
      </c>
      <c r="I46">
        <v>280.91</v>
      </c>
      <c r="J46">
        <v>266.11</v>
      </c>
      <c r="K46">
        <v>271.79</v>
      </c>
      <c r="L46">
        <v>271.79</v>
      </c>
      <c r="M46">
        <v>501.15</v>
      </c>
      <c r="N46">
        <v>500.32</v>
      </c>
      <c r="O46">
        <v>362.6</v>
      </c>
      <c r="P46">
        <v>303.6</v>
      </c>
      <c r="Q46">
        <v>31721.45</v>
      </c>
      <c r="R46">
        <v>8530.145</v>
      </c>
      <c r="S46">
        <v>7425.235</v>
      </c>
      <c r="T46">
        <v>10227.441</v>
      </c>
      <c r="U46">
        <v>17652.676</v>
      </c>
      <c r="V46">
        <v>-997.302</v>
      </c>
      <c r="W46">
        <v>50.002</v>
      </c>
      <c r="X46">
        <v>17652.64</v>
      </c>
      <c r="Y46">
        <v>623.617</v>
      </c>
      <c r="Z46">
        <v>1193.11</v>
      </c>
      <c r="AA46" t="s">
        <v>60</v>
      </c>
      <c r="AB46">
        <v>-4693.096</v>
      </c>
      <c r="AC46">
        <v>0</v>
      </c>
      <c r="AD46">
        <v>0</v>
      </c>
      <c r="AE46">
        <v>0</v>
      </c>
      <c r="AF46">
        <v>0</v>
      </c>
      <c r="AG46">
        <v>300</v>
      </c>
      <c r="AH46">
        <v>300</v>
      </c>
      <c r="AI46">
        <v>8092</v>
      </c>
      <c r="AJ46">
        <v>31522</v>
      </c>
      <c r="AK46">
        <v>39614</v>
      </c>
      <c r="AL46">
        <v>27522.37</v>
      </c>
      <c r="AM46">
        <v>11319.9</v>
      </c>
      <c r="AN46">
        <v>16202.47</v>
      </c>
      <c r="AO46">
        <v>0</v>
      </c>
      <c r="AP46">
        <v>22.82</v>
      </c>
      <c r="AS46">
        <v>473</v>
      </c>
      <c r="AT46" s="6">
        <v>360</v>
      </c>
      <c r="AU46">
        <v>300</v>
      </c>
      <c r="AV46">
        <v>0</v>
      </c>
      <c r="AW46">
        <v>473</v>
      </c>
      <c r="AX46" s="6">
        <v>300</v>
      </c>
      <c r="AY46">
        <v>300</v>
      </c>
      <c r="AZ46">
        <v>0</v>
      </c>
      <c r="BC46">
        <f t="shared" si="0"/>
        <v>0</v>
      </c>
      <c r="BD46">
        <f t="shared" si="1"/>
        <v>1</v>
      </c>
      <c r="BE46">
        <f t="shared" si="2"/>
        <v>1</v>
      </c>
      <c r="BF46">
        <f t="shared" si="3"/>
        <v>0</v>
      </c>
      <c r="BG46">
        <f t="shared" si="4"/>
        <v>0</v>
      </c>
      <c r="BH46">
        <f t="shared" si="5"/>
        <v>1</v>
      </c>
      <c r="BJ46">
        <f t="shared" si="6"/>
        <v>300</v>
      </c>
      <c r="BK46">
        <f t="shared" si="7"/>
        <v>1</v>
      </c>
      <c r="BL46">
        <f t="shared" si="8"/>
        <v>0</v>
      </c>
      <c r="BM46">
        <f t="shared" si="9"/>
        <v>0</v>
      </c>
    </row>
    <row r="47" spans="1:65">
      <c r="A47">
        <v>31885.62</v>
      </c>
      <c r="B47">
        <v>-8046</v>
      </c>
      <c r="C47">
        <v>24960.94</v>
      </c>
      <c r="D47">
        <v>14935.54</v>
      </c>
      <c r="E47">
        <v>0</v>
      </c>
      <c r="F47">
        <v>7200</v>
      </c>
      <c r="G47">
        <v>194.17</v>
      </c>
      <c r="H47">
        <v>193.33</v>
      </c>
      <c r="I47">
        <v>280.94</v>
      </c>
      <c r="J47">
        <v>265.59</v>
      </c>
      <c r="K47">
        <v>271.33</v>
      </c>
      <c r="L47">
        <v>272.26</v>
      </c>
      <c r="M47">
        <v>500.73</v>
      </c>
      <c r="N47">
        <v>500.32</v>
      </c>
      <c r="O47">
        <v>361.9</v>
      </c>
      <c r="P47">
        <v>298.5</v>
      </c>
      <c r="Q47">
        <v>31659.92</v>
      </c>
      <c r="R47">
        <v>8073.187</v>
      </c>
      <c r="S47">
        <v>7319.989</v>
      </c>
      <c r="T47">
        <v>10376.804</v>
      </c>
      <c r="U47">
        <v>17696.793</v>
      </c>
      <c r="V47">
        <v>-996.902</v>
      </c>
      <c r="W47">
        <v>50.033</v>
      </c>
      <c r="X47">
        <v>18159.35</v>
      </c>
      <c r="Y47">
        <v>549.004</v>
      </c>
      <c r="Z47">
        <v>1198.26</v>
      </c>
      <c r="AA47" t="s">
        <v>60</v>
      </c>
      <c r="AB47">
        <v>-4713.687</v>
      </c>
      <c r="AC47">
        <v>0</v>
      </c>
      <c r="AD47">
        <v>0</v>
      </c>
      <c r="AE47">
        <v>0</v>
      </c>
      <c r="AF47">
        <v>0</v>
      </c>
      <c r="AG47">
        <v>300</v>
      </c>
      <c r="AH47">
        <v>300</v>
      </c>
      <c r="AI47">
        <v>7925</v>
      </c>
      <c r="AJ47">
        <v>31702</v>
      </c>
      <c r="AK47">
        <v>39627</v>
      </c>
      <c r="AL47">
        <v>27946.37</v>
      </c>
      <c r="AM47">
        <v>11252.78</v>
      </c>
      <c r="AN47">
        <v>16693.59</v>
      </c>
      <c r="AO47">
        <v>0</v>
      </c>
      <c r="AP47">
        <v>22.8</v>
      </c>
      <c r="AS47">
        <v>473</v>
      </c>
      <c r="AT47" s="6">
        <v>360</v>
      </c>
      <c r="AU47">
        <v>300</v>
      </c>
      <c r="AV47">
        <v>0</v>
      </c>
      <c r="AW47">
        <v>473</v>
      </c>
      <c r="AX47" s="6">
        <v>300</v>
      </c>
      <c r="AY47">
        <v>300</v>
      </c>
      <c r="AZ47">
        <v>0</v>
      </c>
      <c r="BC47">
        <f t="shared" si="0"/>
        <v>0</v>
      </c>
      <c r="BD47">
        <f t="shared" si="1"/>
        <v>1</v>
      </c>
      <c r="BE47">
        <f t="shared" si="2"/>
        <v>1</v>
      </c>
      <c r="BF47">
        <f t="shared" si="3"/>
        <v>0</v>
      </c>
      <c r="BG47">
        <f t="shared" si="4"/>
        <v>0</v>
      </c>
      <c r="BH47">
        <f t="shared" si="5"/>
        <v>1</v>
      </c>
      <c r="BJ47">
        <f t="shared" si="6"/>
        <v>300</v>
      </c>
      <c r="BK47">
        <f t="shared" si="7"/>
        <v>1</v>
      </c>
      <c r="BL47">
        <f t="shared" si="8"/>
        <v>0</v>
      </c>
      <c r="BM47">
        <f t="shared" si="9"/>
        <v>0</v>
      </c>
    </row>
    <row r="48" spans="1:65">
      <c r="A48">
        <v>31484.83</v>
      </c>
      <c r="B48">
        <v>-8037</v>
      </c>
      <c r="C48">
        <v>25026.8</v>
      </c>
      <c r="D48">
        <v>14449.69</v>
      </c>
      <c r="E48">
        <v>0</v>
      </c>
      <c r="F48">
        <v>7200</v>
      </c>
      <c r="G48">
        <v>194.17</v>
      </c>
      <c r="H48">
        <v>192.46</v>
      </c>
      <c r="I48">
        <v>279.71</v>
      </c>
      <c r="J48">
        <v>266.03</v>
      </c>
      <c r="K48">
        <v>270.4</v>
      </c>
      <c r="L48">
        <v>272.26</v>
      </c>
      <c r="M48">
        <v>501.15</v>
      </c>
      <c r="N48">
        <v>499.5</v>
      </c>
      <c r="O48">
        <v>362</v>
      </c>
      <c r="P48">
        <v>302.3</v>
      </c>
      <c r="Q48">
        <v>31416.72</v>
      </c>
      <c r="R48">
        <v>8105.926</v>
      </c>
      <c r="S48">
        <v>6981.419</v>
      </c>
      <c r="T48">
        <v>10405.232</v>
      </c>
      <c r="U48">
        <v>17386.652</v>
      </c>
      <c r="V48">
        <v>-988.686</v>
      </c>
      <c r="W48">
        <v>50.025</v>
      </c>
      <c r="X48">
        <v>18138.34</v>
      </c>
      <c r="Y48">
        <v>470.02</v>
      </c>
      <c r="Z48">
        <v>1204.28</v>
      </c>
      <c r="AA48" t="s">
        <v>60</v>
      </c>
      <c r="AB48">
        <v>-4710.885</v>
      </c>
      <c r="AC48">
        <v>0</v>
      </c>
      <c r="AD48">
        <v>0</v>
      </c>
      <c r="AE48">
        <v>0</v>
      </c>
      <c r="AF48">
        <v>0</v>
      </c>
      <c r="AG48">
        <v>300</v>
      </c>
      <c r="AH48">
        <v>300</v>
      </c>
      <c r="AI48">
        <v>7758</v>
      </c>
      <c r="AJ48">
        <v>31389</v>
      </c>
      <c r="AK48">
        <v>39147</v>
      </c>
      <c r="AL48">
        <v>28262.2</v>
      </c>
      <c r="AM48">
        <v>11198.44</v>
      </c>
      <c r="AN48">
        <v>17063.76</v>
      </c>
      <c r="AO48">
        <v>0</v>
      </c>
      <c r="AP48">
        <v>22.76</v>
      </c>
      <c r="AS48">
        <v>473</v>
      </c>
      <c r="AT48" s="6">
        <v>360</v>
      </c>
      <c r="AU48">
        <v>300</v>
      </c>
      <c r="AV48">
        <v>0</v>
      </c>
      <c r="AW48">
        <v>473</v>
      </c>
      <c r="AX48" s="6">
        <v>300</v>
      </c>
      <c r="AY48">
        <v>300</v>
      </c>
      <c r="AZ48">
        <v>0</v>
      </c>
      <c r="BC48">
        <f t="shared" si="0"/>
        <v>0</v>
      </c>
      <c r="BD48">
        <f t="shared" si="1"/>
        <v>1</v>
      </c>
      <c r="BE48">
        <f t="shared" si="2"/>
        <v>1</v>
      </c>
      <c r="BF48">
        <f t="shared" si="3"/>
        <v>0</v>
      </c>
      <c r="BG48">
        <f t="shared" si="4"/>
        <v>0</v>
      </c>
      <c r="BH48">
        <f t="shared" si="5"/>
        <v>1</v>
      </c>
      <c r="BJ48">
        <f t="shared" si="6"/>
        <v>300</v>
      </c>
      <c r="BK48">
        <f t="shared" si="7"/>
        <v>1</v>
      </c>
      <c r="BL48">
        <f t="shared" si="8"/>
        <v>0</v>
      </c>
      <c r="BM48">
        <f t="shared" si="9"/>
        <v>0</v>
      </c>
    </row>
    <row r="49" spans="1:65">
      <c r="A49">
        <v>30908.11</v>
      </c>
      <c r="B49">
        <v>-7854</v>
      </c>
      <c r="C49">
        <v>25020.12</v>
      </c>
      <c r="D49">
        <v>13686.23</v>
      </c>
      <c r="E49">
        <v>0</v>
      </c>
      <c r="F49">
        <v>7200</v>
      </c>
      <c r="G49">
        <v>192.46</v>
      </c>
      <c r="H49">
        <v>192.46</v>
      </c>
      <c r="I49">
        <v>279.68</v>
      </c>
      <c r="J49">
        <v>264.56</v>
      </c>
      <c r="K49">
        <v>270.4</v>
      </c>
      <c r="L49">
        <v>272.26</v>
      </c>
      <c r="M49">
        <v>499.09</v>
      </c>
      <c r="N49">
        <v>498.27</v>
      </c>
      <c r="O49">
        <v>355.4</v>
      </c>
      <c r="P49">
        <v>298.7</v>
      </c>
      <c r="Q49">
        <v>30711.79</v>
      </c>
      <c r="R49">
        <v>7821.583</v>
      </c>
      <c r="S49">
        <v>6429.895</v>
      </c>
      <c r="T49">
        <v>10082.492</v>
      </c>
      <c r="U49">
        <v>16512.387</v>
      </c>
      <c r="V49">
        <v>-980.989</v>
      </c>
      <c r="W49">
        <v>50.036</v>
      </c>
      <c r="X49">
        <v>18259.41</v>
      </c>
      <c r="Y49">
        <v>524.613</v>
      </c>
      <c r="Z49">
        <v>1208.08</v>
      </c>
      <c r="AA49" t="s">
        <v>60</v>
      </c>
      <c r="AB49">
        <v>-4720.69</v>
      </c>
      <c r="AC49">
        <v>0</v>
      </c>
      <c r="AD49">
        <v>0</v>
      </c>
      <c r="AE49">
        <v>0</v>
      </c>
      <c r="AF49">
        <v>0</v>
      </c>
      <c r="AG49">
        <v>300</v>
      </c>
      <c r="AH49">
        <v>300</v>
      </c>
      <c r="AI49">
        <v>7591</v>
      </c>
      <c r="AJ49">
        <v>30901</v>
      </c>
      <c r="AK49">
        <v>38492</v>
      </c>
      <c r="AL49">
        <v>28464.69</v>
      </c>
      <c r="AM49">
        <v>11153.58</v>
      </c>
      <c r="AN49">
        <v>17311.11</v>
      </c>
      <c r="AO49">
        <v>0</v>
      </c>
      <c r="AP49">
        <v>22.78</v>
      </c>
      <c r="AS49">
        <v>473</v>
      </c>
      <c r="AT49" s="6">
        <v>360</v>
      </c>
      <c r="AU49">
        <v>300</v>
      </c>
      <c r="AV49">
        <v>0</v>
      </c>
      <c r="AW49">
        <v>473</v>
      </c>
      <c r="AX49" s="6">
        <v>300</v>
      </c>
      <c r="AY49">
        <v>300</v>
      </c>
      <c r="AZ49">
        <v>0</v>
      </c>
      <c r="BC49">
        <f t="shared" si="0"/>
        <v>0</v>
      </c>
      <c r="BD49">
        <f t="shared" si="1"/>
        <v>1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1</v>
      </c>
      <c r="BJ49">
        <f t="shared" si="6"/>
        <v>300</v>
      </c>
      <c r="BK49">
        <f t="shared" si="7"/>
        <v>1</v>
      </c>
      <c r="BL49">
        <f t="shared" si="8"/>
        <v>0</v>
      </c>
      <c r="BM49">
        <f t="shared" si="9"/>
        <v>0</v>
      </c>
    </row>
    <row r="50" spans="1:65">
      <c r="A50">
        <v>30363.36</v>
      </c>
      <c r="B50">
        <v>-7649</v>
      </c>
      <c r="C50">
        <v>24856.21</v>
      </c>
      <c r="D50">
        <v>13450.11</v>
      </c>
      <c r="E50">
        <v>0</v>
      </c>
      <c r="F50">
        <v>7200</v>
      </c>
      <c r="G50">
        <v>194.17</v>
      </c>
      <c r="H50">
        <v>194.17</v>
      </c>
      <c r="I50">
        <v>281.45</v>
      </c>
      <c r="J50">
        <v>265.62</v>
      </c>
      <c r="K50">
        <v>271.79</v>
      </c>
      <c r="L50">
        <v>272.26</v>
      </c>
      <c r="M50">
        <v>501.56</v>
      </c>
      <c r="N50">
        <v>500.73</v>
      </c>
      <c r="O50">
        <v>365.8</v>
      </c>
      <c r="P50">
        <v>304.5</v>
      </c>
      <c r="Q50">
        <v>30328.03</v>
      </c>
      <c r="R50">
        <v>7443.809</v>
      </c>
      <c r="S50">
        <v>5985.719</v>
      </c>
      <c r="T50">
        <v>9848.244</v>
      </c>
      <c r="U50">
        <v>15833.963</v>
      </c>
      <c r="V50">
        <v>-967.979</v>
      </c>
      <c r="W50">
        <v>49.964</v>
      </c>
      <c r="X50">
        <v>18262.23</v>
      </c>
      <c r="Y50">
        <v>475.18</v>
      </c>
      <c r="Z50">
        <v>1219.01</v>
      </c>
      <c r="AA50" t="s">
        <v>60</v>
      </c>
      <c r="AB50">
        <v>-4703.181</v>
      </c>
      <c r="AC50">
        <v>0</v>
      </c>
      <c r="AD50">
        <v>0</v>
      </c>
      <c r="AE50">
        <v>0</v>
      </c>
      <c r="AF50">
        <v>0</v>
      </c>
      <c r="AG50">
        <v>300</v>
      </c>
      <c r="AH50">
        <v>300</v>
      </c>
      <c r="AI50">
        <v>7403</v>
      </c>
      <c r="AJ50">
        <v>30609</v>
      </c>
      <c r="AK50">
        <v>38012</v>
      </c>
      <c r="AL50">
        <v>28501.32</v>
      </c>
      <c r="AM50">
        <v>11048.53</v>
      </c>
      <c r="AN50">
        <v>17452.79</v>
      </c>
      <c r="AO50">
        <v>0</v>
      </c>
      <c r="AP50">
        <v>23.14</v>
      </c>
      <c r="AS50">
        <v>473</v>
      </c>
      <c r="AT50" s="6">
        <v>360</v>
      </c>
      <c r="AU50">
        <v>300</v>
      </c>
      <c r="AV50">
        <v>0</v>
      </c>
      <c r="AW50">
        <v>473</v>
      </c>
      <c r="AX50" s="6">
        <v>300</v>
      </c>
      <c r="AY50">
        <v>300</v>
      </c>
      <c r="AZ50">
        <v>0</v>
      </c>
      <c r="BC50">
        <f t="shared" si="0"/>
        <v>0</v>
      </c>
      <c r="BD50">
        <f t="shared" si="1"/>
        <v>1</v>
      </c>
      <c r="BE50">
        <f t="shared" si="2"/>
        <v>1</v>
      </c>
      <c r="BF50">
        <f t="shared" si="3"/>
        <v>0</v>
      </c>
      <c r="BG50">
        <f t="shared" si="4"/>
        <v>0</v>
      </c>
      <c r="BH50">
        <f t="shared" si="5"/>
        <v>1</v>
      </c>
      <c r="BJ50">
        <f t="shared" si="6"/>
        <v>300</v>
      </c>
      <c r="BK50">
        <f t="shared" si="7"/>
        <v>1</v>
      </c>
      <c r="BL50">
        <f t="shared" si="8"/>
        <v>0</v>
      </c>
      <c r="BM50">
        <f t="shared" si="9"/>
        <v>0</v>
      </c>
    </row>
    <row r="51" spans="1:65">
      <c r="A51">
        <v>30080.16</v>
      </c>
      <c r="B51">
        <v>-7748</v>
      </c>
      <c r="C51">
        <v>24897.67</v>
      </c>
      <c r="D51">
        <v>13202.43</v>
      </c>
      <c r="E51">
        <v>0</v>
      </c>
      <c r="F51">
        <v>7199</v>
      </c>
      <c r="G51">
        <v>193.33</v>
      </c>
      <c r="H51">
        <v>193.33</v>
      </c>
      <c r="I51">
        <v>280.52</v>
      </c>
      <c r="J51">
        <v>264.69</v>
      </c>
      <c r="K51">
        <v>270.4</v>
      </c>
      <c r="L51">
        <v>271.56</v>
      </c>
      <c r="M51">
        <v>499.91</v>
      </c>
      <c r="N51">
        <v>499.5</v>
      </c>
      <c r="O51">
        <v>357.5</v>
      </c>
      <c r="P51">
        <v>299.2</v>
      </c>
      <c r="Q51">
        <v>30005.74</v>
      </c>
      <c r="R51">
        <v>7748.786</v>
      </c>
      <c r="S51">
        <v>6024.713</v>
      </c>
      <c r="T51">
        <v>9839.542</v>
      </c>
      <c r="U51">
        <v>15864.256</v>
      </c>
      <c r="V51">
        <v>-971.699</v>
      </c>
      <c r="W51">
        <v>50.034</v>
      </c>
      <c r="X51">
        <v>18332.22</v>
      </c>
      <c r="Y51">
        <v>572.879</v>
      </c>
      <c r="Z51">
        <v>1244.05</v>
      </c>
      <c r="AA51" t="s">
        <v>60</v>
      </c>
      <c r="AB51">
        <v>-4718.87</v>
      </c>
      <c r="AC51">
        <v>0</v>
      </c>
      <c r="AD51">
        <v>0</v>
      </c>
      <c r="AE51">
        <v>0</v>
      </c>
      <c r="AF51">
        <v>0</v>
      </c>
      <c r="AG51">
        <v>300</v>
      </c>
      <c r="AH51">
        <v>300</v>
      </c>
      <c r="AI51">
        <v>7487</v>
      </c>
      <c r="AJ51">
        <v>30385</v>
      </c>
      <c r="AK51">
        <v>37872</v>
      </c>
      <c r="AL51">
        <v>28602.94</v>
      </c>
      <c r="AM51">
        <v>11040.53</v>
      </c>
      <c r="AN51">
        <v>17562.41</v>
      </c>
      <c r="AO51">
        <v>0</v>
      </c>
      <c r="AP51">
        <v>23.17</v>
      </c>
      <c r="AS51">
        <v>473</v>
      </c>
      <c r="AT51" s="6">
        <v>360</v>
      </c>
      <c r="AU51">
        <v>300</v>
      </c>
      <c r="AV51">
        <v>0</v>
      </c>
      <c r="AW51">
        <v>473</v>
      </c>
      <c r="AX51" s="6">
        <v>300</v>
      </c>
      <c r="AY51">
        <v>300</v>
      </c>
      <c r="AZ51">
        <v>0</v>
      </c>
      <c r="BC51">
        <f t="shared" si="0"/>
        <v>0</v>
      </c>
      <c r="BD51">
        <f t="shared" si="1"/>
        <v>1</v>
      </c>
      <c r="BE51">
        <f t="shared" si="2"/>
        <v>1</v>
      </c>
      <c r="BF51">
        <f t="shared" si="3"/>
        <v>0</v>
      </c>
      <c r="BG51">
        <f t="shared" si="4"/>
        <v>0</v>
      </c>
      <c r="BH51">
        <f t="shared" si="5"/>
        <v>1</v>
      </c>
      <c r="BJ51">
        <f t="shared" si="6"/>
        <v>300</v>
      </c>
      <c r="BK51">
        <f t="shared" si="7"/>
        <v>1</v>
      </c>
      <c r="BL51">
        <f t="shared" si="8"/>
        <v>0</v>
      </c>
      <c r="BM51">
        <f t="shared" si="9"/>
        <v>0</v>
      </c>
    </row>
    <row r="52" spans="1:65">
      <c r="A52">
        <v>29636.27</v>
      </c>
      <c r="B52">
        <v>-7850</v>
      </c>
      <c r="C52">
        <v>24884.65</v>
      </c>
      <c r="D52">
        <v>12872.22</v>
      </c>
      <c r="E52">
        <v>0</v>
      </c>
      <c r="F52">
        <v>7200</v>
      </c>
      <c r="G52">
        <v>194.17</v>
      </c>
      <c r="H52">
        <v>194.17</v>
      </c>
      <c r="I52">
        <v>279.98</v>
      </c>
      <c r="J52">
        <v>264.95</v>
      </c>
      <c r="K52">
        <v>270.4</v>
      </c>
      <c r="L52">
        <v>272.49</v>
      </c>
      <c r="M52">
        <v>500.32</v>
      </c>
      <c r="N52">
        <v>499.5</v>
      </c>
      <c r="O52">
        <v>359.2</v>
      </c>
      <c r="P52">
        <v>300.9</v>
      </c>
      <c r="Q52">
        <v>29699.74</v>
      </c>
      <c r="R52">
        <v>7854.604</v>
      </c>
      <c r="S52">
        <v>5981.83</v>
      </c>
      <c r="T52">
        <v>9814.767</v>
      </c>
      <c r="U52">
        <v>15796.596</v>
      </c>
      <c r="V52">
        <v>-968.709</v>
      </c>
      <c r="W52">
        <v>50.035</v>
      </c>
      <c r="X52">
        <v>18291.98</v>
      </c>
      <c r="Y52">
        <v>627</v>
      </c>
      <c r="Z52">
        <v>1233.51</v>
      </c>
      <c r="AA52" t="s">
        <v>60</v>
      </c>
      <c r="AB52">
        <v>-4714.527</v>
      </c>
      <c r="AC52">
        <v>0</v>
      </c>
      <c r="AD52">
        <v>0</v>
      </c>
      <c r="AE52">
        <v>0</v>
      </c>
      <c r="AF52">
        <v>0</v>
      </c>
      <c r="AG52">
        <v>300</v>
      </c>
      <c r="AH52">
        <v>300</v>
      </c>
      <c r="AI52">
        <v>7604</v>
      </c>
      <c r="AJ52">
        <v>30005</v>
      </c>
      <c r="AK52">
        <v>37609</v>
      </c>
      <c r="AL52">
        <v>28620.75</v>
      </c>
      <c r="AM52">
        <v>11035.85</v>
      </c>
      <c r="AN52">
        <v>17584.9</v>
      </c>
      <c r="AO52">
        <v>0</v>
      </c>
      <c r="AP52">
        <v>23.2</v>
      </c>
      <c r="AS52">
        <v>473</v>
      </c>
      <c r="AT52" s="6">
        <v>360</v>
      </c>
      <c r="AU52">
        <v>300</v>
      </c>
      <c r="AV52">
        <v>0</v>
      </c>
      <c r="AW52">
        <v>473</v>
      </c>
      <c r="AX52" s="6">
        <v>300</v>
      </c>
      <c r="AY52">
        <v>300</v>
      </c>
      <c r="AZ52">
        <v>0</v>
      </c>
      <c r="BC52">
        <f t="shared" si="0"/>
        <v>0</v>
      </c>
      <c r="BD52">
        <f t="shared" si="1"/>
        <v>1</v>
      </c>
      <c r="BE52">
        <f t="shared" si="2"/>
        <v>1</v>
      </c>
      <c r="BF52">
        <f t="shared" si="3"/>
        <v>0</v>
      </c>
      <c r="BG52">
        <f t="shared" si="4"/>
        <v>0</v>
      </c>
      <c r="BH52">
        <f t="shared" si="5"/>
        <v>1</v>
      </c>
      <c r="BJ52">
        <f t="shared" si="6"/>
        <v>300</v>
      </c>
      <c r="BK52">
        <f t="shared" si="7"/>
        <v>1</v>
      </c>
      <c r="BL52">
        <f t="shared" si="8"/>
        <v>0</v>
      </c>
      <c r="BM52">
        <f t="shared" si="9"/>
        <v>0</v>
      </c>
    </row>
    <row r="53" spans="1:65">
      <c r="A53">
        <v>29441.87</v>
      </c>
      <c r="B53">
        <v>-7954</v>
      </c>
      <c r="C53">
        <v>24894.61</v>
      </c>
      <c r="D53">
        <v>12777.35</v>
      </c>
      <c r="E53">
        <v>0</v>
      </c>
      <c r="F53">
        <v>7199</v>
      </c>
      <c r="G53">
        <v>195.02</v>
      </c>
      <c r="H53">
        <v>194.17</v>
      </c>
      <c r="I53">
        <v>280.52</v>
      </c>
      <c r="J53">
        <v>267.06</v>
      </c>
      <c r="K53">
        <v>271.79</v>
      </c>
      <c r="L53">
        <v>272.26</v>
      </c>
      <c r="M53">
        <v>500.32</v>
      </c>
      <c r="N53">
        <v>500.32</v>
      </c>
      <c r="O53">
        <v>362</v>
      </c>
      <c r="P53">
        <v>302.9</v>
      </c>
      <c r="Q53">
        <v>29208.36</v>
      </c>
      <c r="R53">
        <v>8093.081</v>
      </c>
      <c r="S53">
        <v>5399.233</v>
      </c>
      <c r="T53">
        <v>9351.997</v>
      </c>
      <c r="U53">
        <v>14751.231</v>
      </c>
      <c r="V53">
        <v>-956.35</v>
      </c>
      <c r="W53">
        <v>49.993</v>
      </c>
      <c r="X53">
        <v>17933.04</v>
      </c>
      <c r="Y53">
        <v>1047.754</v>
      </c>
      <c r="Z53">
        <v>1242.84</v>
      </c>
      <c r="AA53" t="s">
        <v>60</v>
      </c>
      <c r="AB53">
        <v>-4708.644</v>
      </c>
      <c r="AC53">
        <v>0</v>
      </c>
      <c r="AD53">
        <v>0</v>
      </c>
      <c r="AE53">
        <v>0</v>
      </c>
      <c r="AF53">
        <v>0</v>
      </c>
      <c r="AG53">
        <v>300</v>
      </c>
      <c r="AH53">
        <v>300</v>
      </c>
      <c r="AI53">
        <v>7706</v>
      </c>
      <c r="AJ53">
        <v>29597</v>
      </c>
      <c r="AK53">
        <v>37303</v>
      </c>
      <c r="AL53">
        <v>28569.33</v>
      </c>
      <c r="AM53">
        <v>11032.82</v>
      </c>
      <c r="AN53">
        <v>17536.51</v>
      </c>
      <c r="AO53">
        <v>0</v>
      </c>
      <c r="AP53">
        <v>23.23</v>
      </c>
      <c r="AS53">
        <v>473</v>
      </c>
      <c r="AT53" s="6">
        <v>360</v>
      </c>
      <c r="AU53">
        <v>300</v>
      </c>
      <c r="AV53">
        <v>0</v>
      </c>
      <c r="AW53">
        <v>473</v>
      </c>
      <c r="AX53" s="6">
        <v>300</v>
      </c>
      <c r="AY53">
        <v>300</v>
      </c>
      <c r="AZ53">
        <v>0</v>
      </c>
      <c r="BC53">
        <f t="shared" si="0"/>
        <v>0</v>
      </c>
      <c r="BD53">
        <f t="shared" si="1"/>
        <v>1</v>
      </c>
      <c r="BE53">
        <f t="shared" si="2"/>
        <v>1</v>
      </c>
      <c r="BF53">
        <f t="shared" si="3"/>
        <v>0</v>
      </c>
      <c r="BG53">
        <f t="shared" si="4"/>
        <v>0</v>
      </c>
      <c r="BH53">
        <f t="shared" si="5"/>
        <v>1</v>
      </c>
      <c r="BJ53">
        <f t="shared" si="6"/>
        <v>300</v>
      </c>
      <c r="BK53">
        <f t="shared" si="7"/>
        <v>1</v>
      </c>
      <c r="BL53">
        <f t="shared" si="8"/>
        <v>0</v>
      </c>
      <c r="BM53">
        <f t="shared" si="9"/>
        <v>0</v>
      </c>
    </row>
    <row r="54" spans="1:65">
      <c r="A54">
        <v>29300.41</v>
      </c>
      <c r="B54">
        <v>-8064</v>
      </c>
      <c r="C54">
        <v>24901.09</v>
      </c>
      <c r="D54">
        <v>12718.82</v>
      </c>
      <c r="E54">
        <v>0</v>
      </c>
      <c r="F54">
        <v>7200</v>
      </c>
      <c r="G54">
        <v>195.02</v>
      </c>
      <c r="H54">
        <v>194.17</v>
      </c>
      <c r="I54">
        <v>280.9</v>
      </c>
      <c r="J54">
        <v>266.44</v>
      </c>
      <c r="K54">
        <v>270.86</v>
      </c>
      <c r="L54">
        <v>271.56</v>
      </c>
      <c r="M54">
        <v>500.73</v>
      </c>
      <c r="N54">
        <v>500.32</v>
      </c>
      <c r="O54">
        <v>362</v>
      </c>
      <c r="P54">
        <v>304.8</v>
      </c>
      <c r="Q54">
        <v>29084.75</v>
      </c>
      <c r="R54">
        <v>8077.179</v>
      </c>
      <c r="S54">
        <v>5410.159</v>
      </c>
      <c r="T54">
        <v>9152.2</v>
      </c>
      <c r="U54">
        <v>14562.359</v>
      </c>
      <c r="V54">
        <v>-957.413</v>
      </c>
      <c r="W54">
        <v>50.021</v>
      </c>
      <c r="X54">
        <v>17734.69</v>
      </c>
      <c r="Y54">
        <v>973.242</v>
      </c>
      <c r="Z54">
        <v>1246.8</v>
      </c>
      <c r="AA54" t="s">
        <v>60</v>
      </c>
      <c r="AB54">
        <v>-4708.784</v>
      </c>
      <c r="AC54">
        <v>0</v>
      </c>
      <c r="AD54">
        <v>0</v>
      </c>
      <c r="AE54">
        <v>0</v>
      </c>
      <c r="AF54">
        <v>0</v>
      </c>
      <c r="AG54">
        <v>300</v>
      </c>
      <c r="AH54">
        <v>300</v>
      </c>
      <c r="AI54">
        <v>7837</v>
      </c>
      <c r="AJ54">
        <v>29293</v>
      </c>
      <c r="AK54">
        <v>37130</v>
      </c>
      <c r="AL54">
        <v>28441.79</v>
      </c>
      <c r="AM54">
        <v>11051.06</v>
      </c>
      <c r="AN54">
        <v>17390.73</v>
      </c>
      <c r="AO54">
        <v>0</v>
      </c>
      <c r="AP54">
        <v>23.25</v>
      </c>
      <c r="AS54">
        <v>473</v>
      </c>
      <c r="AT54" s="6">
        <v>360</v>
      </c>
      <c r="AU54">
        <v>300</v>
      </c>
      <c r="AV54">
        <v>0</v>
      </c>
      <c r="AW54">
        <v>473</v>
      </c>
      <c r="AX54" s="6">
        <v>300</v>
      </c>
      <c r="AY54">
        <v>300</v>
      </c>
      <c r="AZ54">
        <v>0</v>
      </c>
      <c r="BC54">
        <f t="shared" si="0"/>
        <v>0</v>
      </c>
      <c r="BD54">
        <f t="shared" si="1"/>
        <v>1</v>
      </c>
      <c r="BE54">
        <f t="shared" si="2"/>
        <v>1</v>
      </c>
      <c r="BF54">
        <f t="shared" si="3"/>
        <v>0</v>
      </c>
      <c r="BG54">
        <f t="shared" si="4"/>
        <v>0</v>
      </c>
      <c r="BH54">
        <f t="shared" si="5"/>
        <v>1</v>
      </c>
      <c r="BJ54">
        <f t="shared" si="6"/>
        <v>300</v>
      </c>
      <c r="BK54">
        <f t="shared" si="7"/>
        <v>1</v>
      </c>
      <c r="BL54">
        <f t="shared" si="8"/>
        <v>0</v>
      </c>
      <c r="BM54">
        <f t="shared" si="9"/>
        <v>0</v>
      </c>
    </row>
    <row r="55" spans="1:65">
      <c r="A55">
        <v>28814.6</v>
      </c>
      <c r="B55">
        <v>-8067</v>
      </c>
      <c r="C55">
        <v>24835.45</v>
      </c>
      <c r="D55">
        <v>12289.71</v>
      </c>
      <c r="E55">
        <v>0</v>
      </c>
      <c r="F55">
        <v>7200</v>
      </c>
      <c r="G55">
        <v>194.17</v>
      </c>
      <c r="H55">
        <v>194.17</v>
      </c>
      <c r="I55">
        <v>280.95</v>
      </c>
      <c r="J55">
        <v>266.63</v>
      </c>
      <c r="K55">
        <v>270.16</v>
      </c>
      <c r="L55">
        <v>271.56</v>
      </c>
      <c r="M55">
        <v>500.73</v>
      </c>
      <c r="N55">
        <v>499.91</v>
      </c>
      <c r="O55">
        <v>361.6</v>
      </c>
      <c r="P55">
        <v>302</v>
      </c>
      <c r="Q55">
        <v>28608.36</v>
      </c>
      <c r="R55">
        <v>8113.064</v>
      </c>
      <c r="S55">
        <v>5355.13</v>
      </c>
      <c r="T55">
        <v>9019.79</v>
      </c>
      <c r="U55">
        <v>14374.92</v>
      </c>
      <c r="V55">
        <v>-945.336</v>
      </c>
      <c r="W55">
        <v>49.996</v>
      </c>
      <c r="X55">
        <v>17931.95</v>
      </c>
      <c r="Y55">
        <v>830.809</v>
      </c>
      <c r="Z55">
        <v>1249.43</v>
      </c>
      <c r="AA55" t="s">
        <v>60</v>
      </c>
      <c r="AB55">
        <v>-4721.251</v>
      </c>
      <c r="AC55">
        <v>0</v>
      </c>
      <c r="AD55">
        <v>0</v>
      </c>
      <c r="AE55">
        <v>0</v>
      </c>
      <c r="AF55">
        <v>0</v>
      </c>
      <c r="AG55">
        <v>300</v>
      </c>
      <c r="AH55">
        <v>300</v>
      </c>
      <c r="AI55">
        <v>7837</v>
      </c>
      <c r="AJ55">
        <v>29115</v>
      </c>
      <c r="AK55">
        <v>36952</v>
      </c>
      <c r="AL55">
        <v>28224.34</v>
      </c>
      <c r="AM55">
        <v>11078.08</v>
      </c>
      <c r="AN55">
        <v>17146.26</v>
      </c>
      <c r="AO55">
        <v>0</v>
      </c>
      <c r="AP55">
        <v>23.29</v>
      </c>
      <c r="AS55">
        <v>473</v>
      </c>
      <c r="AT55" s="6">
        <v>360</v>
      </c>
      <c r="AU55">
        <v>300</v>
      </c>
      <c r="AV55">
        <v>0</v>
      </c>
      <c r="AW55">
        <v>473</v>
      </c>
      <c r="AX55" s="6">
        <v>300</v>
      </c>
      <c r="AY55">
        <v>300</v>
      </c>
      <c r="AZ55">
        <v>0</v>
      </c>
      <c r="BC55">
        <f t="shared" si="0"/>
        <v>0</v>
      </c>
      <c r="BD55">
        <f t="shared" si="1"/>
        <v>1</v>
      </c>
      <c r="BE55">
        <f t="shared" si="2"/>
        <v>1</v>
      </c>
      <c r="BF55">
        <f t="shared" si="3"/>
        <v>0</v>
      </c>
      <c r="BG55">
        <f t="shared" si="4"/>
        <v>0</v>
      </c>
      <c r="BH55">
        <f t="shared" si="5"/>
        <v>1</v>
      </c>
      <c r="BJ55">
        <f t="shared" si="6"/>
        <v>300</v>
      </c>
      <c r="BK55">
        <f t="shared" si="7"/>
        <v>1</v>
      </c>
      <c r="BL55">
        <f t="shared" si="8"/>
        <v>0</v>
      </c>
      <c r="BM55">
        <f t="shared" si="9"/>
        <v>0</v>
      </c>
    </row>
    <row r="56" spans="1:65">
      <c r="A56">
        <v>28676.39</v>
      </c>
      <c r="B56">
        <v>-8067</v>
      </c>
      <c r="C56">
        <v>24839.98</v>
      </c>
      <c r="D56">
        <v>12158.25</v>
      </c>
      <c r="E56">
        <v>0</v>
      </c>
      <c r="F56">
        <v>7200</v>
      </c>
      <c r="G56">
        <v>194.17</v>
      </c>
      <c r="H56">
        <v>195.02</v>
      </c>
      <c r="I56">
        <v>280.78</v>
      </c>
      <c r="J56">
        <v>266.95</v>
      </c>
      <c r="K56">
        <v>270.86</v>
      </c>
      <c r="L56">
        <v>272.26</v>
      </c>
      <c r="M56">
        <v>500.73</v>
      </c>
      <c r="N56">
        <v>499.91</v>
      </c>
      <c r="O56">
        <v>362.1</v>
      </c>
      <c r="P56">
        <v>303.1</v>
      </c>
      <c r="Q56">
        <v>28609.72</v>
      </c>
      <c r="R56">
        <v>8584.225</v>
      </c>
      <c r="S56">
        <v>5969.244</v>
      </c>
      <c r="T56">
        <v>9159.552</v>
      </c>
      <c r="U56">
        <v>15128.796</v>
      </c>
      <c r="V56">
        <v>-939.92</v>
      </c>
      <c r="W56">
        <v>49.988</v>
      </c>
      <c r="X56">
        <v>18212.91</v>
      </c>
      <c r="Y56">
        <v>626.637</v>
      </c>
      <c r="Z56">
        <v>1243.75</v>
      </c>
      <c r="AA56" t="s">
        <v>60</v>
      </c>
      <c r="AB56">
        <v>-4715.088</v>
      </c>
      <c r="AC56">
        <v>0</v>
      </c>
      <c r="AD56">
        <v>0</v>
      </c>
      <c r="AE56">
        <v>0</v>
      </c>
      <c r="AF56">
        <v>0</v>
      </c>
      <c r="AG56">
        <v>300</v>
      </c>
      <c r="AH56">
        <v>300</v>
      </c>
      <c r="AI56">
        <v>7837</v>
      </c>
      <c r="AJ56">
        <v>29031</v>
      </c>
      <c r="AK56">
        <v>36868</v>
      </c>
      <c r="AL56">
        <v>27961.33</v>
      </c>
      <c r="AM56">
        <v>11125.12</v>
      </c>
      <c r="AN56">
        <v>16836.21</v>
      </c>
      <c r="AO56">
        <v>0</v>
      </c>
      <c r="AP56">
        <v>23.37</v>
      </c>
      <c r="AS56">
        <v>473</v>
      </c>
      <c r="AT56" s="6">
        <v>360</v>
      </c>
      <c r="AU56">
        <v>300</v>
      </c>
      <c r="AV56">
        <v>0</v>
      </c>
      <c r="AW56">
        <v>473</v>
      </c>
      <c r="AX56" s="6">
        <v>300</v>
      </c>
      <c r="AY56">
        <v>300</v>
      </c>
      <c r="AZ56">
        <v>0</v>
      </c>
      <c r="BC56">
        <f t="shared" si="0"/>
        <v>0</v>
      </c>
      <c r="BD56">
        <f t="shared" si="1"/>
        <v>1</v>
      </c>
      <c r="BE56">
        <f t="shared" si="2"/>
        <v>1</v>
      </c>
      <c r="BF56">
        <f t="shared" si="3"/>
        <v>0</v>
      </c>
      <c r="BG56">
        <f t="shared" si="4"/>
        <v>0</v>
      </c>
      <c r="BH56">
        <f t="shared" si="5"/>
        <v>1</v>
      </c>
      <c r="BJ56">
        <f t="shared" si="6"/>
        <v>300</v>
      </c>
      <c r="BK56">
        <f t="shared" si="7"/>
        <v>1</v>
      </c>
      <c r="BL56">
        <f t="shared" si="8"/>
        <v>0</v>
      </c>
      <c r="BM56">
        <f t="shared" si="9"/>
        <v>0</v>
      </c>
    </row>
    <row r="57" spans="1:65">
      <c r="A57">
        <v>28859.38</v>
      </c>
      <c r="B57">
        <v>-8019</v>
      </c>
      <c r="C57">
        <v>24746.15</v>
      </c>
      <c r="D57">
        <v>12300.03</v>
      </c>
      <c r="E57">
        <v>0</v>
      </c>
      <c r="F57">
        <v>7200</v>
      </c>
      <c r="G57">
        <v>194.17</v>
      </c>
      <c r="H57">
        <v>192.46</v>
      </c>
      <c r="I57">
        <v>280.76</v>
      </c>
      <c r="J57">
        <v>266.08</v>
      </c>
      <c r="K57">
        <v>270.86</v>
      </c>
      <c r="L57">
        <v>272.26</v>
      </c>
      <c r="M57">
        <v>501.15</v>
      </c>
      <c r="N57">
        <v>500.73</v>
      </c>
      <c r="O57">
        <v>363.2</v>
      </c>
      <c r="P57">
        <v>301.4</v>
      </c>
      <c r="Q57">
        <v>28349.9</v>
      </c>
      <c r="R57">
        <v>8197.295</v>
      </c>
      <c r="S57">
        <v>5929.733</v>
      </c>
      <c r="T57">
        <v>8933.626</v>
      </c>
      <c r="U57">
        <v>14863.359</v>
      </c>
      <c r="V57">
        <v>-932.956</v>
      </c>
      <c r="W57">
        <v>49.972</v>
      </c>
      <c r="X57">
        <v>18473.66</v>
      </c>
      <c r="Y57">
        <v>632.395</v>
      </c>
      <c r="Z57">
        <v>1249</v>
      </c>
      <c r="AA57" t="s">
        <v>60</v>
      </c>
      <c r="AB57">
        <v>-4713.967</v>
      </c>
      <c r="AC57">
        <v>0</v>
      </c>
      <c r="AD57">
        <v>0</v>
      </c>
      <c r="AE57">
        <v>0</v>
      </c>
      <c r="AF57">
        <v>0</v>
      </c>
      <c r="AG57">
        <v>300</v>
      </c>
      <c r="AH57">
        <v>300</v>
      </c>
      <c r="AI57">
        <v>7837</v>
      </c>
      <c r="AJ57">
        <v>28992</v>
      </c>
      <c r="AK57">
        <v>36829</v>
      </c>
      <c r="AL57">
        <v>27598.83</v>
      </c>
      <c r="AM57">
        <v>11156.35</v>
      </c>
      <c r="AN57">
        <v>16442.48</v>
      </c>
      <c r="AO57">
        <v>0</v>
      </c>
      <c r="AP57">
        <v>23.48</v>
      </c>
      <c r="AS57">
        <v>473</v>
      </c>
      <c r="AT57" s="6">
        <v>360</v>
      </c>
      <c r="AU57">
        <v>300</v>
      </c>
      <c r="AV57">
        <v>0</v>
      </c>
      <c r="AW57">
        <v>473</v>
      </c>
      <c r="AX57" s="6">
        <v>300</v>
      </c>
      <c r="AY57">
        <v>300</v>
      </c>
      <c r="AZ57">
        <v>0</v>
      </c>
      <c r="BC57">
        <f t="shared" si="0"/>
        <v>0</v>
      </c>
      <c r="BD57">
        <f t="shared" si="1"/>
        <v>1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1</v>
      </c>
      <c r="BJ57">
        <f t="shared" si="6"/>
        <v>300</v>
      </c>
      <c r="BK57">
        <f t="shared" si="7"/>
        <v>1</v>
      </c>
      <c r="BL57">
        <f t="shared" si="8"/>
        <v>0</v>
      </c>
      <c r="BM57">
        <f t="shared" si="9"/>
        <v>0</v>
      </c>
    </row>
    <row r="58" spans="1:65">
      <c r="A58">
        <v>28773.54</v>
      </c>
      <c r="B58">
        <v>-7837</v>
      </c>
      <c r="C58">
        <v>24814.49</v>
      </c>
      <c r="D58">
        <v>12068.56</v>
      </c>
      <c r="E58">
        <v>0</v>
      </c>
      <c r="F58">
        <v>7200</v>
      </c>
      <c r="G58">
        <v>194.17</v>
      </c>
      <c r="H58">
        <v>195.02</v>
      </c>
      <c r="I58">
        <v>280.63</v>
      </c>
      <c r="J58">
        <v>266.77</v>
      </c>
      <c r="K58">
        <v>270.4</v>
      </c>
      <c r="L58">
        <v>272.26</v>
      </c>
      <c r="M58">
        <v>500.73</v>
      </c>
      <c r="N58">
        <v>500.32</v>
      </c>
      <c r="O58">
        <v>385.2</v>
      </c>
      <c r="P58">
        <v>336.8</v>
      </c>
      <c r="Q58">
        <v>28873.47</v>
      </c>
      <c r="R58">
        <v>7679.65</v>
      </c>
      <c r="S58">
        <v>6002.907</v>
      </c>
      <c r="T58">
        <v>8624.447</v>
      </c>
      <c r="U58">
        <v>14627.354</v>
      </c>
      <c r="V58">
        <v>-929.754</v>
      </c>
      <c r="W58">
        <v>49.972</v>
      </c>
      <c r="X58">
        <v>18310.42</v>
      </c>
      <c r="Y58">
        <v>600.934</v>
      </c>
      <c r="Z58">
        <v>1266.26</v>
      </c>
      <c r="AA58" t="s">
        <v>60</v>
      </c>
      <c r="AB58">
        <v>-4656.816</v>
      </c>
      <c r="AC58">
        <v>0</v>
      </c>
      <c r="AD58">
        <v>0</v>
      </c>
      <c r="AE58">
        <v>0</v>
      </c>
      <c r="AF58">
        <v>0</v>
      </c>
      <c r="AG58">
        <v>300</v>
      </c>
      <c r="AH58">
        <v>300</v>
      </c>
      <c r="AI58">
        <v>7837</v>
      </c>
      <c r="AJ58">
        <v>29072</v>
      </c>
      <c r="AK58">
        <v>36909</v>
      </c>
      <c r="AL58">
        <v>27173.14</v>
      </c>
      <c r="AM58">
        <v>11234.41</v>
      </c>
      <c r="AN58">
        <v>15938.73</v>
      </c>
      <c r="AO58">
        <v>0</v>
      </c>
      <c r="AP58">
        <v>23.6</v>
      </c>
      <c r="AS58">
        <v>473</v>
      </c>
      <c r="AT58" s="6">
        <v>383.55</v>
      </c>
      <c r="AU58">
        <v>300</v>
      </c>
      <c r="AV58">
        <v>0</v>
      </c>
      <c r="AW58">
        <v>473</v>
      </c>
      <c r="AX58" s="6">
        <v>335.75</v>
      </c>
      <c r="AY58">
        <v>300</v>
      </c>
      <c r="AZ58">
        <v>0</v>
      </c>
      <c r="BC58">
        <f t="shared" si="0"/>
        <v>0</v>
      </c>
      <c r="BD58">
        <f t="shared" si="1"/>
        <v>1</v>
      </c>
      <c r="BE58">
        <f t="shared" si="2"/>
        <v>1</v>
      </c>
      <c r="BF58">
        <f t="shared" si="3"/>
        <v>0</v>
      </c>
      <c r="BG58">
        <f t="shared" si="4"/>
        <v>0</v>
      </c>
      <c r="BH58">
        <f t="shared" si="5"/>
        <v>1</v>
      </c>
      <c r="BJ58">
        <f t="shared" si="6"/>
        <v>300</v>
      </c>
      <c r="BK58">
        <f t="shared" si="7"/>
        <v>1</v>
      </c>
      <c r="BL58">
        <f t="shared" si="8"/>
        <v>0</v>
      </c>
      <c r="BM58">
        <f t="shared" si="9"/>
        <v>0</v>
      </c>
    </row>
    <row r="59" spans="1:65">
      <c r="A59">
        <v>28703.99</v>
      </c>
      <c r="B59">
        <v>-7880</v>
      </c>
      <c r="C59">
        <v>24756.05</v>
      </c>
      <c r="D59">
        <v>12038.77</v>
      </c>
      <c r="E59">
        <v>0</v>
      </c>
      <c r="F59">
        <v>7200</v>
      </c>
      <c r="G59">
        <v>193.33</v>
      </c>
      <c r="H59">
        <v>193.33</v>
      </c>
      <c r="I59">
        <v>281.07</v>
      </c>
      <c r="J59">
        <v>267.02</v>
      </c>
      <c r="K59">
        <v>272.26</v>
      </c>
      <c r="L59">
        <v>271.79</v>
      </c>
      <c r="M59">
        <v>501.15</v>
      </c>
      <c r="N59">
        <v>501.15</v>
      </c>
      <c r="O59">
        <v>370.5</v>
      </c>
      <c r="P59">
        <v>313.3</v>
      </c>
      <c r="Q59">
        <v>29112.43</v>
      </c>
      <c r="R59">
        <v>7948.339</v>
      </c>
      <c r="S59">
        <v>6095.031</v>
      </c>
      <c r="T59">
        <v>8343.256</v>
      </c>
      <c r="U59">
        <v>14438.287</v>
      </c>
      <c r="V59">
        <v>-923.815</v>
      </c>
      <c r="W59">
        <v>49.97</v>
      </c>
      <c r="X59">
        <v>17793.99</v>
      </c>
      <c r="Y59">
        <v>941.074</v>
      </c>
      <c r="Z59">
        <v>1268.49</v>
      </c>
      <c r="AA59" t="s">
        <v>60</v>
      </c>
      <c r="AB59">
        <v>-4690.154</v>
      </c>
      <c r="AC59">
        <v>0</v>
      </c>
      <c r="AD59">
        <v>0</v>
      </c>
      <c r="AE59">
        <v>0</v>
      </c>
      <c r="AF59">
        <v>0</v>
      </c>
      <c r="AG59">
        <v>300</v>
      </c>
      <c r="AH59">
        <v>300</v>
      </c>
      <c r="AI59">
        <v>7881</v>
      </c>
      <c r="AJ59">
        <v>29290</v>
      </c>
      <c r="AK59">
        <v>37171</v>
      </c>
      <c r="AL59">
        <v>26603.28</v>
      </c>
      <c r="AM59">
        <v>11287.85</v>
      </c>
      <c r="AN59">
        <v>15315.43</v>
      </c>
      <c r="AO59">
        <v>0</v>
      </c>
      <c r="AP59">
        <v>23.69</v>
      </c>
      <c r="AS59">
        <v>473</v>
      </c>
      <c r="AT59" s="6">
        <v>365.27</v>
      </c>
      <c r="AU59">
        <v>300</v>
      </c>
      <c r="AV59">
        <v>0</v>
      </c>
      <c r="AW59">
        <v>473</v>
      </c>
      <c r="AX59" s="6">
        <v>308.07</v>
      </c>
      <c r="AY59">
        <v>300</v>
      </c>
      <c r="AZ59">
        <v>0</v>
      </c>
      <c r="BC59">
        <f t="shared" si="0"/>
        <v>0</v>
      </c>
      <c r="BD59">
        <f t="shared" si="1"/>
        <v>1</v>
      </c>
      <c r="BE59">
        <f t="shared" si="2"/>
        <v>1</v>
      </c>
      <c r="BF59">
        <f t="shared" si="3"/>
        <v>0</v>
      </c>
      <c r="BG59">
        <f t="shared" si="4"/>
        <v>0</v>
      </c>
      <c r="BH59">
        <f t="shared" si="5"/>
        <v>1</v>
      </c>
      <c r="BJ59">
        <f t="shared" si="6"/>
        <v>300</v>
      </c>
      <c r="BK59">
        <f t="shared" si="7"/>
        <v>1</v>
      </c>
      <c r="BL59">
        <f t="shared" si="8"/>
        <v>0</v>
      </c>
      <c r="BM59">
        <f t="shared" si="9"/>
        <v>0</v>
      </c>
    </row>
    <row r="60" spans="1:65">
      <c r="A60">
        <v>29496.04</v>
      </c>
      <c r="B60">
        <v>-7924</v>
      </c>
      <c r="C60">
        <v>24731.59</v>
      </c>
      <c r="D60">
        <v>12888.09</v>
      </c>
      <c r="E60">
        <v>0</v>
      </c>
      <c r="F60">
        <v>7200</v>
      </c>
      <c r="G60">
        <v>194.17</v>
      </c>
      <c r="H60">
        <v>192.46</v>
      </c>
      <c r="I60">
        <v>280.67</v>
      </c>
      <c r="J60">
        <v>267.02</v>
      </c>
      <c r="K60">
        <v>271.79</v>
      </c>
      <c r="L60">
        <v>272.26</v>
      </c>
      <c r="M60">
        <v>500.73</v>
      </c>
      <c r="N60">
        <v>499.91</v>
      </c>
      <c r="O60">
        <v>365.4</v>
      </c>
      <c r="P60">
        <v>304.5</v>
      </c>
      <c r="Q60">
        <v>29527.1</v>
      </c>
      <c r="R60">
        <v>8077.037</v>
      </c>
      <c r="S60">
        <v>6462.615</v>
      </c>
      <c r="T60">
        <v>7959.181</v>
      </c>
      <c r="U60">
        <v>14421.796</v>
      </c>
      <c r="V60">
        <v>-918.443</v>
      </c>
      <c r="W60">
        <v>49.966</v>
      </c>
      <c r="X60">
        <v>17436.56</v>
      </c>
      <c r="Y60">
        <v>1172.867</v>
      </c>
      <c r="Z60">
        <v>1248.4</v>
      </c>
      <c r="AA60" t="s">
        <v>60</v>
      </c>
      <c r="AB60">
        <v>-4718.029</v>
      </c>
      <c r="AC60">
        <v>0</v>
      </c>
      <c r="AD60">
        <v>0</v>
      </c>
      <c r="AE60">
        <v>0</v>
      </c>
      <c r="AF60">
        <v>0</v>
      </c>
      <c r="AG60">
        <v>300</v>
      </c>
      <c r="AH60">
        <v>300</v>
      </c>
      <c r="AI60">
        <v>7925</v>
      </c>
      <c r="AJ60">
        <v>29566</v>
      </c>
      <c r="AK60">
        <v>37491</v>
      </c>
      <c r="AL60">
        <v>25896.3</v>
      </c>
      <c r="AM60">
        <v>11336.63</v>
      </c>
      <c r="AN60">
        <v>14559.67</v>
      </c>
      <c r="AO60">
        <v>0</v>
      </c>
      <c r="AP60">
        <v>23.72</v>
      </c>
      <c r="AS60">
        <v>473</v>
      </c>
      <c r="AT60" s="6">
        <v>360</v>
      </c>
      <c r="AU60">
        <v>300</v>
      </c>
      <c r="AV60">
        <v>0</v>
      </c>
      <c r="AW60">
        <v>473</v>
      </c>
      <c r="AX60" s="6">
        <v>300</v>
      </c>
      <c r="AY60">
        <v>300</v>
      </c>
      <c r="AZ60">
        <v>0</v>
      </c>
      <c r="BC60">
        <f t="shared" si="0"/>
        <v>0</v>
      </c>
      <c r="BD60">
        <f t="shared" si="1"/>
        <v>1</v>
      </c>
      <c r="BE60">
        <f t="shared" si="2"/>
        <v>1</v>
      </c>
      <c r="BF60">
        <f t="shared" si="3"/>
        <v>0</v>
      </c>
      <c r="BG60">
        <f t="shared" si="4"/>
        <v>0</v>
      </c>
      <c r="BH60">
        <f t="shared" si="5"/>
        <v>1</v>
      </c>
      <c r="BJ60">
        <f t="shared" si="6"/>
        <v>300</v>
      </c>
      <c r="BK60">
        <f t="shared" si="7"/>
        <v>1</v>
      </c>
      <c r="BL60">
        <f t="shared" si="8"/>
        <v>0</v>
      </c>
      <c r="BM60">
        <f t="shared" si="9"/>
        <v>0</v>
      </c>
    </row>
    <row r="61" spans="1:65">
      <c r="A61">
        <v>29805.69</v>
      </c>
      <c r="B61">
        <v>-7968</v>
      </c>
      <c r="C61">
        <v>24734.13</v>
      </c>
      <c r="D61">
        <v>13252.06</v>
      </c>
      <c r="E61">
        <v>0</v>
      </c>
      <c r="F61">
        <v>7200</v>
      </c>
      <c r="G61">
        <v>194.17</v>
      </c>
      <c r="H61">
        <v>194.17</v>
      </c>
      <c r="I61">
        <v>281.03</v>
      </c>
      <c r="J61">
        <v>266.79</v>
      </c>
      <c r="K61">
        <v>271.79</v>
      </c>
      <c r="L61">
        <v>272.26</v>
      </c>
      <c r="M61">
        <v>501.15</v>
      </c>
      <c r="N61">
        <v>500.32</v>
      </c>
      <c r="O61">
        <v>362.1</v>
      </c>
      <c r="P61">
        <v>303.1</v>
      </c>
      <c r="Q61">
        <v>29726.99</v>
      </c>
      <c r="R61">
        <v>8167.739</v>
      </c>
      <c r="S61">
        <v>6980.682</v>
      </c>
      <c r="T61">
        <v>7892.092</v>
      </c>
      <c r="U61">
        <v>14872.774</v>
      </c>
      <c r="V61">
        <v>-640.296</v>
      </c>
      <c r="W61">
        <v>50.011</v>
      </c>
      <c r="X61">
        <v>17783.99</v>
      </c>
      <c r="Y61">
        <v>934.414</v>
      </c>
      <c r="Z61">
        <v>1232.18</v>
      </c>
      <c r="AA61" t="s">
        <v>60</v>
      </c>
      <c r="AB61">
        <v>-4719.57</v>
      </c>
      <c r="AC61">
        <v>0</v>
      </c>
      <c r="AD61">
        <v>0</v>
      </c>
      <c r="AE61">
        <v>0</v>
      </c>
      <c r="AF61">
        <v>0</v>
      </c>
      <c r="AG61">
        <v>300</v>
      </c>
      <c r="AH61">
        <v>300</v>
      </c>
      <c r="AI61">
        <v>7969</v>
      </c>
      <c r="AJ61">
        <v>29952</v>
      </c>
      <c r="AK61">
        <v>37921</v>
      </c>
      <c r="AL61">
        <v>25643.67</v>
      </c>
      <c r="AM61">
        <v>11972.85</v>
      </c>
      <c r="AN61">
        <v>13670.82</v>
      </c>
      <c r="AO61">
        <v>0</v>
      </c>
      <c r="AP61">
        <v>23.81</v>
      </c>
      <c r="AS61">
        <v>473</v>
      </c>
      <c r="AT61" s="6">
        <v>360</v>
      </c>
      <c r="AU61">
        <v>300</v>
      </c>
      <c r="AV61">
        <v>0</v>
      </c>
      <c r="AW61">
        <v>473</v>
      </c>
      <c r="AX61" s="6">
        <v>300</v>
      </c>
      <c r="AY61">
        <v>300</v>
      </c>
      <c r="AZ61">
        <v>0</v>
      </c>
      <c r="BC61">
        <f t="shared" si="0"/>
        <v>0</v>
      </c>
      <c r="BD61">
        <f t="shared" si="1"/>
        <v>1</v>
      </c>
      <c r="BE61">
        <f t="shared" si="2"/>
        <v>1</v>
      </c>
      <c r="BF61">
        <f t="shared" si="3"/>
        <v>0</v>
      </c>
      <c r="BG61">
        <f t="shared" si="4"/>
        <v>0</v>
      </c>
      <c r="BH61">
        <f t="shared" si="5"/>
        <v>1</v>
      </c>
      <c r="BJ61">
        <f t="shared" si="6"/>
        <v>300</v>
      </c>
      <c r="BK61">
        <f t="shared" si="7"/>
        <v>1</v>
      </c>
      <c r="BL61">
        <f t="shared" si="8"/>
        <v>0</v>
      </c>
      <c r="BM61">
        <f t="shared" si="9"/>
        <v>0</v>
      </c>
    </row>
    <row r="62" spans="1:65">
      <c r="A62">
        <v>30296.59</v>
      </c>
      <c r="B62">
        <v>-8399</v>
      </c>
      <c r="C62">
        <v>24984.69</v>
      </c>
      <c r="D62">
        <v>13927.84</v>
      </c>
      <c r="E62">
        <v>0</v>
      </c>
      <c r="F62">
        <v>7200</v>
      </c>
      <c r="G62">
        <v>194.17</v>
      </c>
      <c r="H62">
        <v>194.17</v>
      </c>
      <c r="I62">
        <v>280.83</v>
      </c>
      <c r="J62">
        <v>266.45</v>
      </c>
      <c r="K62">
        <v>271.33</v>
      </c>
      <c r="L62">
        <v>272.26</v>
      </c>
      <c r="M62">
        <v>501.56</v>
      </c>
      <c r="N62">
        <v>500.32</v>
      </c>
      <c r="O62">
        <v>389.3</v>
      </c>
      <c r="P62">
        <v>340.2</v>
      </c>
      <c r="Q62">
        <v>30433.67</v>
      </c>
      <c r="R62">
        <v>8367.84</v>
      </c>
      <c r="S62">
        <v>7840.499</v>
      </c>
      <c r="T62">
        <v>7771.702</v>
      </c>
      <c r="U62">
        <v>15612.201</v>
      </c>
      <c r="V62">
        <v>-342.765</v>
      </c>
      <c r="W62">
        <v>49.967</v>
      </c>
      <c r="X62">
        <v>17784.36</v>
      </c>
      <c r="Y62">
        <v>1243.457</v>
      </c>
      <c r="Z62">
        <v>1211.59</v>
      </c>
      <c r="AA62" t="s">
        <v>60</v>
      </c>
      <c r="AB62">
        <v>-4660.598</v>
      </c>
      <c r="AC62">
        <v>0</v>
      </c>
      <c r="AD62">
        <v>0</v>
      </c>
      <c r="AE62">
        <v>0</v>
      </c>
      <c r="AF62">
        <v>0</v>
      </c>
      <c r="AG62">
        <v>300</v>
      </c>
      <c r="AH62">
        <v>300</v>
      </c>
      <c r="AI62">
        <v>8013</v>
      </c>
      <c r="AJ62">
        <v>30493</v>
      </c>
      <c r="AK62">
        <v>38506</v>
      </c>
      <c r="AL62">
        <v>25336.31</v>
      </c>
      <c r="AM62">
        <v>12604.51</v>
      </c>
      <c r="AN62">
        <v>12731.8</v>
      </c>
      <c r="AO62">
        <v>0</v>
      </c>
      <c r="AP62">
        <v>23.14</v>
      </c>
      <c r="AS62">
        <v>473</v>
      </c>
      <c r="AT62" s="6">
        <v>385.61</v>
      </c>
      <c r="AU62">
        <v>300</v>
      </c>
      <c r="AV62">
        <v>0</v>
      </c>
      <c r="AW62">
        <v>473</v>
      </c>
      <c r="AX62" s="6">
        <v>339.23</v>
      </c>
      <c r="AY62">
        <v>300</v>
      </c>
      <c r="AZ62">
        <v>0</v>
      </c>
      <c r="BC62">
        <f t="shared" si="0"/>
        <v>0</v>
      </c>
      <c r="BD62">
        <f t="shared" si="1"/>
        <v>1</v>
      </c>
      <c r="BE62">
        <f t="shared" si="2"/>
        <v>1</v>
      </c>
      <c r="BF62">
        <f t="shared" si="3"/>
        <v>0</v>
      </c>
      <c r="BG62">
        <f t="shared" si="4"/>
        <v>0</v>
      </c>
      <c r="BH62">
        <f t="shared" si="5"/>
        <v>1</v>
      </c>
      <c r="BJ62">
        <f t="shared" si="6"/>
        <v>300</v>
      </c>
      <c r="BK62">
        <f t="shared" si="7"/>
        <v>1</v>
      </c>
      <c r="BL62">
        <f t="shared" si="8"/>
        <v>0</v>
      </c>
      <c r="BM62">
        <f t="shared" si="9"/>
        <v>0</v>
      </c>
    </row>
    <row r="63" spans="1:65">
      <c r="A63">
        <v>30720.1</v>
      </c>
      <c r="B63">
        <v>-8244</v>
      </c>
      <c r="C63">
        <v>25029.21</v>
      </c>
      <c r="D63">
        <v>13902.04</v>
      </c>
      <c r="E63">
        <v>0</v>
      </c>
      <c r="F63">
        <v>7199</v>
      </c>
      <c r="G63">
        <v>194.17</v>
      </c>
      <c r="H63">
        <v>194.17</v>
      </c>
      <c r="I63">
        <v>280.57</v>
      </c>
      <c r="J63">
        <v>266.9</v>
      </c>
      <c r="K63">
        <v>271.33</v>
      </c>
      <c r="L63">
        <v>271.56</v>
      </c>
      <c r="M63">
        <v>501.15</v>
      </c>
      <c r="N63">
        <v>499.91</v>
      </c>
      <c r="O63">
        <v>387.1</v>
      </c>
      <c r="P63">
        <v>339.7</v>
      </c>
      <c r="Q63">
        <v>30869.05</v>
      </c>
      <c r="R63">
        <v>8478.229</v>
      </c>
      <c r="S63">
        <v>8674.174</v>
      </c>
      <c r="T63">
        <v>7393.128</v>
      </c>
      <c r="U63">
        <v>16067.302</v>
      </c>
      <c r="V63">
        <v>-64.121</v>
      </c>
      <c r="W63">
        <v>49.968</v>
      </c>
      <c r="X63">
        <v>18084.66</v>
      </c>
      <c r="Y63">
        <v>974.457</v>
      </c>
      <c r="Z63">
        <v>1199.11</v>
      </c>
      <c r="AA63" t="s">
        <v>60</v>
      </c>
      <c r="AB63">
        <v>-4672.364</v>
      </c>
      <c r="AC63">
        <v>0</v>
      </c>
      <c r="AD63">
        <v>0</v>
      </c>
      <c r="AE63">
        <v>0</v>
      </c>
      <c r="AF63">
        <v>0</v>
      </c>
      <c r="AG63">
        <v>300</v>
      </c>
      <c r="AH63">
        <v>300</v>
      </c>
      <c r="AI63">
        <v>7811</v>
      </c>
      <c r="AJ63">
        <v>30933</v>
      </c>
      <c r="AK63">
        <v>38744</v>
      </c>
      <c r="AL63">
        <v>24416.11</v>
      </c>
      <c r="AM63">
        <v>12776.87</v>
      </c>
      <c r="AN63">
        <v>11639.24</v>
      </c>
      <c r="AO63">
        <v>0</v>
      </c>
      <c r="AP63">
        <v>22.9</v>
      </c>
      <c r="AS63">
        <v>473</v>
      </c>
      <c r="AT63" s="6">
        <v>384.86</v>
      </c>
      <c r="AU63">
        <v>300</v>
      </c>
      <c r="AV63">
        <v>0</v>
      </c>
      <c r="AW63">
        <v>473</v>
      </c>
      <c r="AX63" s="6">
        <v>338.69</v>
      </c>
      <c r="AY63">
        <v>300</v>
      </c>
      <c r="AZ63">
        <v>0</v>
      </c>
      <c r="BC63">
        <f t="shared" si="0"/>
        <v>0</v>
      </c>
      <c r="BD63">
        <f t="shared" si="1"/>
        <v>1</v>
      </c>
      <c r="BE63">
        <f t="shared" si="2"/>
        <v>1</v>
      </c>
      <c r="BF63">
        <f t="shared" si="3"/>
        <v>0</v>
      </c>
      <c r="BG63">
        <f t="shared" si="4"/>
        <v>0</v>
      </c>
      <c r="BH63">
        <f t="shared" si="5"/>
        <v>1</v>
      </c>
      <c r="BJ63">
        <f t="shared" si="6"/>
        <v>300</v>
      </c>
      <c r="BK63">
        <f t="shared" si="7"/>
        <v>1</v>
      </c>
      <c r="BL63">
        <f t="shared" si="8"/>
        <v>0</v>
      </c>
      <c r="BM63">
        <f t="shared" si="9"/>
        <v>0</v>
      </c>
    </row>
    <row r="64" spans="1:65">
      <c r="A64">
        <v>31354.98</v>
      </c>
      <c r="B64">
        <v>-8070</v>
      </c>
      <c r="C64">
        <v>25064.31</v>
      </c>
      <c r="D64">
        <v>13994.77</v>
      </c>
      <c r="E64">
        <v>0</v>
      </c>
      <c r="F64">
        <v>7199</v>
      </c>
      <c r="G64">
        <v>195.02</v>
      </c>
      <c r="H64">
        <v>193.33</v>
      </c>
      <c r="I64">
        <v>280.28</v>
      </c>
      <c r="J64">
        <v>266.8</v>
      </c>
      <c r="K64">
        <v>271.1</v>
      </c>
      <c r="L64">
        <v>271.56</v>
      </c>
      <c r="M64">
        <v>499.91</v>
      </c>
      <c r="N64">
        <v>499.5</v>
      </c>
      <c r="O64">
        <v>386.8</v>
      </c>
      <c r="P64">
        <v>339.9</v>
      </c>
      <c r="Q64">
        <v>31551.71</v>
      </c>
      <c r="R64">
        <v>7731.264</v>
      </c>
      <c r="S64">
        <v>9505.291</v>
      </c>
      <c r="T64">
        <v>6554.332</v>
      </c>
      <c r="U64">
        <v>16059.623</v>
      </c>
      <c r="V64">
        <v>214.471</v>
      </c>
      <c r="W64">
        <v>50.002</v>
      </c>
      <c r="X64">
        <v>18262.12</v>
      </c>
      <c r="Y64">
        <v>794.867</v>
      </c>
      <c r="Z64">
        <v>1211.93</v>
      </c>
      <c r="AA64" t="s">
        <v>60</v>
      </c>
      <c r="AB64">
        <v>-4684.691</v>
      </c>
      <c r="AC64">
        <v>0</v>
      </c>
      <c r="AD64">
        <v>0</v>
      </c>
      <c r="AE64">
        <v>0</v>
      </c>
      <c r="AF64">
        <v>0</v>
      </c>
      <c r="AG64">
        <v>300</v>
      </c>
      <c r="AH64">
        <v>300</v>
      </c>
      <c r="AI64">
        <v>7611</v>
      </c>
      <c r="AJ64">
        <v>31276</v>
      </c>
      <c r="AK64">
        <v>38887</v>
      </c>
      <c r="AL64">
        <v>23355.83</v>
      </c>
      <c r="AM64">
        <v>13032.67</v>
      </c>
      <c r="AN64">
        <v>10323.16</v>
      </c>
      <c r="AO64">
        <v>0</v>
      </c>
      <c r="AP64">
        <v>22.81</v>
      </c>
      <c r="AS64">
        <v>473</v>
      </c>
      <c r="AT64" s="6">
        <v>385.52</v>
      </c>
      <c r="AU64">
        <v>300</v>
      </c>
      <c r="AV64">
        <v>0</v>
      </c>
      <c r="AW64">
        <v>473</v>
      </c>
      <c r="AX64" s="6">
        <v>338.06</v>
      </c>
      <c r="AY64">
        <v>300</v>
      </c>
      <c r="AZ64">
        <v>0</v>
      </c>
      <c r="BC64">
        <f t="shared" si="0"/>
        <v>0</v>
      </c>
      <c r="BD64">
        <f t="shared" si="1"/>
        <v>1</v>
      </c>
      <c r="BE64">
        <f t="shared" si="2"/>
        <v>1</v>
      </c>
      <c r="BF64">
        <f t="shared" si="3"/>
        <v>0</v>
      </c>
      <c r="BG64">
        <f t="shared" si="4"/>
        <v>0</v>
      </c>
      <c r="BH64">
        <f t="shared" si="5"/>
        <v>1</v>
      </c>
      <c r="BJ64">
        <f t="shared" si="6"/>
        <v>300</v>
      </c>
      <c r="BK64">
        <f t="shared" si="7"/>
        <v>1</v>
      </c>
      <c r="BL64">
        <f t="shared" si="8"/>
        <v>0</v>
      </c>
      <c r="BM64">
        <f t="shared" si="9"/>
        <v>0</v>
      </c>
    </row>
    <row r="65" spans="1:65">
      <c r="A65">
        <v>32013.69</v>
      </c>
      <c r="B65">
        <v>-7770</v>
      </c>
      <c r="C65">
        <v>25474.03</v>
      </c>
      <c r="D65">
        <v>13886.98</v>
      </c>
      <c r="E65">
        <v>0</v>
      </c>
      <c r="F65">
        <v>7198</v>
      </c>
      <c r="G65">
        <v>195.89</v>
      </c>
      <c r="H65">
        <v>194.17</v>
      </c>
      <c r="I65">
        <v>281.23</v>
      </c>
      <c r="J65">
        <v>266.91</v>
      </c>
      <c r="K65">
        <v>272.49</v>
      </c>
      <c r="L65">
        <v>273.65</v>
      </c>
      <c r="M65">
        <v>501.15</v>
      </c>
      <c r="N65">
        <v>501.15</v>
      </c>
      <c r="O65">
        <v>394.6</v>
      </c>
      <c r="P65">
        <v>349.4</v>
      </c>
      <c r="Q65">
        <v>32019.24</v>
      </c>
      <c r="R65">
        <v>7939.073</v>
      </c>
      <c r="S65">
        <v>10866.89</v>
      </c>
      <c r="T65">
        <v>5529.443</v>
      </c>
      <c r="U65">
        <v>16396.333</v>
      </c>
      <c r="V65">
        <v>214.265</v>
      </c>
      <c r="W65">
        <v>49.967</v>
      </c>
      <c r="X65">
        <v>17887.67</v>
      </c>
      <c r="Y65">
        <v>1233.082</v>
      </c>
      <c r="Z65">
        <v>1242.56</v>
      </c>
      <c r="AA65" t="s">
        <v>60</v>
      </c>
      <c r="AB65">
        <v>-4676.287</v>
      </c>
      <c r="AC65">
        <v>0</v>
      </c>
      <c r="AD65">
        <v>0</v>
      </c>
      <c r="AE65">
        <v>0</v>
      </c>
      <c r="AF65">
        <v>0</v>
      </c>
      <c r="AG65">
        <v>300</v>
      </c>
      <c r="AH65">
        <v>300</v>
      </c>
      <c r="AI65">
        <v>7410</v>
      </c>
      <c r="AJ65">
        <v>32157</v>
      </c>
      <c r="AK65">
        <v>39567</v>
      </c>
      <c r="AL65">
        <v>22124.82</v>
      </c>
      <c r="AM65">
        <v>13232.89</v>
      </c>
      <c r="AN65">
        <v>8891.93</v>
      </c>
      <c r="AO65">
        <v>0</v>
      </c>
      <c r="AP65">
        <v>22.51</v>
      </c>
      <c r="AS65">
        <v>473</v>
      </c>
      <c r="AT65" s="6">
        <v>388.63</v>
      </c>
      <c r="AU65">
        <v>300</v>
      </c>
      <c r="AV65">
        <v>0</v>
      </c>
      <c r="AW65">
        <v>473</v>
      </c>
      <c r="AX65" s="6">
        <v>344.26</v>
      </c>
      <c r="AY65">
        <v>300</v>
      </c>
      <c r="AZ65">
        <v>0</v>
      </c>
      <c r="BC65">
        <f t="shared" si="0"/>
        <v>0</v>
      </c>
      <c r="BD65">
        <f t="shared" si="1"/>
        <v>1</v>
      </c>
      <c r="BE65">
        <f t="shared" si="2"/>
        <v>1</v>
      </c>
      <c r="BF65">
        <f t="shared" si="3"/>
        <v>0</v>
      </c>
      <c r="BG65">
        <f t="shared" si="4"/>
        <v>0</v>
      </c>
      <c r="BH65">
        <f t="shared" si="5"/>
        <v>1</v>
      </c>
      <c r="BJ65">
        <f t="shared" si="6"/>
        <v>300</v>
      </c>
      <c r="BK65">
        <f t="shared" si="7"/>
        <v>1</v>
      </c>
      <c r="BL65">
        <f t="shared" si="8"/>
        <v>0</v>
      </c>
      <c r="BM65">
        <f t="shared" si="9"/>
        <v>0</v>
      </c>
    </row>
    <row r="66" spans="1:65">
      <c r="A66">
        <v>32936.09</v>
      </c>
      <c r="B66">
        <v>-7581</v>
      </c>
      <c r="C66">
        <v>26066.61</v>
      </c>
      <c r="D66">
        <v>13512.29</v>
      </c>
      <c r="E66">
        <v>0</v>
      </c>
      <c r="F66">
        <v>7200</v>
      </c>
      <c r="G66">
        <v>193.33</v>
      </c>
      <c r="H66">
        <v>193.33</v>
      </c>
      <c r="I66">
        <v>280.7</v>
      </c>
      <c r="J66">
        <v>266.38</v>
      </c>
      <c r="K66">
        <v>271.1</v>
      </c>
      <c r="L66">
        <v>271.1</v>
      </c>
      <c r="M66">
        <v>501.56</v>
      </c>
      <c r="N66">
        <v>499.91</v>
      </c>
      <c r="O66">
        <v>399.7</v>
      </c>
      <c r="P66">
        <v>350.9</v>
      </c>
      <c r="Q66">
        <v>33063.16</v>
      </c>
      <c r="R66">
        <v>7711.252</v>
      </c>
      <c r="S66">
        <v>12035.081</v>
      </c>
      <c r="T66">
        <v>4336.401</v>
      </c>
      <c r="U66">
        <v>16371.482</v>
      </c>
      <c r="V66">
        <v>213.743</v>
      </c>
      <c r="W66">
        <v>49.981</v>
      </c>
      <c r="X66">
        <v>17061.32</v>
      </c>
      <c r="Y66">
        <v>1511.258</v>
      </c>
      <c r="Z66">
        <v>1279</v>
      </c>
      <c r="AA66" t="s">
        <v>60</v>
      </c>
      <c r="AB66">
        <v>-4688.193</v>
      </c>
      <c r="AC66">
        <v>0</v>
      </c>
      <c r="AD66">
        <v>0</v>
      </c>
      <c r="AE66">
        <v>0</v>
      </c>
      <c r="AF66">
        <v>0</v>
      </c>
      <c r="AG66">
        <v>300</v>
      </c>
      <c r="AH66">
        <v>300</v>
      </c>
      <c r="AI66">
        <v>7209</v>
      </c>
      <c r="AJ66">
        <v>33117</v>
      </c>
      <c r="AK66">
        <v>40326</v>
      </c>
      <c r="AL66">
        <v>21317.09</v>
      </c>
      <c r="AM66">
        <v>13856.49</v>
      </c>
      <c r="AN66">
        <v>7460.6</v>
      </c>
      <c r="AO66">
        <v>0</v>
      </c>
      <c r="AP66">
        <v>21.5</v>
      </c>
      <c r="AS66">
        <v>473</v>
      </c>
      <c r="AT66" s="6">
        <v>394.21</v>
      </c>
      <c r="AU66">
        <v>300</v>
      </c>
      <c r="AV66">
        <v>0</v>
      </c>
      <c r="AW66">
        <v>473</v>
      </c>
      <c r="AX66" s="6">
        <v>351.9</v>
      </c>
      <c r="AY66">
        <v>300</v>
      </c>
      <c r="AZ66">
        <v>0</v>
      </c>
      <c r="BC66">
        <f t="shared" ref="BC66:BC97" si="10">IF(AU66=0,1,0)</f>
        <v>0</v>
      </c>
      <c r="BD66">
        <f t="shared" ref="BD66:BD97" si="11">IF(AV66=0,1,0)</f>
        <v>1</v>
      </c>
      <c r="BE66">
        <f t="shared" ref="BE66:BE97" si="12">IF(AG66=0,0,1)</f>
        <v>1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1</v>
      </c>
      <c r="BJ66">
        <f t="shared" ref="BJ66:BJ97" si="16">IF(AG66=0,0,AH66)</f>
        <v>300</v>
      </c>
      <c r="BK66">
        <f t="shared" ref="BK66:BK97" si="17">IF(BJ66=0,0,1)</f>
        <v>1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33757.84</v>
      </c>
      <c r="B67">
        <v>-7255</v>
      </c>
      <c r="C67">
        <v>26448.24</v>
      </c>
      <c r="D67">
        <v>13632.07</v>
      </c>
      <c r="E67">
        <v>0</v>
      </c>
      <c r="F67">
        <v>7197</v>
      </c>
      <c r="G67">
        <v>193.33</v>
      </c>
      <c r="H67">
        <v>194.17</v>
      </c>
      <c r="I67">
        <v>280.6</v>
      </c>
      <c r="J67">
        <v>266.34</v>
      </c>
      <c r="K67">
        <v>270.86</v>
      </c>
      <c r="L67">
        <v>271.79</v>
      </c>
      <c r="M67">
        <v>500.73</v>
      </c>
      <c r="N67">
        <v>500.32</v>
      </c>
      <c r="O67">
        <v>384.1</v>
      </c>
      <c r="P67">
        <v>379.9</v>
      </c>
      <c r="Q67">
        <v>34019.39</v>
      </c>
      <c r="R67">
        <v>7223.787</v>
      </c>
      <c r="S67">
        <v>12740.506</v>
      </c>
      <c r="T67">
        <v>3852.89</v>
      </c>
      <c r="U67">
        <v>16593.396</v>
      </c>
      <c r="V67">
        <v>214.94</v>
      </c>
      <c r="W67">
        <v>50.029</v>
      </c>
      <c r="X67">
        <v>16859.96</v>
      </c>
      <c r="Y67">
        <v>1526.312</v>
      </c>
      <c r="Z67">
        <v>1292.76</v>
      </c>
      <c r="AA67" t="s">
        <v>60</v>
      </c>
      <c r="AB67">
        <v>-4680.629</v>
      </c>
      <c r="AC67">
        <v>0</v>
      </c>
      <c r="AD67">
        <v>0</v>
      </c>
      <c r="AE67">
        <v>0</v>
      </c>
      <c r="AF67">
        <v>0</v>
      </c>
      <c r="AG67">
        <v>300</v>
      </c>
      <c r="AH67">
        <v>300</v>
      </c>
      <c r="AI67">
        <v>6857</v>
      </c>
      <c r="AJ67">
        <v>33954</v>
      </c>
      <c r="AK67">
        <v>40811</v>
      </c>
      <c r="AL67">
        <v>19814.4</v>
      </c>
      <c r="AM67">
        <v>14070.24</v>
      </c>
      <c r="AN67">
        <v>5744.16</v>
      </c>
      <c r="AO67">
        <v>0</v>
      </c>
      <c r="AP67">
        <v>21.28</v>
      </c>
      <c r="AS67">
        <v>473</v>
      </c>
      <c r="AT67" s="6">
        <v>379.16</v>
      </c>
      <c r="AU67">
        <v>300</v>
      </c>
      <c r="AV67">
        <v>0</v>
      </c>
      <c r="AW67">
        <v>473</v>
      </c>
      <c r="AX67" s="6">
        <v>374</v>
      </c>
      <c r="AY67">
        <v>300</v>
      </c>
      <c r="AZ67">
        <v>0</v>
      </c>
      <c r="BC67">
        <f t="shared" si="10"/>
        <v>0</v>
      </c>
      <c r="BD67">
        <f t="shared" si="11"/>
        <v>1</v>
      </c>
      <c r="BE67">
        <f t="shared" si="12"/>
        <v>1</v>
      </c>
      <c r="BF67">
        <f t="shared" si="13"/>
        <v>0</v>
      </c>
      <c r="BG67">
        <f t="shared" si="14"/>
        <v>0</v>
      </c>
      <c r="BH67">
        <f t="shared" si="15"/>
        <v>1</v>
      </c>
      <c r="BJ67">
        <f t="shared" si="16"/>
        <v>300</v>
      </c>
      <c r="BK67">
        <f t="shared" si="17"/>
        <v>1</v>
      </c>
      <c r="BL67">
        <f t="shared" si="18"/>
        <v>0</v>
      </c>
      <c r="BM67">
        <f t="shared" si="19"/>
        <v>0</v>
      </c>
    </row>
    <row r="68" spans="1:65">
      <c r="A68">
        <v>34726.11</v>
      </c>
      <c r="B68">
        <v>-7140</v>
      </c>
      <c r="C68">
        <v>27158.95</v>
      </c>
      <c r="D68">
        <v>14531.21</v>
      </c>
      <c r="E68">
        <v>0</v>
      </c>
      <c r="F68">
        <v>7198</v>
      </c>
      <c r="G68">
        <v>193.33</v>
      </c>
      <c r="H68">
        <v>195.02</v>
      </c>
      <c r="I68">
        <v>282.19</v>
      </c>
      <c r="J68">
        <v>266.5</v>
      </c>
      <c r="K68">
        <v>271.1</v>
      </c>
      <c r="L68">
        <v>271.56</v>
      </c>
      <c r="M68">
        <v>500.73</v>
      </c>
      <c r="N68">
        <v>499.91</v>
      </c>
      <c r="O68">
        <v>459.6</v>
      </c>
      <c r="P68">
        <v>448.7</v>
      </c>
      <c r="Q68">
        <v>34772.63</v>
      </c>
      <c r="R68">
        <v>7087.568</v>
      </c>
      <c r="S68">
        <v>13109.941</v>
      </c>
      <c r="T68">
        <v>2720.141</v>
      </c>
      <c r="U68">
        <v>15830.082</v>
      </c>
      <c r="V68">
        <v>234.836</v>
      </c>
      <c r="W68">
        <v>49.985</v>
      </c>
      <c r="X68">
        <v>15570.4</v>
      </c>
      <c r="Y68">
        <v>2672.934</v>
      </c>
      <c r="Z68">
        <v>1300.48</v>
      </c>
      <c r="AA68" t="s">
        <v>60</v>
      </c>
      <c r="AB68">
        <v>-4549.518</v>
      </c>
      <c r="AC68">
        <v>0</v>
      </c>
      <c r="AD68">
        <v>0</v>
      </c>
      <c r="AE68">
        <v>0</v>
      </c>
      <c r="AF68">
        <v>0</v>
      </c>
      <c r="AG68">
        <v>300</v>
      </c>
      <c r="AH68">
        <v>300</v>
      </c>
      <c r="AI68">
        <v>6529</v>
      </c>
      <c r="AJ68">
        <v>34738</v>
      </c>
      <c r="AK68">
        <v>41267</v>
      </c>
      <c r="AL68">
        <v>18270.93</v>
      </c>
      <c r="AM68">
        <v>14294.81</v>
      </c>
      <c r="AN68">
        <v>3976.12</v>
      </c>
      <c r="AO68">
        <v>0</v>
      </c>
      <c r="AP68">
        <v>21.28</v>
      </c>
      <c r="AS68">
        <v>473</v>
      </c>
      <c r="AT68" s="6">
        <v>455.68</v>
      </c>
      <c r="AU68">
        <v>300</v>
      </c>
      <c r="AV68">
        <v>0</v>
      </c>
      <c r="AW68">
        <v>473</v>
      </c>
      <c r="AX68" s="6">
        <v>446.47</v>
      </c>
      <c r="AY68">
        <v>300</v>
      </c>
      <c r="AZ68">
        <v>0</v>
      </c>
      <c r="BC68">
        <f t="shared" si="10"/>
        <v>0</v>
      </c>
      <c r="BD68">
        <f t="shared" si="11"/>
        <v>1</v>
      </c>
      <c r="BE68">
        <f t="shared" si="12"/>
        <v>1</v>
      </c>
      <c r="BF68">
        <f t="shared" si="13"/>
        <v>0</v>
      </c>
      <c r="BG68">
        <f t="shared" si="14"/>
        <v>0</v>
      </c>
      <c r="BH68">
        <f t="shared" si="15"/>
        <v>1</v>
      </c>
      <c r="BJ68">
        <f t="shared" si="16"/>
        <v>300</v>
      </c>
      <c r="BK68">
        <f t="shared" si="17"/>
        <v>1</v>
      </c>
      <c r="BL68">
        <f t="shared" si="18"/>
        <v>0</v>
      </c>
      <c r="BM68">
        <f t="shared" si="19"/>
        <v>0</v>
      </c>
    </row>
    <row r="69" spans="1:65">
      <c r="A69">
        <v>35655.16</v>
      </c>
      <c r="B69">
        <v>-6644</v>
      </c>
      <c r="C69">
        <v>28394.63</v>
      </c>
      <c r="D69">
        <v>13543.41</v>
      </c>
      <c r="E69">
        <v>249</v>
      </c>
      <c r="F69">
        <v>7200</v>
      </c>
      <c r="G69">
        <v>193.33</v>
      </c>
      <c r="H69">
        <v>194.17</v>
      </c>
      <c r="I69">
        <v>362.91</v>
      </c>
      <c r="J69">
        <v>343.48</v>
      </c>
      <c r="K69">
        <v>271.1</v>
      </c>
      <c r="L69">
        <v>272.26</v>
      </c>
      <c r="M69">
        <v>501.15</v>
      </c>
      <c r="N69">
        <v>499.91</v>
      </c>
      <c r="O69">
        <v>477</v>
      </c>
      <c r="P69">
        <v>478</v>
      </c>
      <c r="Q69">
        <v>35602.65</v>
      </c>
      <c r="R69">
        <v>6748.714</v>
      </c>
      <c r="S69">
        <v>13492.377</v>
      </c>
      <c r="T69">
        <v>1707.585</v>
      </c>
      <c r="U69">
        <v>15199.962</v>
      </c>
      <c r="V69">
        <v>546.647</v>
      </c>
      <c r="W69">
        <v>49.983</v>
      </c>
      <c r="X69">
        <v>14561.02</v>
      </c>
      <c r="Y69">
        <v>3538.477</v>
      </c>
      <c r="Z69">
        <v>1300.48</v>
      </c>
      <c r="AA69" t="s">
        <v>60</v>
      </c>
      <c r="AB69">
        <v>-4491.106</v>
      </c>
      <c r="AC69">
        <v>249</v>
      </c>
      <c r="AD69">
        <v>0</v>
      </c>
      <c r="AE69">
        <v>249</v>
      </c>
      <c r="AF69">
        <v>0</v>
      </c>
      <c r="AG69">
        <v>300</v>
      </c>
      <c r="AH69">
        <v>300</v>
      </c>
      <c r="AI69">
        <v>6189</v>
      </c>
      <c r="AJ69">
        <v>35614</v>
      </c>
      <c r="AK69">
        <v>41803</v>
      </c>
      <c r="AL69">
        <v>17009.11</v>
      </c>
      <c r="AM69">
        <v>14583.96</v>
      </c>
      <c r="AN69">
        <v>2425.15</v>
      </c>
      <c r="AO69">
        <v>249</v>
      </c>
      <c r="AP69">
        <v>20.85</v>
      </c>
      <c r="AS69">
        <v>473</v>
      </c>
      <c r="AT69" s="6">
        <v>473</v>
      </c>
      <c r="AU69">
        <v>300</v>
      </c>
      <c r="AV69">
        <v>249</v>
      </c>
      <c r="AW69">
        <v>473</v>
      </c>
      <c r="AX69" s="6">
        <v>473</v>
      </c>
      <c r="AY69">
        <v>300</v>
      </c>
      <c r="AZ69">
        <v>249</v>
      </c>
      <c r="BC69">
        <f t="shared" si="10"/>
        <v>0</v>
      </c>
      <c r="BD69">
        <f t="shared" si="11"/>
        <v>0</v>
      </c>
      <c r="BE69">
        <f t="shared" si="12"/>
        <v>1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300</v>
      </c>
      <c r="BK69">
        <f t="shared" si="17"/>
        <v>1</v>
      </c>
      <c r="BL69">
        <f t="shared" si="18"/>
        <v>0</v>
      </c>
      <c r="BM69">
        <f t="shared" si="19"/>
        <v>0</v>
      </c>
    </row>
    <row r="70" spans="1:65">
      <c r="A70">
        <v>36329.77</v>
      </c>
      <c r="B70">
        <v>-6240.03</v>
      </c>
      <c r="C70">
        <v>30162.81</v>
      </c>
      <c r="D70">
        <v>14399.27</v>
      </c>
      <c r="E70">
        <v>260</v>
      </c>
      <c r="F70">
        <v>7200</v>
      </c>
      <c r="G70">
        <v>249.73</v>
      </c>
      <c r="H70">
        <v>249.73</v>
      </c>
      <c r="I70">
        <v>442.25</v>
      </c>
      <c r="J70">
        <v>431.39</v>
      </c>
      <c r="K70">
        <v>271.1</v>
      </c>
      <c r="L70">
        <v>272.26</v>
      </c>
      <c r="M70">
        <v>501.56</v>
      </c>
      <c r="N70">
        <v>499.91</v>
      </c>
      <c r="O70">
        <v>505.5</v>
      </c>
      <c r="P70">
        <v>504</v>
      </c>
      <c r="Q70">
        <v>36450.66</v>
      </c>
      <c r="R70">
        <v>6212.523</v>
      </c>
      <c r="S70">
        <v>13941.336</v>
      </c>
      <c r="T70">
        <v>704.511</v>
      </c>
      <c r="U70">
        <v>14645.847</v>
      </c>
      <c r="V70">
        <v>721.273</v>
      </c>
      <c r="W70">
        <v>49.969</v>
      </c>
      <c r="X70">
        <v>14015.91</v>
      </c>
      <c r="Y70">
        <v>4052.902</v>
      </c>
      <c r="Z70">
        <v>1338.28</v>
      </c>
      <c r="AA70" t="s">
        <v>60</v>
      </c>
      <c r="AB70">
        <v>-4416.866</v>
      </c>
      <c r="AC70">
        <v>260</v>
      </c>
      <c r="AD70">
        <v>0</v>
      </c>
      <c r="AE70">
        <v>260</v>
      </c>
      <c r="AF70">
        <v>150</v>
      </c>
      <c r="AG70">
        <v>129.41</v>
      </c>
      <c r="AH70">
        <v>279.41</v>
      </c>
      <c r="AI70">
        <v>5876</v>
      </c>
      <c r="AJ70">
        <v>36432</v>
      </c>
      <c r="AK70">
        <v>42308</v>
      </c>
      <c r="AL70">
        <v>16551.26</v>
      </c>
      <c r="AM70">
        <v>15337.5</v>
      </c>
      <c r="AN70">
        <v>1213.76</v>
      </c>
      <c r="AO70">
        <v>260</v>
      </c>
      <c r="AP70">
        <v>158.83</v>
      </c>
      <c r="AS70">
        <v>476.57</v>
      </c>
      <c r="AT70" s="6">
        <v>497.13</v>
      </c>
      <c r="AU70">
        <v>279.41</v>
      </c>
      <c r="AV70">
        <v>260</v>
      </c>
      <c r="AW70">
        <v>476.85</v>
      </c>
      <c r="AX70" s="6">
        <v>497.31</v>
      </c>
      <c r="AY70">
        <v>279.41</v>
      </c>
      <c r="AZ70">
        <v>260</v>
      </c>
      <c r="BC70">
        <f t="shared" si="10"/>
        <v>0</v>
      </c>
      <c r="BD70">
        <f t="shared" si="11"/>
        <v>0</v>
      </c>
      <c r="BE70">
        <f t="shared" si="12"/>
        <v>1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279.41</v>
      </c>
      <c r="BK70">
        <f t="shared" si="17"/>
        <v>1</v>
      </c>
      <c r="BL70">
        <f t="shared" si="18"/>
        <v>0</v>
      </c>
      <c r="BM70">
        <f t="shared" si="19"/>
        <v>0</v>
      </c>
    </row>
    <row r="71" spans="1:65">
      <c r="A71">
        <v>37041</v>
      </c>
      <c r="B71">
        <v>-6055</v>
      </c>
      <c r="C71">
        <v>30954.27</v>
      </c>
      <c r="D71">
        <v>14365.48</v>
      </c>
      <c r="E71">
        <v>260</v>
      </c>
      <c r="F71">
        <v>7199</v>
      </c>
      <c r="G71">
        <v>248.86</v>
      </c>
      <c r="H71">
        <v>248.01</v>
      </c>
      <c r="I71">
        <v>521.19</v>
      </c>
      <c r="J71">
        <v>508.17</v>
      </c>
      <c r="K71">
        <v>271.1</v>
      </c>
      <c r="L71">
        <v>271.56</v>
      </c>
      <c r="M71">
        <v>500.32</v>
      </c>
      <c r="N71">
        <v>499.91</v>
      </c>
      <c r="O71">
        <v>535.2</v>
      </c>
      <c r="P71">
        <v>535.8</v>
      </c>
      <c r="Q71">
        <v>37243.54</v>
      </c>
      <c r="R71">
        <v>6135.081</v>
      </c>
      <c r="S71">
        <v>14513.957</v>
      </c>
      <c r="T71">
        <v>110.505</v>
      </c>
      <c r="U71">
        <v>14624.462</v>
      </c>
      <c r="V71">
        <v>994.38</v>
      </c>
      <c r="W71">
        <v>50.006</v>
      </c>
      <c r="X71">
        <v>13658.41</v>
      </c>
      <c r="Y71">
        <v>4320.617</v>
      </c>
      <c r="Z71">
        <v>1475.09</v>
      </c>
      <c r="AA71" t="s">
        <v>60</v>
      </c>
      <c r="AB71">
        <v>-4327.358</v>
      </c>
      <c r="AC71">
        <v>260</v>
      </c>
      <c r="AD71">
        <v>0</v>
      </c>
      <c r="AE71">
        <v>260</v>
      </c>
      <c r="AF71">
        <v>250</v>
      </c>
      <c r="AG71">
        <v>11.77</v>
      </c>
      <c r="AH71">
        <v>261.77</v>
      </c>
      <c r="AI71">
        <v>5872</v>
      </c>
      <c r="AJ71">
        <v>37206</v>
      </c>
      <c r="AK71">
        <v>43078</v>
      </c>
      <c r="AL71">
        <v>15990.33</v>
      </c>
      <c r="AM71">
        <v>15573.65</v>
      </c>
      <c r="AN71">
        <v>416.68</v>
      </c>
      <c r="AO71">
        <v>260</v>
      </c>
      <c r="AP71">
        <v>250.77</v>
      </c>
      <c r="AS71">
        <v>476.16</v>
      </c>
      <c r="AT71" s="6">
        <v>528.95</v>
      </c>
      <c r="AU71">
        <v>261.77</v>
      </c>
      <c r="AV71">
        <v>260</v>
      </c>
      <c r="AW71">
        <v>476.08</v>
      </c>
      <c r="AX71" s="6">
        <v>528.95</v>
      </c>
      <c r="AY71">
        <v>261.77</v>
      </c>
      <c r="AZ71">
        <v>260</v>
      </c>
      <c r="BC71">
        <f t="shared" si="10"/>
        <v>0</v>
      </c>
      <c r="BD71">
        <f t="shared" si="11"/>
        <v>0</v>
      </c>
      <c r="BE71">
        <f t="shared" si="12"/>
        <v>1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261.77</v>
      </c>
      <c r="BK71">
        <f t="shared" si="17"/>
        <v>1</v>
      </c>
      <c r="BL71">
        <f t="shared" si="18"/>
        <v>0</v>
      </c>
      <c r="BM71">
        <f t="shared" si="19"/>
        <v>0</v>
      </c>
    </row>
    <row r="72" spans="1:65">
      <c r="A72">
        <v>37876.08</v>
      </c>
      <c r="B72">
        <v>-6042</v>
      </c>
      <c r="C72">
        <v>32090.62</v>
      </c>
      <c r="D72">
        <v>14180.97</v>
      </c>
      <c r="E72">
        <v>279</v>
      </c>
      <c r="F72">
        <v>7199</v>
      </c>
      <c r="G72">
        <v>299.28</v>
      </c>
      <c r="H72">
        <v>299.28</v>
      </c>
      <c r="I72">
        <v>600.47</v>
      </c>
      <c r="J72">
        <v>586.28</v>
      </c>
      <c r="K72">
        <v>271.33</v>
      </c>
      <c r="L72">
        <v>271.79</v>
      </c>
      <c r="M72">
        <v>568.98</v>
      </c>
      <c r="N72">
        <v>567.75</v>
      </c>
      <c r="O72">
        <v>556.6</v>
      </c>
      <c r="P72">
        <v>556.1</v>
      </c>
      <c r="Q72">
        <v>37927.57</v>
      </c>
      <c r="R72">
        <v>6160.32</v>
      </c>
      <c r="S72">
        <v>15048.229</v>
      </c>
      <c r="T72">
        <v>3.625</v>
      </c>
      <c r="U72">
        <v>15051.854</v>
      </c>
      <c r="V72">
        <v>914.954</v>
      </c>
      <c r="W72">
        <v>49.994</v>
      </c>
      <c r="X72">
        <v>13527.46</v>
      </c>
      <c r="Y72">
        <v>4943.371</v>
      </c>
      <c r="Z72">
        <v>1483.02</v>
      </c>
      <c r="AA72" t="s">
        <v>60</v>
      </c>
      <c r="AB72">
        <v>-4147.221</v>
      </c>
      <c r="AC72">
        <v>279</v>
      </c>
      <c r="AD72">
        <v>0</v>
      </c>
      <c r="AE72">
        <v>279</v>
      </c>
      <c r="AF72">
        <v>260</v>
      </c>
      <c r="AG72">
        <v>0</v>
      </c>
      <c r="AH72">
        <v>260</v>
      </c>
      <c r="AI72">
        <v>5876</v>
      </c>
      <c r="AJ72">
        <v>37948</v>
      </c>
      <c r="AK72">
        <v>43824</v>
      </c>
      <c r="AL72">
        <v>15887.16</v>
      </c>
      <c r="AM72">
        <v>15764.83</v>
      </c>
      <c r="AN72">
        <v>122.33</v>
      </c>
      <c r="AO72">
        <v>279</v>
      </c>
      <c r="AP72">
        <v>260</v>
      </c>
      <c r="AS72">
        <v>501.49</v>
      </c>
      <c r="AT72" s="6">
        <v>550</v>
      </c>
      <c r="AU72">
        <v>260</v>
      </c>
      <c r="AV72">
        <v>279</v>
      </c>
      <c r="AW72">
        <v>501.49</v>
      </c>
      <c r="AX72" s="6">
        <v>550</v>
      </c>
      <c r="AY72">
        <v>260</v>
      </c>
      <c r="AZ72">
        <v>279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38419</v>
      </c>
      <c r="B73">
        <v>-6074.92</v>
      </c>
      <c r="C73">
        <v>32293.18</v>
      </c>
      <c r="D73">
        <v>14276.21</v>
      </c>
      <c r="E73">
        <v>275</v>
      </c>
      <c r="F73">
        <v>7199</v>
      </c>
      <c r="G73">
        <v>289.03</v>
      </c>
      <c r="H73">
        <v>289.03</v>
      </c>
      <c r="I73">
        <v>605.59</v>
      </c>
      <c r="J73">
        <v>604.41</v>
      </c>
      <c r="K73">
        <v>271.33</v>
      </c>
      <c r="L73">
        <v>271.56</v>
      </c>
      <c r="M73">
        <v>651.61</v>
      </c>
      <c r="N73">
        <v>646.68</v>
      </c>
      <c r="O73">
        <v>556</v>
      </c>
      <c r="P73">
        <v>556.2</v>
      </c>
      <c r="Q73">
        <v>38621.59</v>
      </c>
      <c r="R73">
        <v>6156</v>
      </c>
      <c r="S73">
        <v>15469.495</v>
      </c>
      <c r="T73">
        <v>1.218</v>
      </c>
      <c r="U73">
        <v>15470.714</v>
      </c>
      <c r="V73">
        <v>960.656</v>
      </c>
      <c r="W73">
        <v>50.021</v>
      </c>
      <c r="X73">
        <v>13240.51</v>
      </c>
      <c r="Y73">
        <v>5153.875</v>
      </c>
      <c r="Z73">
        <v>1583.53</v>
      </c>
      <c r="AA73" t="s">
        <v>60</v>
      </c>
      <c r="AB73">
        <v>-3997.76</v>
      </c>
      <c r="AC73">
        <v>275</v>
      </c>
      <c r="AD73">
        <v>0</v>
      </c>
      <c r="AE73">
        <v>275</v>
      </c>
      <c r="AF73">
        <v>260</v>
      </c>
      <c r="AG73">
        <v>0</v>
      </c>
      <c r="AH73">
        <v>260</v>
      </c>
      <c r="AI73">
        <v>5877</v>
      </c>
      <c r="AJ73">
        <v>38534</v>
      </c>
      <c r="AK73">
        <v>44411</v>
      </c>
      <c r="AL73">
        <v>15925.19</v>
      </c>
      <c r="AM73">
        <v>15875.44</v>
      </c>
      <c r="AN73">
        <v>49.75</v>
      </c>
      <c r="AO73">
        <v>275</v>
      </c>
      <c r="AP73">
        <v>260</v>
      </c>
      <c r="AS73">
        <v>506.88</v>
      </c>
      <c r="AT73" s="6">
        <v>550</v>
      </c>
      <c r="AU73">
        <v>260</v>
      </c>
      <c r="AV73">
        <v>275</v>
      </c>
      <c r="AW73">
        <v>506.88</v>
      </c>
      <c r="AX73" s="6">
        <v>550</v>
      </c>
      <c r="AY73">
        <v>260</v>
      </c>
      <c r="AZ73">
        <v>275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38574.7</v>
      </c>
      <c r="B74">
        <v>-6393</v>
      </c>
      <c r="C74">
        <v>31304.46</v>
      </c>
      <c r="D74">
        <v>14619.01</v>
      </c>
      <c r="E74">
        <v>255</v>
      </c>
      <c r="F74">
        <v>7200</v>
      </c>
      <c r="G74">
        <v>250.57</v>
      </c>
      <c r="H74">
        <v>250.57</v>
      </c>
      <c r="I74">
        <v>602.59</v>
      </c>
      <c r="J74">
        <v>602.53</v>
      </c>
      <c r="K74">
        <v>270.86</v>
      </c>
      <c r="L74">
        <v>272.26</v>
      </c>
      <c r="M74">
        <v>700.54</v>
      </c>
      <c r="N74">
        <v>703.41</v>
      </c>
      <c r="O74">
        <v>482.2</v>
      </c>
      <c r="P74">
        <v>489.7</v>
      </c>
      <c r="Q74">
        <v>38671.98</v>
      </c>
      <c r="R74">
        <v>6588.537</v>
      </c>
      <c r="S74">
        <v>15953.003</v>
      </c>
      <c r="T74">
        <v>1.272</v>
      </c>
      <c r="U74">
        <v>15954.274</v>
      </c>
      <c r="V74">
        <v>1180.815</v>
      </c>
      <c r="W74">
        <v>50.017</v>
      </c>
      <c r="X74">
        <v>13479.93</v>
      </c>
      <c r="Y74">
        <v>4889.152</v>
      </c>
      <c r="Z74">
        <v>1310.25</v>
      </c>
      <c r="AA74" t="s">
        <v>60</v>
      </c>
      <c r="AB74">
        <v>-4020.312</v>
      </c>
      <c r="AC74">
        <v>255</v>
      </c>
      <c r="AD74">
        <v>0</v>
      </c>
      <c r="AE74">
        <v>255</v>
      </c>
      <c r="AF74">
        <v>255</v>
      </c>
      <c r="AG74">
        <v>5.88</v>
      </c>
      <c r="AH74">
        <v>260.88</v>
      </c>
      <c r="AI74">
        <v>5893</v>
      </c>
      <c r="AJ74">
        <v>38776</v>
      </c>
      <c r="AK74">
        <v>44669</v>
      </c>
      <c r="AL74">
        <v>16118.97</v>
      </c>
      <c r="AM74">
        <v>16084.27</v>
      </c>
      <c r="AN74">
        <v>34.7</v>
      </c>
      <c r="AO74">
        <v>255</v>
      </c>
      <c r="AP74">
        <v>255.38</v>
      </c>
      <c r="AS74">
        <v>476.85</v>
      </c>
      <c r="AT74" s="6">
        <v>473</v>
      </c>
      <c r="AU74">
        <v>260.88</v>
      </c>
      <c r="AV74">
        <v>255</v>
      </c>
      <c r="AW74">
        <v>476.57</v>
      </c>
      <c r="AX74" s="6">
        <v>473</v>
      </c>
      <c r="AY74">
        <v>260.88</v>
      </c>
      <c r="AZ74">
        <v>255</v>
      </c>
      <c r="BC74">
        <f t="shared" si="10"/>
        <v>0</v>
      </c>
      <c r="BD74">
        <f t="shared" si="11"/>
        <v>0</v>
      </c>
      <c r="BE74">
        <f t="shared" si="12"/>
        <v>1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260.88</v>
      </c>
      <c r="BK74">
        <f t="shared" si="17"/>
        <v>1</v>
      </c>
      <c r="BL74">
        <f t="shared" si="18"/>
        <v>0</v>
      </c>
      <c r="BM74">
        <f t="shared" si="19"/>
        <v>0</v>
      </c>
    </row>
    <row r="75" spans="1:65">
      <c r="A75">
        <v>38554.1</v>
      </c>
      <c r="B75">
        <v>-6392</v>
      </c>
      <c r="C75">
        <v>30838.24</v>
      </c>
      <c r="D75">
        <v>15018.64</v>
      </c>
      <c r="E75">
        <v>249</v>
      </c>
      <c r="F75">
        <v>7200</v>
      </c>
      <c r="G75">
        <v>195.89</v>
      </c>
      <c r="H75">
        <v>195.02</v>
      </c>
      <c r="I75">
        <v>603.22</v>
      </c>
      <c r="J75">
        <v>602.33</v>
      </c>
      <c r="K75">
        <v>271.1</v>
      </c>
      <c r="L75">
        <v>271.56</v>
      </c>
      <c r="M75">
        <v>618.31</v>
      </c>
      <c r="N75">
        <v>613.79</v>
      </c>
      <c r="O75">
        <v>479.4</v>
      </c>
      <c r="P75">
        <v>478.3</v>
      </c>
      <c r="Q75">
        <v>38579.09</v>
      </c>
      <c r="R75">
        <v>6468.311</v>
      </c>
      <c r="S75">
        <v>16303.448</v>
      </c>
      <c r="T75">
        <v>0.436</v>
      </c>
      <c r="U75">
        <v>16303.884</v>
      </c>
      <c r="V75">
        <v>1333.535</v>
      </c>
      <c r="W75">
        <v>50.016</v>
      </c>
      <c r="X75">
        <v>14192.46</v>
      </c>
      <c r="Y75">
        <v>4146.25</v>
      </c>
      <c r="Z75">
        <v>1376.37</v>
      </c>
      <c r="AA75" t="s">
        <v>60</v>
      </c>
      <c r="AB75">
        <v>-4200.59</v>
      </c>
      <c r="AC75">
        <v>249</v>
      </c>
      <c r="AD75">
        <v>0</v>
      </c>
      <c r="AE75">
        <v>249</v>
      </c>
      <c r="AF75">
        <v>245</v>
      </c>
      <c r="AG75">
        <v>17.65</v>
      </c>
      <c r="AH75">
        <v>262.65</v>
      </c>
      <c r="AI75">
        <v>5892</v>
      </c>
      <c r="AJ75">
        <v>38632</v>
      </c>
      <c r="AK75">
        <v>44524</v>
      </c>
      <c r="AL75">
        <v>16314.99</v>
      </c>
      <c r="AM75">
        <v>16282.53</v>
      </c>
      <c r="AN75">
        <v>32.46</v>
      </c>
      <c r="AO75">
        <v>249</v>
      </c>
      <c r="AP75">
        <v>246.14</v>
      </c>
      <c r="AS75">
        <v>476.57</v>
      </c>
      <c r="AT75" s="6">
        <v>473</v>
      </c>
      <c r="AU75">
        <v>262.65</v>
      </c>
      <c r="AV75">
        <v>249</v>
      </c>
      <c r="AW75">
        <v>476.85</v>
      </c>
      <c r="AX75" s="6">
        <v>473</v>
      </c>
      <c r="AY75">
        <v>262.65</v>
      </c>
      <c r="AZ75">
        <v>249</v>
      </c>
      <c r="BC75">
        <f t="shared" si="10"/>
        <v>0</v>
      </c>
      <c r="BD75">
        <f t="shared" si="11"/>
        <v>0</v>
      </c>
      <c r="BE75">
        <f t="shared" si="12"/>
        <v>1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262.65</v>
      </c>
      <c r="BK75">
        <f t="shared" si="17"/>
        <v>1</v>
      </c>
      <c r="BL75">
        <f t="shared" si="18"/>
        <v>0</v>
      </c>
      <c r="BM75">
        <f t="shared" si="19"/>
        <v>0</v>
      </c>
    </row>
    <row r="76" spans="1:65">
      <c r="A76">
        <v>38311.06</v>
      </c>
      <c r="B76">
        <v>-6393</v>
      </c>
      <c r="C76">
        <v>30010.02</v>
      </c>
      <c r="D76">
        <v>15457.97</v>
      </c>
      <c r="E76">
        <v>100</v>
      </c>
      <c r="F76">
        <v>7200</v>
      </c>
      <c r="G76">
        <v>195.02</v>
      </c>
      <c r="H76">
        <v>193.33</v>
      </c>
      <c r="I76">
        <v>520.47</v>
      </c>
      <c r="J76">
        <v>523.11</v>
      </c>
      <c r="K76">
        <v>270.86</v>
      </c>
      <c r="L76">
        <v>272.49</v>
      </c>
      <c r="M76">
        <v>546.37</v>
      </c>
      <c r="N76">
        <v>538.15</v>
      </c>
      <c r="O76">
        <v>481.1</v>
      </c>
      <c r="P76">
        <v>482.4</v>
      </c>
      <c r="Q76">
        <v>38349.71</v>
      </c>
      <c r="R76">
        <v>6458.094</v>
      </c>
      <c r="S76">
        <v>16548.26</v>
      </c>
      <c r="T76">
        <v>0.376</v>
      </c>
      <c r="U76">
        <v>16548.636</v>
      </c>
      <c r="V76">
        <v>1340.031</v>
      </c>
      <c r="W76">
        <v>49.967</v>
      </c>
      <c r="X76">
        <v>14735.86</v>
      </c>
      <c r="Y76">
        <v>3690.484</v>
      </c>
      <c r="Z76">
        <v>1369.06</v>
      </c>
      <c r="AA76" t="s">
        <v>60</v>
      </c>
      <c r="AB76">
        <v>-4344.447</v>
      </c>
      <c r="AC76">
        <v>100</v>
      </c>
      <c r="AD76">
        <v>0</v>
      </c>
      <c r="AE76">
        <v>100</v>
      </c>
      <c r="AF76">
        <v>245</v>
      </c>
      <c r="AG76">
        <v>17.65</v>
      </c>
      <c r="AH76">
        <v>262.65</v>
      </c>
      <c r="AI76">
        <v>5893</v>
      </c>
      <c r="AJ76">
        <v>38355</v>
      </c>
      <c r="AK76">
        <v>44248</v>
      </c>
      <c r="AL76">
        <v>16526.61</v>
      </c>
      <c r="AM76">
        <v>16495.8</v>
      </c>
      <c r="AN76">
        <v>30.81</v>
      </c>
      <c r="AO76">
        <v>100</v>
      </c>
      <c r="AP76">
        <v>246.14</v>
      </c>
      <c r="AS76">
        <v>476.57</v>
      </c>
      <c r="AT76" s="6">
        <v>473</v>
      </c>
      <c r="AU76">
        <v>262.65</v>
      </c>
      <c r="AV76">
        <v>100</v>
      </c>
      <c r="AW76">
        <v>476.85</v>
      </c>
      <c r="AX76" s="6">
        <v>473</v>
      </c>
      <c r="AY76">
        <v>262.65</v>
      </c>
      <c r="AZ76">
        <v>100</v>
      </c>
      <c r="BC76">
        <f t="shared" si="10"/>
        <v>0</v>
      </c>
      <c r="BD76">
        <f t="shared" si="11"/>
        <v>0</v>
      </c>
      <c r="BE76">
        <f t="shared" si="12"/>
        <v>1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262.65</v>
      </c>
      <c r="BK76">
        <f t="shared" si="17"/>
        <v>1</v>
      </c>
      <c r="BL76">
        <f t="shared" si="18"/>
        <v>0</v>
      </c>
      <c r="BM76">
        <f t="shared" si="19"/>
        <v>0</v>
      </c>
    </row>
    <row r="77" spans="1:65">
      <c r="A77">
        <v>38135.9</v>
      </c>
      <c r="B77">
        <v>-6392</v>
      </c>
      <c r="C77">
        <v>29247.86</v>
      </c>
      <c r="D77">
        <v>15820.96</v>
      </c>
      <c r="E77">
        <v>0</v>
      </c>
      <c r="F77">
        <v>7200</v>
      </c>
      <c r="G77">
        <v>193.33</v>
      </c>
      <c r="H77">
        <v>193.33</v>
      </c>
      <c r="I77">
        <v>441.41</v>
      </c>
      <c r="J77">
        <v>444.7</v>
      </c>
      <c r="K77">
        <v>271.1</v>
      </c>
      <c r="L77">
        <v>272.26</v>
      </c>
      <c r="M77">
        <v>503.61</v>
      </c>
      <c r="N77">
        <v>499.91</v>
      </c>
      <c r="O77">
        <v>472.6</v>
      </c>
      <c r="P77">
        <v>471.5</v>
      </c>
      <c r="Q77">
        <v>37914.38</v>
      </c>
      <c r="R77">
        <v>6508.238</v>
      </c>
      <c r="S77">
        <v>16550.96</v>
      </c>
      <c r="T77">
        <v>1.359</v>
      </c>
      <c r="U77">
        <v>16552.319</v>
      </c>
      <c r="V77">
        <v>1551.32</v>
      </c>
      <c r="W77">
        <v>50.028</v>
      </c>
      <c r="X77">
        <v>15084.51</v>
      </c>
      <c r="Y77">
        <v>3080.305</v>
      </c>
      <c r="Z77">
        <v>1370</v>
      </c>
      <c r="AA77" t="s">
        <v>60</v>
      </c>
      <c r="AB77">
        <v>-4443.341</v>
      </c>
      <c r="AC77">
        <v>0</v>
      </c>
      <c r="AD77">
        <v>0</v>
      </c>
      <c r="AE77">
        <v>0</v>
      </c>
      <c r="AF77">
        <v>215</v>
      </c>
      <c r="AG77">
        <v>52.94</v>
      </c>
      <c r="AH77">
        <v>267.94</v>
      </c>
      <c r="AI77">
        <v>5892</v>
      </c>
      <c r="AJ77">
        <v>38051</v>
      </c>
      <c r="AK77">
        <v>43943</v>
      </c>
      <c r="AL77">
        <v>16726.94</v>
      </c>
      <c r="AM77">
        <v>16696.5</v>
      </c>
      <c r="AN77">
        <v>30.44</v>
      </c>
      <c r="AO77">
        <v>0</v>
      </c>
      <c r="AP77">
        <v>218.47</v>
      </c>
      <c r="AS77">
        <v>476.85</v>
      </c>
      <c r="AT77" s="6">
        <v>468.48</v>
      </c>
      <c r="AU77">
        <v>267.94</v>
      </c>
      <c r="AV77">
        <v>0</v>
      </c>
      <c r="AW77">
        <v>476.57</v>
      </c>
      <c r="AX77" s="6">
        <v>464.93</v>
      </c>
      <c r="AY77">
        <v>267.94</v>
      </c>
      <c r="AZ77">
        <v>0</v>
      </c>
      <c r="BC77">
        <f t="shared" si="10"/>
        <v>0</v>
      </c>
      <c r="BD77">
        <f t="shared" si="11"/>
        <v>1</v>
      </c>
      <c r="BE77">
        <f t="shared" si="12"/>
        <v>1</v>
      </c>
      <c r="BF77">
        <f t="shared" si="13"/>
        <v>0</v>
      </c>
      <c r="BG77">
        <f t="shared" si="14"/>
        <v>0</v>
      </c>
      <c r="BH77">
        <f t="shared" si="15"/>
        <v>1</v>
      </c>
      <c r="BJ77">
        <f t="shared" si="16"/>
        <v>267.94</v>
      </c>
      <c r="BK77">
        <f t="shared" si="17"/>
        <v>1</v>
      </c>
      <c r="BL77">
        <f t="shared" si="18"/>
        <v>0</v>
      </c>
      <c r="BM77">
        <f t="shared" si="19"/>
        <v>0</v>
      </c>
    </row>
    <row r="78" spans="1:65">
      <c r="A78">
        <v>37815.33</v>
      </c>
      <c r="B78">
        <v>-6393</v>
      </c>
      <c r="C78">
        <v>28672.46</v>
      </c>
      <c r="D78">
        <v>16173.6</v>
      </c>
      <c r="E78">
        <v>0</v>
      </c>
      <c r="F78">
        <v>7200</v>
      </c>
      <c r="G78">
        <v>194.17</v>
      </c>
      <c r="H78">
        <v>194.17</v>
      </c>
      <c r="I78">
        <v>361.07</v>
      </c>
      <c r="J78">
        <v>367.56</v>
      </c>
      <c r="K78">
        <v>271.79</v>
      </c>
      <c r="L78">
        <v>271.79</v>
      </c>
      <c r="M78">
        <v>499.91</v>
      </c>
      <c r="N78">
        <v>499.91</v>
      </c>
      <c r="O78">
        <v>472.1</v>
      </c>
      <c r="P78">
        <v>471.2</v>
      </c>
      <c r="Q78">
        <v>37763.68</v>
      </c>
      <c r="R78">
        <v>6419.482</v>
      </c>
      <c r="S78">
        <v>16637.421</v>
      </c>
      <c r="T78">
        <v>1.363</v>
      </c>
      <c r="U78">
        <v>16638.784</v>
      </c>
      <c r="V78">
        <v>1657.612</v>
      </c>
      <c r="W78">
        <v>49.973</v>
      </c>
      <c r="X78">
        <v>15241.83</v>
      </c>
      <c r="Y78">
        <v>2801.895</v>
      </c>
      <c r="Z78">
        <v>1363.31</v>
      </c>
      <c r="AA78" t="s">
        <v>60</v>
      </c>
      <c r="AB78">
        <v>-4446.843</v>
      </c>
      <c r="AC78">
        <v>0</v>
      </c>
      <c r="AD78">
        <v>0</v>
      </c>
      <c r="AE78">
        <v>0</v>
      </c>
      <c r="AF78">
        <v>0</v>
      </c>
      <c r="AG78">
        <v>300</v>
      </c>
      <c r="AH78">
        <v>300</v>
      </c>
      <c r="AI78">
        <v>5893</v>
      </c>
      <c r="AJ78">
        <v>37724</v>
      </c>
      <c r="AK78">
        <v>43617</v>
      </c>
      <c r="AL78">
        <v>17032.09</v>
      </c>
      <c r="AM78">
        <v>17001.84</v>
      </c>
      <c r="AN78">
        <v>30.25</v>
      </c>
      <c r="AO78">
        <v>0</v>
      </c>
      <c r="AP78">
        <v>20.04</v>
      </c>
      <c r="AS78">
        <v>473</v>
      </c>
      <c r="AT78" s="6">
        <v>469.23</v>
      </c>
      <c r="AU78">
        <v>300</v>
      </c>
      <c r="AV78">
        <v>0</v>
      </c>
      <c r="AW78">
        <v>473</v>
      </c>
      <c r="AX78" s="6">
        <v>467.23</v>
      </c>
      <c r="AY78">
        <v>300</v>
      </c>
      <c r="AZ78">
        <v>0</v>
      </c>
      <c r="BC78">
        <f t="shared" si="10"/>
        <v>0</v>
      </c>
      <c r="BD78">
        <f t="shared" si="11"/>
        <v>1</v>
      </c>
      <c r="BE78">
        <f t="shared" si="12"/>
        <v>1</v>
      </c>
      <c r="BF78">
        <f t="shared" si="13"/>
        <v>0</v>
      </c>
      <c r="BG78">
        <f t="shared" si="14"/>
        <v>0</v>
      </c>
      <c r="BH78">
        <f t="shared" si="15"/>
        <v>1</v>
      </c>
      <c r="BJ78">
        <f t="shared" si="16"/>
        <v>300</v>
      </c>
      <c r="BK78">
        <f t="shared" si="17"/>
        <v>1</v>
      </c>
      <c r="BL78">
        <f t="shared" si="18"/>
        <v>0</v>
      </c>
      <c r="BM78">
        <f t="shared" si="19"/>
        <v>0</v>
      </c>
    </row>
    <row r="79" spans="1:65">
      <c r="A79">
        <v>37550.61</v>
      </c>
      <c r="B79">
        <v>-6392</v>
      </c>
      <c r="C79">
        <v>28057.03</v>
      </c>
      <c r="D79">
        <v>16129.25</v>
      </c>
      <c r="E79">
        <v>0</v>
      </c>
      <c r="F79">
        <v>7199</v>
      </c>
      <c r="G79">
        <v>194.17</v>
      </c>
      <c r="H79">
        <v>194.17</v>
      </c>
      <c r="I79">
        <v>287.86</v>
      </c>
      <c r="J79">
        <v>295.11</v>
      </c>
      <c r="K79">
        <v>270.86</v>
      </c>
      <c r="L79">
        <v>271.56</v>
      </c>
      <c r="M79">
        <v>501.97</v>
      </c>
      <c r="N79">
        <v>500.32</v>
      </c>
      <c r="O79">
        <v>402.5</v>
      </c>
      <c r="P79">
        <v>381</v>
      </c>
      <c r="Q79">
        <v>37705.03</v>
      </c>
      <c r="R79">
        <v>6240.406</v>
      </c>
      <c r="S79">
        <v>16739.268</v>
      </c>
      <c r="T79">
        <v>1.345</v>
      </c>
      <c r="U79">
        <v>16740.613</v>
      </c>
      <c r="V79">
        <v>1645.615</v>
      </c>
      <c r="W79">
        <v>50.014</v>
      </c>
      <c r="X79">
        <v>15553.61</v>
      </c>
      <c r="Y79">
        <v>2428.207</v>
      </c>
      <c r="Z79">
        <v>1456.5</v>
      </c>
      <c r="AA79" t="s">
        <v>60</v>
      </c>
      <c r="AB79">
        <v>-4588.179</v>
      </c>
      <c r="AC79">
        <v>0</v>
      </c>
      <c r="AD79">
        <v>0</v>
      </c>
      <c r="AE79">
        <v>0</v>
      </c>
      <c r="AF79">
        <v>0</v>
      </c>
      <c r="AG79">
        <v>300</v>
      </c>
      <c r="AH79">
        <v>300</v>
      </c>
      <c r="AI79">
        <v>5892</v>
      </c>
      <c r="AJ79">
        <v>37557</v>
      </c>
      <c r="AK79">
        <v>43449</v>
      </c>
      <c r="AL79">
        <v>17153.71</v>
      </c>
      <c r="AM79">
        <v>17123.57</v>
      </c>
      <c r="AN79">
        <v>30.14</v>
      </c>
      <c r="AO79">
        <v>0</v>
      </c>
      <c r="AP79">
        <v>19.93</v>
      </c>
      <c r="AS79">
        <v>473</v>
      </c>
      <c r="AT79" s="6">
        <v>399.55</v>
      </c>
      <c r="AU79">
        <v>300</v>
      </c>
      <c r="AV79">
        <v>0</v>
      </c>
      <c r="AW79">
        <v>473</v>
      </c>
      <c r="AX79" s="6">
        <v>368.23</v>
      </c>
      <c r="AY79">
        <v>300</v>
      </c>
      <c r="AZ79">
        <v>0</v>
      </c>
      <c r="BC79">
        <f t="shared" si="10"/>
        <v>0</v>
      </c>
      <c r="BD79">
        <f t="shared" si="11"/>
        <v>1</v>
      </c>
      <c r="BE79">
        <f t="shared" si="12"/>
        <v>1</v>
      </c>
      <c r="BF79">
        <f t="shared" si="13"/>
        <v>0</v>
      </c>
      <c r="BG79">
        <f t="shared" si="14"/>
        <v>0</v>
      </c>
      <c r="BH79">
        <f t="shared" si="15"/>
        <v>1</v>
      </c>
      <c r="BJ79">
        <f t="shared" si="16"/>
        <v>300</v>
      </c>
      <c r="BK79">
        <f t="shared" si="17"/>
        <v>1</v>
      </c>
      <c r="BL79">
        <f t="shared" si="18"/>
        <v>0</v>
      </c>
      <c r="BM79">
        <f t="shared" si="19"/>
        <v>0</v>
      </c>
    </row>
    <row r="80" spans="1:65">
      <c r="A80">
        <v>37426.1</v>
      </c>
      <c r="B80">
        <v>-6392</v>
      </c>
      <c r="C80">
        <v>27589</v>
      </c>
      <c r="D80">
        <v>16134.88</v>
      </c>
      <c r="E80">
        <v>0</v>
      </c>
      <c r="F80">
        <v>7199</v>
      </c>
      <c r="G80">
        <v>194.17</v>
      </c>
      <c r="H80">
        <v>194.17</v>
      </c>
      <c r="I80">
        <v>283.14</v>
      </c>
      <c r="J80">
        <v>273.62</v>
      </c>
      <c r="K80">
        <v>271.79</v>
      </c>
      <c r="L80">
        <v>270.86</v>
      </c>
      <c r="M80">
        <v>500.32</v>
      </c>
      <c r="N80">
        <v>498.27</v>
      </c>
      <c r="O80">
        <v>407.2</v>
      </c>
      <c r="P80">
        <v>369.1</v>
      </c>
      <c r="Q80">
        <v>37504.75</v>
      </c>
      <c r="R80">
        <v>6356.961</v>
      </c>
      <c r="S80">
        <v>16944.114</v>
      </c>
      <c r="T80">
        <v>1.367</v>
      </c>
      <c r="U80">
        <v>16945.481</v>
      </c>
      <c r="V80">
        <v>1662.323</v>
      </c>
      <c r="W80">
        <v>49.979</v>
      </c>
      <c r="X80">
        <v>15876.44</v>
      </c>
      <c r="Y80">
        <v>2100.395</v>
      </c>
      <c r="Z80">
        <v>1571.31</v>
      </c>
      <c r="AA80" t="s">
        <v>60</v>
      </c>
      <c r="AB80">
        <v>-4592.241</v>
      </c>
      <c r="AC80">
        <v>0</v>
      </c>
      <c r="AD80">
        <v>0</v>
      </c>
      <c r="AE80">
        <v>0</v>
      </c>
      <c r="AF80">
        <v>0</v>
      </c>
      <c r="AG80">
        <v>300</v>
      </c>
      <c r="AH80">
        <v>300</v>
      </c>
      <c r="AI80">
        <v>5892</v>
      </c>
      <c r="AJ80">
        <v>37493</v>
      </c>
      <c r="AK80">
        <v>43385</v>
      </c>
      <c r="AL80">
        <v>17262.08</v>
      </c>
      <c r="AM80">
        <v>17232.01</v>
      </c>
      <c r="AN80">
        <v>30.07</v>
      </c>
      <c r="AO80">
        <v>0</v>
      </c>
      <c r="AP80">
        <v>19.91</v>
      </c>
      <c r="AS80">
        <v>473</v>
      </c>
      <c r="AT80" s="6">
        <v>402.94</v>
      </c>
      <c r="AU80">
        <v>300</v>
      </c>
      <c r="AV80">
        <v>0</v>
      </c>
      <c r="AW80">
        <v>473</v>
      </c>
      <c r="AX80" s="6">
        <v>364.65</v>
      </c>
      <c r="AY80">
        <v>300</v>
      </c>
      <c r="AZ80">
        <v>0</v>
      </c>
      <c r="BC80">
        <f t="shared" si="10"/>
        <v>0</v>
      </c>
      <c r="BD80">
        <f t="shared" si="11"/>
        <v>1</v>
      </c>
      <c r="BE80">
        <f t="shared" si="12"/>
        <v>1</v>
      </c>
      <c r="BF80">
        <f t="shared" si="13"/>
        <v>0</v>
      </c>
      <c r="BG80">
        <f t="shared" si="14"/>
        <v>0</v>
      </c>
      <c r="BH80">
        <f t="shared" si="15"/>
        <v>1</v>
      </c>
      <c r="BJ80">
        <f t="shared" si="16"/>
        <v>300</v>
      </c>
      <c r="BK80">
        <f t="shared" si="17"/>
        <v>1</v>
      </c>
      <c r="BL80">
        <f t="shared" si="18"/>
        <v>0</v>
      </c>
      <c r="BM80">
        <f t="shared" si="19"/>
        <v>0</v>
      </c>
    </row>
    <row r="81" spans="1:65">
      <c r="A81">
        <v>37258.34</v>
      </c>
      <c r="B81">
        <v>-6392</v>
      </c>
      <c r="C81">
        <v>27000.17</v>
      </c>
      <c r="D81">
        <v>16646.47</v>
      </c>
      <c r="E81">
        <v>0</v>
      </c>
      <c r="F81">
        <v>7199</v>
      </c>
      <c r="G81">
        <v>194.17</v>
      </c>
      <c r="H81">
        <v>192.46</v>
      </c>
      <c r="I81">
        <v>282.11</v>
      </c>
      <c r="J81">
        <v>267.55</v>
      </c>
      <c r="K81">
        <v>271.1</v>
      </c>
      <c r="L81">
        <v>271.79</v>
      </c>
      <c r="M81">
        <v>500.73</v>
      </c>
      <c r="N81">
        <v>500.32</v>
      </c>
      <c r="O81">
        <v>404.7</v>
      </c>
      <c r="P81">
        <v>369.9</v>
      </c>
      <c r="Q81">
        <v>37336.1</v>
      </c>
      <c r="R81">
        <v>6338.231</v>
      </c>
      <c r="S81">
        <v>17028.596</v>
      </c>
      <c r="T81">
        <v>1.348</v>
      </c>
      <c r="U81">
        <v>17029.944</v>
      </c>
      <c r="V81">
        <v>1715.054</v>
      </c>
      <c r="W81">
        <v>50.003</v>
      </c>
      <c r="X81">
        <v>16119.81</v>
      </c>
      <c r="Y81">
        <v>1821.027</v>
      </c>
      <c r="Z81">
        <v>1580.89</v>
      </c>
      <c r="AA81" t="s">
        <v>60</v>
      </c>
      <c r="AB81">
        <v>-4594.482</v>
      </c>
      <c r="AC81">
        <v>0</v>
      </c>
      <c r="AD81">
        <v>0</v>
      </c>
      <c r="AE81">
        <v>0</v>
      </c>
      <c r="AF81">
        <v>0</v>
      </c>
      <c r="AG81">
        <v>300</v>
      </c>
      <c r="AH81">
        <v>300</v>
      </c>
      <c r="AI81">
        <v>5892</v>
      </c>
      <c r="AJ81">
        <v>37317</v>
      </c>
      <c r="AK81">
        <v>43209</v>
      </c>
      <c r="AL81">
        <v>17436.18</v>
      </c>
      <c r="AM81">
        <v>17406.14</v>
      </c>
      <c r="AN81">
        <v>30.04</v>
      </c>
      <c r="AO81">
        <v>0</v>
      </c>
      <c r="AP81">
        <v>20</v>
      </c>
      <c r="AS81">
        <v>473</v>
      </c>
      <c r="AT81" s="6">
        <v>402.19</v>
      </c>
      <c r="AU81">
        <v>300</v>
      </c>
      <c r="AV81">
        <v>0</v>
      </c>
      <c r="AW81">
        <v>473</v>
      </c>
      <c r="AX81" s="6">
        <v>365.4</v>
      </c>
      <c r="AY81">
        <v>300</v>
      </c>
      <c r="AZ81">
        <v>0</v>
      </c>
      <c r="BC81">
        <f t="shared" si="10"/>
        <v>0</v>
      </c>
      <c r="BD81">
        <f t="shared" si="11"/>
        <v>1</v>
      </c>
      <c r="BE81">
        <f t="shared" si="12"/>
        <v>1</v>
      </c>
      <c r="BF81">
        <f t="shared" si="13"/>
        <v>0</v>
      </c>
      <c r="BG81">
        <f t="shared" si="14"/>
        <v>0</v>
      </c>
      <c r="BH81">
        <f t="shared" si="15"/>
        <v>1</v>
      </c>
      <c r="BJ81">
        <f t="shared" si="16"/>
        <v>300</v>
      </c>
      <c r="BK81">
        <f t="shared" si="17"/>
        <v>1</v>
      </c>
      <c r="BL81">
        <f t="shared" si="18"/>
        <v>0</v>
      </c>
      <c r="BM81">
        <f t="shared" si="19"/>
        <v>0</v>
      </c>
    </row>
    <row r="82" spans="1:65">
      <c r="A82">
        <v>37361.11</v>
      </c>
      <c r="B82">
        <v>-6393</v>
      </c>
      <c r="C82">
        <v>27031.51</v>
      </c>
      <c r="D82">
        <v>16749.33</v>
      </c>
      <c r="E82">
        <v>0</v>
      </c>
      <c r="F82">
        <v>7200</v>
      </c>
      <c r="G82">
        <v>194.17</v>
      </c>
      <c r="H82">
        <v>193.33</v>
      </c>
      <c r="I82">
        <v>282.6</v>
      </c>
      <c r="J82">
        <v>267.44</v>
      </c>
      <c r="K82">
        <v>271.1</v>
      </c>
      <c r="L82">
        <v>271.1</v>
      </c>
      <c r="M82">
        <v>500.32</v>
      </c>
      <c r="N82">
        <v>500.73</v>
      </c>
      <c r="O82">
        <v>406.9</v>
      </c>
      <c r="P82">
        <v>371.6</v>
      </c>
      <c r="Q82">
        <v>37256.23</v>
      </c>
      <c r="R82">
        <v>5988.301</v>
      </c>
      <c r="S82">
        <v>17030.548</v>
      </c>
      <c r="T82">
        <v>1.376</v>
      </c>
      <c r="U82">
        <v>17031.924</v>
      </c>
      <c r="V82">
        <v>1714.268</v>
      </c>
      <c r="W82">
        <v>50.022</v>
      </c>
      <c r="X82">
        <v>16623.7</v>
      </c>
      <c r="Y82">
        <v>1451.379</v>
      </c>
      <c r="Z82">
        <v>1579.62</v>
      </c>
      <c r="AA82" t="s">
        <v>60</v>
      </c>
      <c r="AB82">
        <v>-4592.241</v>
      </c>
      <c r="AC82">
        <v>0</v>
      </c>
      <c r="AD82">
        <v>0</v>
      </c>
      <c r="AE82">
        <v>0</v>
      </c>
      <c r="AF82">
        <v>0</v>
      </c>
      <c r="AG82">
        <v>300</v>
      </c>
      <c r="AH82">
        <v>300</v>
      </c>
      <c r="AI82">
        <v>5893</v>
      </c>
      <c r="AJ82">
        <v>37218</v>
      </c>
      <c r="AK82">
        <v>43111</v>
      </c>
      <c r="AL82">
        <v>17532.77</v>
      </c>
      <c r="AM82">
        <v>17502.74</v>
      </c>
      <c r="AN82">
        <v>30.03</v>
      </c>
      <c r="AO82">
        <v>0</v>
      </c>
      <c r="AP82">
        <v>19.9</v>
      </c>
      <c r="AS82">
        <v>473</v>
      </c>
      <c r="AT82" s="6">
        <v>403.74</v>
      </c>
      <c r="AU82">
        <v>300</v>
      </c>
      <c r="AV82">
        <v>0</v>
      </c>
      <c r="AW82">
        <v>473</v>
      </c>
      <c r="AX82" s="6">
        <v>366.89</v>
      </c>
      <c r="AY82">
        <v>300</v>
      </c>
      <c r="AZ82">
        <v>0</v>
      </c>
      <c r="BC82">
        <f t="shared" si="10"/>
        <v>0</v>
      </c>
      <c r="BD82">
        <f t="shared" si="11"/>
        <v>1</v>
      </c>
      <c r="BE82">
        <f t="shared" si="12"/>
        <v>1</v>
      </c>
      <c r="BF82">
        <f t="shared" si="13"/>
        <v>0</v>
      </c>
      <c r="BG82">
        <f t="shared" si="14"/>
        <v>0</v>
      </c>
      <c r="BH82">
        <f t="shared" si="15"/>
        <v>1</v>
      </c>
      <c r="BJ82">
        <f t="shared" si="16"/>
        <v>300</v>
      </c>
      <c r="BK82">
        <f t="shared" si="17"/>
        <v>1</v>
      </c>
      <c r="BL82">
        <f t="shared" si="18"/>
        <v>0</v>
      </c>
      <c r="BM82">
        <f t="shared" si="19"/>
        <v>0</v>
      </c>
    </row>
    <row r="83" spans="1:65">
      <c r="A83">
        <v>37304.74</v>
      </c>
      <c r="B83">
        <v>-6563</v>
      </c>
      <c r="C83">
        <v>27439.16</v>
      </c>
      <c r="D83">
        <v>16861.41</v>
      </c>
      <c r="E83">
        <v>0</v>
      </c>
      <c r="F83">
        <v>7200</v>
      </c>
      <c r="G83">
        <v>195.02</v>
      </c>
      <c r="H83">
        <v>194.17</v>
      </c>
      <c r="I83">
        <v>282.75</v>
      </c>
      <c r="J83">
        <v>267.52</v>
      </c>
      <c r="K83">
        <v>271.33</v>
      </c>
      <c r="L83">
        <v>272.26</v>
      </c>
      <c r="M83">
        <v>500.32</v>
      </c>
      <c r="N83">
        <v>501.56</v>
      </c>
      <c r="O83">
        <v>407.1</v>
      </c>
      <c r="P83">
        <v>372.4</v>
      </c>
      <c r="Q83">
        <v>37268.3</v>
      </c>
      <c r="R83">
        <v>6025.023</v>
      </c>
      <c r="S83">
        <v>17135.061</v>
      </c>
      <c r="T83">
        <v>1.357</v>
      </c>
      <c r="U83">
        <v>17136.418</v>
      </c>
      <c r="V83">
        <v>1709.078</v>
      </c>
      <c r="W83">
        <v>50.013</v>
      </c>
      <c r="X83">
        <v>16646</v>
      </c>
      <c r="Y83">
        <v>1450.82</v>
      </c>
      <c r="Z83">
        <v>1629.48</v>
      </c>
      <c r="AA83" t="s">
        <v>60</v>
      </c>
      <c r="AB83">
        <v>-4590</v>
      </c>
      <c r="AC83">
        <v>0</v>
      </c>
      <c r="AD83">
        <v>0</v>
      </c>
      <c r="AE83">
        <v>0</v>
      </c>
      <c r="AF83">
        <v>0</v>
      </c>
      <c r="AG83">
        <v>300</v>
      </c>
      <c r="AH83">
        <v>300</v>
      </c>
      <c r="AI83">
        <v>6051</v>
      </c>
      <c r="AJ83">
        <v>37253</v>
      </c>
      <c r="AK83">
        <v>43304</v>
      </c>
      <c r="AL83">
        <v>17618.97</v>
      </c>
      <c r="AM83">
        <v>17588.97</v>
      </c>
      <c r="AN83">
        <v>30</v>
      </c>
      <c r="AO83">
        <v>0</v>
      </c>
      <c r="AP83">
        <v>19.86</v>
      </c>
      <c r="AS83">
        <v>473</v>
      </c>
      <c r="AT83" s="6">
        <v>403.74</v>
      </c>
      <c r="AU83">
        <v>300</v>
      </c>
      <c r="AV83">
        <v>0</v>
      </c>
      <c r="AW83">
        <v>473</v>
      </c>
      <c r="AX83" s="6">
        <v>366.89</v>
      </c>
      <c r="AY83">
        <v>300</v>
      </c>
      <c r="AZ83">
        <v>0</v>
      </c>
      <c r="BC83">
        <f t="shared" si="10"/>
        <v>0</v>
      </c>
      <c r="BD83">
        <f t="shared" si="11"/>
        <v>1</v>
      </c>
      <c r="BE83">
        <f t="shared" si="12"/>
        <v>1</v>
      </c>
      <c r="BF83">
        <f t="shared" si="13"/>
        <v>0</v>
      </c>
      <c r="BG83">
        <f t="shared" si="14"/>
        <v>0</v>
      </c>
      <c r="BH83">
        <f t="shared" si="15"/>
        <v>1</v>
      </c>
      <c r="BJ83">
        <f t="shared" si="16"/>
        <v>300</v>
      </c>
      <c r="BK83">
        <f t="shared" si="17"/>
        <v>1</v>
      </c>
      <c r="BL83">
        <f t="shared" si="18"/>
        <v>0</v>
      </c>
      <c r="BM83">
        <f t="shared" si="19"/>
        <v>0</v>
      </c>
    </row>
    <row r="84" spans="1:65">
      <c r="A84">
        <v>36987.71</v>
      </c>
      <c r="B84">
        <v>-6733</v>
      </c>
      <c r="C84">
        <v>27256.53</v>
      </c>
      <c r="D84">
        <v>16954.41</v>
      </c>
      <c r="E84">
        <v>0</v>
      </c>
      <c r="F84">
        <v>7200</v>
      </c>
      <c r="G84">
        <v>194.17</v>
      </c>
      <c r="H84">
        <v>193.33</v>
      </c>
      <c r="I84">
        <v>282.45</v>
      </c>
      <c r="J84">
        <v>266.5</v>
      </c>
      <c r="K84">
        <v>270.4</v>
      </c>
      <c r="L84">
        <v>271.1</v>
      </c>
      <c r="M84">
        <v>499.91</v>
      </c>
      <c r="N84">
        <v>499.91</v>
      </c>
      <c r="O84">
        <v>404.8</v>
      </c>
      <c r="P84">
        <v>367.7</v>
      </c>
      <c r="Q84">
        <v>37109.48</v>
      </c>
      <c r="R84">
        <v>6599.995</v>
      </c>
      <c r="S84">
        <v>17268.069</v>
      </c>
      <c r="T84">
        <v>1.345</v>
      </c>
      <c r="U84">
        <v>17269.413</v>
      </c>
      <c r="V84">
        <v>1763.459</v>
      </c>
      <c r="W84">
        <v>50.033</v>
      </c>
      <c r="X84">
        <v>16450.09</v>
      </c>
      <c r="Y84">
        <v>1541.242</v>
      </c>
      <c r="Z84">
        <v>1622.11</v>
      </c>
      <c r="AA84" t="s">
        <v>60</v>
      </c>
      <c r="AB84">
        <v>-4598.825</v>
      </c>
      <c r="AC84">
        <v>0</v>
      </c>
      <c r="AD84">
        <v>0</v>
      </c>
      <c r="AE84">
        <v>0</v>
      </c>
      <c r="AF84">
        <v>0</v>
      </c>
      <c r="AG84">
        <v>300</v>
      </c>
      <c r="AH84">
        <v>300</v>
      </c>
      <c r="AI84">
        <v>6227</v>
      </c>
      <c r="AJ84">
        <v>37166</v>
      </c>
      <c r="AK84">
        <v>43393</v>
      </c>
      <c r="AL84">
        <v>17686.97</v>
      </c>
      <c r="AM84">
        <v>17656.97</v>
      </c>
      <c r="AN84">
        <v>30</v>
      </c>
      <c r="AO84">
        <v>0</v>
      </c>
      <c r="AP84">
        <v>19.79</v>
      </c>
      <c r="AS84">
        <v>473</v>
      </c>
      <c r="AT84" s="6">
        <v>403.74</v>
      </c>
      <c r="AU84">
        <v>300</v>
      </c>
      <c r="AV84">
        <v>0</v>
      </c>
      <c r="AW84">
        <v>473</v>
      </c>
      <c r="AX84" s="6">
        <v>366.89</v>
      </c>
      <c r="AY84">
        <v>300</v>
      </c>
      <c r="AZ84">
        <v>0</v>
      </c>
      <c r="BC84">
        <f t="shared" si="10"/>
        <v>0</v>
      </c>
      <c r="BD84">
        <f t="shared" si="11"/>
        <v>1</v>
      </c>
      <c r="BE84">
        <f t="shared" si="12"/>
        <v>1</v>
      </c>
      <c r="BF84">
        <f t="shared" si="13"/>
        <v>0</v>
      </c>
      <c r="BG84">
        <f t="shared" si="14"/>
        <v>0</v>
      </c>
      <c r="BH84">
        <f t="shared" si="15"/>
        <v>1</v>
      </c>
      <c r="BJ84">
        <f t="shared" si="16"/>
        <v>300</v>
      </c>
      <c r="BK84">
        <f t="shared" si="17"/>
        <v>1</v>
      </c>
      <c r="BL84">
        <f t="shared" si="18"/>
        <v>0</v>
      </c>
      <c r="BM84">
        <f t="shared" si="19"/>
        <v>0</v>
      </c>
    </row>
    <row r="85" spans="1:65">
      <c r="A85">
        <v>36865.77</v>
      </c>
      <c r="B85">
        <v>-6903</v>
      </c>
      <c r="C85">
        <v>26813.23</v>
      </c>
      <c r="D85">
        <v>17014.6</v>
      </c>
      <c r="E85">
        <v>0</v>
      </c>
      <c r="F85">
        <v>7200</v>
      </c>
      <c r="G85">
        <v>193.33</v>
      </c>
      <c r="H85">
        <v>195.02</v>
      </c>
      <c r="I85">
        <v>282.54</v>
      </c>
      <c r="J85">
        <v>267.23</v>
      </c>
      <c r="K85">
        <v>270.4</v>
      </c>
      <c r="L85">
        <v>271.56</v>
      </c>
      <c r="M85">
        <v>500.32</v>
      </c>
      <c r="N85">
        <v>499.91</v>
      </c>
      <c r="O85">
        <v>406.4</v>
      </c>
      <c r="P85">
        <v>371.1</v>
      </c>
      <c r="Q85">
        <v>36965.27</v>
      </c>
      <c r="R85">
        <v>6905.7</v>
      </c>
      <c r="S85">
        <v>17243.35</v>
      </c>
      <c r="T85">
        <v>1.341</v>
      </c>
      <c r="U85">
        <v>17244.692</v>
      </c>
      <c r="V85">
        <v>1756.493</v>
      </c>
      <c r="W85">
        <v>50.03</v>
      </c>
      <c r="X85">
        <v>16251.52</v>
      </c>
      <c r="Y85">
        <v>1682.496</v>
      </c>
      <c r="Z85">
        <v>1621.63</v>
      </c>
      <c r="AA85" t="s">
        <v>60</v>
      </c>
      <c r="AB85">
        <v>-4593.082</v>
      </c>
      <c r="AC85">
        <v>0</v>
      </c>
      <c r="AD85">
        <v>0</v>
      </c>
      <c r="AE85">
        <v>0</v>
      </c>
      <c r="AF85">
        <v>0</v>
      </c>
      <c r="AG85">
        <v>300</v>
      </c>
      <c r="AH85">
        <v>300</v>
      </c>
      <c r="AI85">
        <v>6393</v>
      </c>
      <c r="AJ85">
        <v>36968</v>
      </c>
      <c r="AK85">
        <v>43361</v>
      </c>
      <c r="AL85">
        <v>17754.73</v>
      </c>
      <c r="AM85">
        <v>17724.73</v>
      </c>
      <c r="AN85">
        <v>30</v>
      </c>
      <c r="AO85">
        <v>0</v>
      </c>
      <c r="AP85">
        <v>19.91</v>
      </c>
      <c r="AS85">
        <v>473</v>
      </c>
      <c r="AT85" s="6">
        <v>402.94</v>
      </c>
      <c r="AU85">
        <v>300</v>
      </c>
      <c r="AV85">
        <v>0</v>
      </c>
      <c r="AW85">
        <v>473</v>
      </c>
      <c r="AX85" s="6">
        <v>365.82</v>
      </c>
      <c r="AY85">
        <v>300</v>
      </c>
      <c r="AZ85">
        <v>0</v>
      </c>
      <c r="BC85">
        <f t="shared" si="10"/>
        <v>0</v>
      </c>
      <c r="BD85">
        <f t="shared" si="11"/>
        <v>1</v>
      </c>
      <c r="BE85">
        <f t="shared" si="12"/>
        <v>1</v>
      </c>
      <c r="BF85">
        <f t="shared" si="13"/>
        <v>0</v>
      </c>
      <c r="BG85">
        <f t="shared" si="14"/>
        <v>0</v>
      </c>
      <c r="BH85">
        <f t="shared" si="15"/>
        <v>1</v>
      </c>
      <c r="BJ85">
        <f t="shared" si="16"/>
        <v>300</v>
      </c>
      <c r="BK85">
        <f t="shared" si="17"/>
        <v>1</v>
      </c>
      <c r="BL85">
        <f t="shared" si="18"/>
        <v>0</v>
      </c>
      <c r="BM85">
        <f t="shared" si="19"/>
        <v>0</v>
      </c>
    </row>
    <row r="86" spans="1:65">
      <c r="A86">
        <v>36751.45</v>
      </c>
      <c r="B86">
        <v>-7070</v>
      </c>
      <c r="C86">
        <v>26492.43</v>
      </c>
      <c r="D86">
        <v>16712.16</v>
      </c>
      <c r="E86">
        <v>0</v>
      </c>
      <c r="F86">
        <v>7200</v>
      </c>
      <c r="G86">
        <v>194.17</v>
      </c>
      <c r="H86">
        <v>194.17</v>
      </c>
      <c r="I86">
        <v>279.84</v>
      </c>
      <c r="J86">
        <v>264.9</v>
      </c>
      <c r="K86">
        <v>270.4</v>
      </c>
      <c r="L86">
        <v>272.26</v>
      </c>
      <c r="M86">
        <v>501.15</v>
      </c>
      <c r="N86">
        <v>500.73</v>
      </c>
      <c r="O86">
        <v>404.2</v>
      </c>
      <c r="P86">
        <v>367.7</v>
      </c>
      <c r="Q86">
        <v>36652.49</v>
      </c>
      <c r="R86">
        <v>6997.783</v>
      </c>
      <c r="S86">
        <v>17468.898</v>
      </c>
      <c r="T86">
        <v>1.258</v>
      </c>
      <c r="U86">
        <v>17470.156</v>
      </c>
      <c r="V86">
        <v>1754.316</v>
      </c>
      <c r="W86">
        <v>50.034</v>
      </c>
      <c r="X86">
        <v>16673.86</v>
      </c>
      <c r="Y86">
        <v>1357.312</v>
      </c>
      <c r="Z86">
        <v>1674.93</v>
      </c>
      <c r="AA86" t="s">
        <v>60</v>
      </c>
      <c r="AB86">
        <v>-4600.085</v>
      </c>
      <c r="AC86">
        <v>0</v>
      </c>
      <c r="AD86">
        <v>0</v>
      </c>
      <c r="AE86">
        <v>0</v>
      </c>
      <c r="AF86">
        <v>0</v>
      </c>
      <c r="AG86">
        <v>300</v>
      </c>
      <c r="AH86">
        <v>300</v>
      </c>
      <c r="AI86">
        <v>6570</v>
      </c>
      <c r="AJ86">
        <v>36789</v>
      </c>
      <c r="AK86">
        <v>43359</v>
      </c>
      <c r="AL86">
        <v>17789.85</v>
      </c>
      <c r="AM86">
        <v>17759.85</v>
      </c>
      <c r="AN86">
        <v>30</v>
      </c>
      <c r="AO86">
        <v>0</v>
      </c>
      <c r="AP86">
        <v>19.85</v>
      </c>
      <c r="AS86">
        <v>473</v>
      </c>
      <c r="AT86" s="6">
        <v>403.02</v>
      </c>
      <c r="AU86">
        <v>300</v>
      </c>
      <c r="AV86">
        <v>0</v>
      </c>
      <c r="AW86">
        <v>473</v>
      </c>
      <c r="AX86" s="6">
        <v>365.74</v>
      </c>
      <c r="AY86">
        <v>300</v>
      </c>
      <c r="AZ86">
        <v>0</v>
      </c>
      <c r="BC86">
        <f t="shared" si="10"/>
        <v>0</v>
      </c>
      <c r="BD86">
        <f t="shared" si="11"/>
        <v>1</v>
      </c>
      <c r="BE86">
        <f t="shared" si="12"/>
        <v>1</v>
      </c>
      <c r="BF86">
        <f t="shared" si="13"/>
        <v>0</v>
      </c>
      <c r="BG86">
        <f t="shared" si="14"/>
        <v>0</v>
      </c>
      <c r="BH86">
        <f t="shared" si="15"/>
        <v>1</v>
      </c>
      <c r="BJ86">
        <f t="shared" si="16"/>
        <v>300</v>
      </c>
      <c r="BK86">
        <f t="shared" si="17"/>
        <v>1</v>
      </c>
      <c r="BL86">
        <f t="shared" si="18"/>
        <v>0</v>
      </c>
      <c r="BM86">
        <f t="shared" si="19"/>
        <v>0</v>
      </c>
    </row>
    <row r="87" spans="1:65">
      <c r="A87">
        <v>36478.08</v>
      </c>
      <c r="B87">
        <v>-7738</v>
      </c>
      <c r="C87">
        <v>26757.95</v>
      </c>
      <c r="D87">
        <v>16748.59</v>
      </c>
      <c r="E87">
        <v>0</v>
      </c>
      <c r="F87">
        <v>7199</v>
      </c>
      <c r="G87">
        <v>194.17</v>
      </c>
      <c r="H87">
        <v>192.46</v>
      </c>
      <c r="I87">
        <v>280.68</v>
      </c>
      <c r="J87">
        <v>266.02</v>
      </c>
      <c r="K87">
        <v>271.1</v>
      </c>
      <c r="L87">
        <v>270.86</v>
      </c>
      <c r="M87">
        <v>500.73</v>
      </c>
      <c r="N87">
        <v>500.32</v>
      </c>
      <c r="O87">
        <v>405.2</v>
      </c>
      <c r="P87">
        <v>369.6</v>
      </c>
      <c r="Q87">
        <v>35643.98</v>
      </c>
      <c r="R87">
        <v>7867.339</v>
      </c>
      <c r="S87">
        <v>17628.335</v>
      </c>
      <c r="T87">
        <v>1.25</v>
      </c>
      <c r="U87">
        <v>17629.585</v>
      </c>
      <c r="V87">
        <v>1525.736</v>
      </c>
      <c r="W87">
        <v>50.025</v>
      </c>
      <c r="X87">
        <v>16909.77</v>
      </c>
      <c r="Y87">
        <v>1449.438</v>
      </c>
      <c r="Z87">
        <v>1652.68</v>
      </c>
      <c r="AA87" t="s">
        <v>60</v>
      </c>
      <c r="AB87">
        <v>-4597.144</v>
      </c>
      <c r="AC87">
        <v>0</v>
      </c>
      <c r="AD87">
        <v>0</v>
      </c>
      <c r="AE87">
        <v>0</v>
      </c>
      <c r="AF87">
        <v>0</v>
      </c>
      <c r="AG87">
        <v>300</v>
      </c>
      <c r="AH87">
        <v>300</v>
      </c>
      <c r="AI87">
        <v>6831</v>
      </c>
      <c r="AJ87">
        <v>36522</v>
      </c>
      <c r="AK87">
        <v>43353</v>
      </c>
      <c r="AL87">
        <v>17816.84</v>
      </c>
      <c r="AM87">
        <v>17786.84</v>
      </c>
      <c r="AN87">
        <v>30</v>
      </c>
      <c r="AO87">
        <v>0</v>
      </c>
      <c r="AP87">
        <v>19.96</v>
      </c>
      <c r="AS87">
        <v>473</v>
      </c>
      <c r="AT87" s="6">
        <v>402.94</v>
      </c>
      <c r="AU87">
        <v>300</v>
      </c>
      <c r="AV87">
        <v>0</v>
      </c>
      <c r="AW87">
        <v>473</v>
      </c>
      <c r="AX87" s="6">
        <v>364.65</v>
      </c>
      <c r="AY87">
        <v>300</v>
      </c>
      <c r="AZ87">
        <v>0</v>
      </c>
      <c r="BC87">
        <f t="shared" si="10"/>
        <v>0</v>
      </c>
      <c r="BD87">
        <f t="shared" si="11"/>
        <v>1</v>
      </c>
      <c r="BE87">
        <f t="shared" si="12"/>
        <v>1</v>
      </c>
      <c r="BF87">
        <f t="shared" si="13"/>
        <v>0</v>
      </c>
      <c r="BG87">
        <f t="shared" si="14"/>
        <v>0</v>
      </c>
      <c r="BH87">
        <f t="shared" si="15"/>
        <v>1</v>
      </c>
      <c r="BJ87">
        <f t="shared" si="16"/>
        <v>300</v>
      </c>
      <c r="BK87">
        <f t="shared" si="17"/>
        <v>1</v>
      </c>
      <c r="BL87">
        <f t="shared" si="18"/>
        <v>0</v>
      </c>
      <c r="BM87">
        <f t="shared" si="19"/>
        <v>0</v>
      </c>
    </row>
    <row r="88" spans="1:65">
      <c r="A88">
        <v>35779.54</v>
      </c>
      <c r="B88">
        <v>-8405.04</v>
      </c>
      <c r="C88">
        <v>26544.17</v>
      </c>
      <c r="D88">
        <v>16883.5</v>
      </c>
      <c r="E88">
        <v>0</v>
      </c>
      <c r="F88">
        <v>7199</v>
      </c>
      <c r="G88">
        <v>194.17</v>
      </c>
      <c r="H88">
        <v>194.17</v>
      </c>
      <c r="I88">
        <v>280.77</v>
      </c>
      <c r="J88">
        <v>265.44</v>
      </c>
      <c r="K88">
        <v>271.1</v>
      </c>
      <c r="L88">
        <v>272.26</v>
      </c>
      <c r="M88">
        <v>501.15</v>
      </c>
      <c r="N88">
        <v>501.15</v>
      </c>
      <c r="O88">
        <v>405.7</v>
      </c>
      <c r="P88">
        <v>370.4</v>
      </c>
      <c r="Q88">
        <v>35267.36</v>
      </c>
      <c r="R88">
        <v>8464.931</v>
      </c>
      <c r="S88">
        <v>17465.053</v>
      </c>
      <c r="T88">
        <v>1.254</v>
      </c>
      <c r="U88">
        <v>17466.307</v>
      </c>
      <c r="V88">
        <v>1524.188</v>
      </c>
      <c r="W88">
        <v>49.989</v>
      </c>
      <c r="X88">
        <v>16465.05</v>
      </c>
      <c r="Y88">
        <v>1852.047</v>
      </c>
      <c r="Z88">
        <v>1662.69</v>
      </c>
      <c r="AA88" t="s">
        <v>60</v>
      </c>
      <c r="AB88">
        <v>-4597.424</v>
      </c>
      <c r="AC88">
        <v>0</v>
      </c>
      <c r="AD88">
        <v>0</v>
      </c>
      <c r="AE88">
        <v>0</v>
      </c>
      <c r="AF88">
        <v>100</v>
      </c>
      <c r="AG88">
        <v>188.24</v>
      </c>
      <c r="AH88">
        <v>288.24</v>
      </c>
      <c r="AI88">
        <v>7093</v>
      </c>
      <c r="AJ88">
        <v>36152</v>
      </c>
      <c r="AK88">
        <v>43245</v>
      </c>
      <c r="AL88">
        <v>17842.72</v>
      </c>
      <c r="AM88">
        <v>17812.72</v>
      </c>
      <c r="AN88">
        <v>30</v>
      </c>
      <c r="AO88">
        <v>0</v>
      </c>
      <c r="AP88">
        <v>112.55</v>
      </c>
      <c r="AS88">
        <v>476.08</v>
      </c>
      <c r="AT88" s="6">
        <v>402.19</v>
      </c>
      <c r="AU88">
        <v>288.24</v>
      </c>
      <c r="AV88">
        <v>0</v>
      </c>
      <c r="AW88">
        <v>476.16</v>
      </c>
      <c r="AX88" s="6">
        <v>365.4</v>
      </c>
      <c r="AY88">
        <v>288.24</v>
      </c>
      <c r="AZ88">
        <v>0</v>
      </c>
      <c r="BC88">
        <f t="shared" si="10"/>
        <v>0</v>
      </c>
      <c r="BD88">
        <f t="shared" si="11"/>
        <v>1</v>
      </c>
      <c r="BE88">
        <f t="shared" si="12"/>
        <v>1</v>
      </c>
      <c r="BF88">
        <f t="shared" si="13"/>
        <v>0</v>
      </c>
      <c r="BG88">
        <f t="shared" si="14"/>
        <v>0</v>
      </c>
      <c r="BH88">
        <f t="shared" si="15"/>
        <v>1</v>
      </c>
      <c r="BJ88">
        <f t="shared" si="16"/>
        <v>288.24</v>
      </c>
      <c r="BK88">
        <f t="shared" si="17"/>
        <v>1</v>
      </c>
      <c r="BL88">
        <f t="shared" si="18"/>
        <v>0</v>
      </c>
      <c r="BM88">
        <f t="shared" si="19"/>
        <v>0</v>
      </c>
    </row>
    <row r="89" spans="1:65">
      <c r="A89">
        <v>34961.73</v>
      </c>
      <c r="B89">
        <v>-9075.02</v>
      </c>
      <c r="C89">
        <v>26542.73</v>
      </c>
      <c r="D89">
        <v>16922.79</v>
      </c>
      <c r="E89">
        <v>0</v>
      </c>
      <c r="F89">
        <v>7199</v>
      </c>
      <c r="G89">
        <v>194.17</v>
      </c>
      <c r="H89">
        <v>194.17</v>
      </c>
      <c r="I89">
        <v>281.02</v>
      </c>
      <c r="J89">
        <v>266.63</v>
      </c>
      <c r="K89">
        <v>271.1</v>
      </c>
      <c r="L89">
        <v>272.26</v>
      </c>
      <c r="M89">
        <v>501.56</v>
      </c>
      <c r="N89">
        <v>500.73</v>
      </c>
      <c r="O89">
        <v>396.9</v>
      </c>
      <c r="P89">
        <v>377.9</v>
      </c>
      <c r="Q89">
        <v>34747.48</v>
      </c>
      <c r="R89">
        <v>9206.657</v>
      </c>
      <c r="S89">
        <v>17468.727</v>
      </c>
      <c r="T89">
        <v>1.19</v>
      </c>
      <c r="U89">
        <v>17469.917</v>
      </c>
      <c r="V89">
        <v>1568.17</v>
      </c>
      <c r="W89">
        <v>50.005</v>
      </c>
      <c r="X89">
        <v>16223.46</v>
      </c>
      <c r="Y89">
        <v>1883</v>
      </c>
      <c r="Z89">
        <v>1554.7</v>
      </c>
      <c r="AA89" t="s">
        <v>60</v>
      </c>
      <c r="AB89">
        <v>-4607.509</v>
      </c>
      <c r="AC89">
        <v>0</v>
      </c>
      <c r="AD89">
        <v>0</v>
      </c>
      <c r="AE89">
        <v>0</v>
      </c>
      <c r="AF89">
        <v>220</v>
      </c>
      <c r="AG89">
        <v>47.06</v>
      </c>
      <c r="AH89">
        <v>267.06</v>
      </c>
      <c r="AI89">
        <v>7355</v>
      </c>
      <c r="AJ89">
        <v>35840</v>
      </c>
      <c r="AK89">
        <v>43195</v>
      </c>
      <c r="AL89">
        <v>17917.67</v>
      </c>
      <c r="AM89">
        <v>17887.67</v>
      </c>
      <c r="AN89">
        <v>30</v>
      </c>
      <c r="AO89">
        <v>0</v>
      </c>
      <c r="AP89">
        <v>223.1</v>
      </c>
      <c r="AS89">
        <v>476.16</v>
      </c>
      <c r="AT89" s="6">
        <v>393.92</v>
      </c>
      <c r="AU89">
        <v>267.06</v>
      </c>
      <c r="AV89">
        <v>0</v>
      </c>
      <c r="AW89">
        <v>476.08</v>
      </c>
      <c r="AX89" s="6">
        <v>374</v>
      </c>
      <c r="AY89">
        <v>267.06</v>
      </c>
      <c r="AZ89">
        <v>0</v>
      </c>
      <c r="BC89">
        <f t="shared" si="10"/>
        <v>0</v>
      </c>
      <c r="BD89">
        <f t="shared" si="11"/>
        <v>1</v>
      </c>
      <c r="BE89">
        <f t="shared" si="12"/>
        <v>1</v>
      </c>
      <c r="BF89">
        <f t="shared" si="13"/>
        <v>0</v>
      </c>
      <c r="BG89">
        <f t="shared" si="14"/>
        <v>0</v>
      </c>
      <c r="BH89">
        <f t="shared" si="15"/>
        <v>1</v>
      </c>
      <c r="BJ89">
        <f t="shared" si="16"/>
        <v>267.06</v>
      </c>
      <c r="BK89">
        <f t="shared" si="17"/>
        <v>1</v>
      </c>
      <c r="BL89">
        <f t="shared" si="18"/>
        <v>0</v>
      </c>
      <c r="BM89">
        <f t="shared" si="19"/>
        <v>0</v>
      </c>
    </row>
    <row r="90" spans="1:65">
      <c r="A90">
        <v>34694.81</v>
      </c>
      <c r="B90">
        <v>-9723.46</v>
      </c>
      <c r="C90">
        <v>26696.29</v>
      </c>
      <c r="D90">
        <v>17266.11</v>
      </c>
      <c r="E90">
        <v>0</v>
      </c>
      <c r="F90">
        <v>7200</v>
      </c>
      <c r="G90">
        <v>194.17</v>
      </c>
      <c r="H90">
        <v>194.17</v>
      </c>
      <c r="I90">
        <v>280.46</v>
      </c>
      <c r="J90">
        <v>266.7</v>
      </c>
      <c r="K90">
        <v>270.4</v>
      </c>
      <c r="L90">
        <v>271.56</v>
      </c>
      <c r="M90">
        <v>501.15</v>
      </c>
      <c r="N90">
        <v>500.73</v>
      </c>
      <c r="O90">
        <v>468.1</v>
      </c>
      <c r="P90">
        <v>465.4</v>
      </c>
      <c r="Q90">
        <v>34633.69</v>
      </c>
      <c r="R90">
        <v>9763.99</v>
      </c>
      <c r="S90">
        <v>17578.336</v>
      </c>
      <c r="T90">
        <v>1.195</v>
      </c>
      <c r="U90">
        <v>17579.53</v>
      </c>
      <c r="V90">
        <v>1265.416</v>
      </c>
      <c r="W90">
        <v>49.991</v>
      </c>
      <c r="X90">
        <v>15546.12</v>
      </c>
      <c r="Y90">
        <v>2540.156</v>
      </c>
      <c r="Z90">
        <v>1524.48</v>
      </c>
      <c r="AA90" t="s">
        <v>60</v>
      </c>
      <c r="AB90">
        <v>-4466.593</v>
      </c>
      <c r="AC90">
        <v>0</v>
      </c>
      <c r="AD90">
        <v>0</v>
      </c>
      <c r="AE90">
        <v>0</v>
      </c>
      <c r="AF90">
        <v>0</v>
      </c>
      <c r="AG90">
        <v>300</v>
      </c>
      <c r="AH90">
        <v>300</v>
      </c>
      <c r="AI90">
        <v>7617</v>
      </c>
      <c r="AJ90">
        <v>35585</v>
      </c>
      <c r="AK90">
        <v>43202</v>
      </c>
      <c r="AL90">
        <v>17990.68</v>
      </c>
      <c r="AM90">
        <v>17960.68</v>
      </c>
      <c r="AN90">
        <v>30</v>
      </c>
      <c r="AO90">
        <v>0</v>
      </c>
      <c r="AP90">
        <v>20.11</v>
      </c>
      <c r="AS90">
        <v>473</v>
      </c>
      <c r="AT90" s="6">
        <v>465.91</v>
      </c>
      <c r="AU90">
        <v>300</v>
      </c>
      <c r="AV90">
        <v>0</v>
      </c>
      <c r="AW90">
        <v>473</v>
      </c>
      <c r="AX90" s="6">
        <v>461.47</v>
      </c>
      <c r="AY90">
        <v>300</v>
      </c>
      <c r="AZ90">
        <v>0</v>
      </c>
      <c r="BC90">
        <f t="shared" si="10"/>
        <v>0</v>
      </c>
      <c r="BD90">
        <f t="shared" si="11"/>
        <v>1</v>
      </c>
      <c r="BE90">
        <f t="shared" si="12"/>
        <v>1</v>
      </c>
      <c r="BF90">
        <f t="shared" si="13"/>
        <v>0</v>
      </c>
      <c r="BG90">
        <f t="shared" si="14"/>
        <v>0</v>
      </c>
      <c r="BH90">
        <f t="shared" si="15"/>
        <v>1</v>
      </c>
      <c r="BJ90">
        <f t="shared" si="16"/>
        <v>300</v>
      </c>
      <c r="BK90">
        <f t="shared" si="17"/>
        <v>1</v>
      </c>
      <c r="BL90">
        <f t="shared" si="18"/>
        <v>0</v>
      </c>
      <c r="BM90">
        <f t="shared" si="19"/>
        <v>0</v>
      </c>
    </row>
    <row r="91" spans="1:65">
      <c r="A91">
        <v>34160.48</v>
      </c>
      <c r="B91">
        <v>-9147</v>
      </c>
      <c r="C91">
        <v>26637.69</v>
      </c>
      <c r="D91">
        <v>17245.58</v>
      </c>
      <c r="E91">
        <v>0</v>
      </c>
      <c r="F91">
        <v>7199</v>
      </c>
      <c r="G91">
        <v>193.33</v>
      </c>
      <c r="H91">
        <v>195.02</v>
      </c>
      <c r="I91">
        <v>280.76</v>
      </c>
      <c r="J91">
        <v>266.99</v>
      </c>
      <c r="K91">
        <v>271.33</v>
      </c>
      <c r="L91">
        <v>272.26</v>
      </c>
      <c r="M91">
        <v>499.91</v>
      </c>
      <c r="N91">
        <v>501.15</v>
      </c>
      <c r="O91">
        <v>452.3</v>
      </c>
      <c r="P91">
        <v>442.6</v>
      </c>
      <c r="Q91">
        <v>34430.09</v>
      </c>
      <c r="R91">
        <v>9136.477</v>
      </c>
      <c r="S91">
        <v>17781.736</v>
      </c>
      <c r="T91">
        <v>1.275</v>
      </c>
      <c r="U91">
        <v>17783.011</v>
      </c>
      <c r="V91">
        <v>881.452</v>
      </c>
      <c r="W91">
        <v>50.018</v>
      </c>
      <c r="X91">
        <v>16035.27</v>
      </c>
      <c r="Y91">
        <v>2076.664</v>
      </c>
      <c r="Z91">
        <v>1574.31</v>
      </c>
      <c r="AA91" t="s">
        <v>60</v>
      </c>
      <c r="AB91">
        <v>-4488.305</v>
      </c>
      <c r="AC91">
        <v>0</v>
      </c>
      <c r="AD91">
        <v>0</v>
      </c>
      <c r="AE91">
        <v>0</v>
      </c>
      <c r="AF91">
        <v>0</v>
      </c>
      <c r="AG91">
        <v>300</v>
      </c>
      <c r="AH91">
        <v>300</v>
      </c>
      <c r="AI91">
        <v>7412</v>
      </c>
      <c r="AJ91">
        <v>35245</v>
      </c>
      <c r="AK91">
        <v>42657</v>
      </c>
      <c r="AL91">
        <v>18033.39</v>
      </c>
      <c r="AM91">
        <v>18003.39</v>
      </c>
      <c r="AN91">
        <v>30</v>
      </c>
      <c r="AO91">
        <v>0</v>
      </c>
      <c r="AP91">
        <v>20.31</v>
      </c>
      <c r="AS91">
        <v>473</v>
      </c>
      <c r="AT91" s="6">
        <v>449.65</v>
      </c>
      <c r="AU91">
        <v>300</v>
      </c>
      <c r="AV91">
        <v>0</v>
      </c>
      <c r="AW91">
        <v>473</v>
      </c>
      <c r="AX91" s="6">
        <v>437.38</v>
      </c>
      <c r="AY91">
        <v>300</v>
      </c>
      <c r="AZ91">
        <v>0</v>
      </c>
      <c r="BC91">
        <f t="shared" si="10"/>
        <v>0</v>
      </c>
      <c r="BD91">
        <f t="shared" si="11"/>
        <v>1</v>
      </c>
      <c r="BE91">
        <f t="shared" si="12"/>
        <v>1</v>
      </c>
      <c r="BF91">
        <f t="shared" si="13"/>
        <v>0</v>
      </c>
      <c r="BG91">
        <f t="shared" si="14"/>
        <v>0</v>
      </c>
      <c r="BH91">
        <f t="shared" si="15"/>
        <v>1</v>
      </c>
      <c r="BJ91">
        <f t="shared" si="16"/>
        <v>300</v>
      </c>
      <c r="BK91">
        <f t="shared" si="17"/>
        <v>1</v>
      </c>
      <c r="BL91">
        <f t="shared" si="18"/>
        <v>0</v>
      </c>
      <c r="BM91">
        <f t="shared" si="19"/>
        <v>0</v>
      </c>
    </row>
    <row r="92" spans="1:65">
      <c r="A92">
        <v>33630.19</v>
      </c>
      <c r="B92">
        <v>-8549.01</v>
      </c>
      <c r="C92">
        <v>26106.99</v>
      </c>
      <c r="D92">
        <v>16945.41</v>
      </c>
      <c r="E92">
        <v>0</v>
      </c>
      <c r="F92">
        <v>7200</v>
      </c>
      <c r="G92">
        <v>195.02</v>
      </c>
      <c r="H92">
        <v>193.33</v>
      </c>
      <c r="I92">
        <v>280.26</v>
      </c>
      <c r="J92">
        <v>266.56</v>
      </c>
      <c r="K92">
        <v>270.86</v>
      </c>
      <c r="L92">
        <v>271.56</v>
      </c>
      <c r="M92">
        <v>501.15</v>
      </c>
      <c r="N92">
        <v>501.15</v>
      </c>
      <c r="O92">
        <v>405.1</v>
      </c>
      <c r="P92">
        <v>372.4</v>
      </c>
      <c r="Q92">
        <v>34127.2</v>
      </c>
      <c r="R92">
        <v>8527.535</v>
      </c>
      <c r="S92">
        <v>17793.531</v>
      </c>
      <c r="T92">
        <v>1.278</v>
      </c>
      <c r="U92">
        <v>17794.809</v>
      </c>
      <c r="V92">
        <v>704.265</v>
      </c>
      <c r="W92">
        <v>50.032</v>
      </c>
      <c r="X92">
        <v>16725.61</v>
      </c>
      <c r="Y92">
        <v>1356.426</v>
      </c>
      <c r="Z92">
        <v>1580.65</v>
      </c>
      <c r="AA92" t="s">
        <v>60</v>
      </c>
      <c r="AB92">
        <v>-4598.685</v>
      </c>
      <c r="AC92">
        <v>0</v>
      </c>
      <c r="AD92">
        <v>0</v>
      </c>
      <c r="AE92">
        <v>0</v>
      </c>
      <c r="AF92">
        <v>0</v>
      </c>
      <c r="AG92">
        <v>300</v>
      </c>
      <c r="AH92">
        <v>300</v>
      </c>
      <c r="AI92">
        <v>7221</v>
      </c>
      <c r="AJ92">
        <v>34764</v>
      </c>
      <c r="AK92">
        <v>41985</v>
      </c>
      <c r="AL92">
        <v>18094.12</v>
      </c>
      <c r="AM92">
        <v>18064.12</v>
      </c>
      <c r="AN92">
        <v>30</v>
      </c>
      <c r="AO92">
        <v>0</v>
      </c>
      <c r="AP92">
        <v>20.36</v>
      </c>
      <c r="AS92">
        <v>473</v>
      </c>
      <c r="AT92" s="6">
        <v>402.94</v>
      </c>
      <c r="AU92">
        <v>300</v>
      </c>
      <c r="AV92">
        <v>0</v>
      </c>
      <c r="AW92">
        <v>473</v>
      </c>
      <c r="AX92" s="6">
        <v>365.82</v>
      </c>
      <c r="AY92">
        <v>300</v>
      </c>
      <c r="AZ92">
        <v>0</v>
      </c>
      <c r="BC92">
        <f t="shared" si="10"/>
        <v>0</v>
      </c>
      <c r="BD92">
        <f t="shared" si="11"/>
        <v>1</v>
      </c>
      <c r="BE92">
        <f t="shared" si="12"/>
        <v>1</v>
      </c>
      <c r="BF92">
        <f t="shared" si="13"/>
        <v>0</v>
      </c>
      <c r="BG92">
        <f t="shared" si="14"/>
        <v>0</v>
      </c>
      <c r="BH92">
        <f t="shared" si="15"/>
        <v>1</v>
      </c>
      <c r="BJ92">
        <f t="shared" si="16"/>
        <v>300</v>
      </c>
      <c r="BK92">
        <f t="shared" si="17"/>
        <v>1</v>
      </c>
      <c r="BL92">
        <f t="shared" si="18"/>
        <v>0</v>
      </c>
      <c r="BM92">
        <f t="shared" si="19"/>
        <v>0</v>
      </c>
    </row>
    <row r="93" spans="1:65">
      <c r="A93">
        <v>33587.33</v>
      </c>
      <c r="B93">
        <v>-7950</v>
      </c>
      <c r="C93">
        <v>26116.56</v>
      </c>
      <c r="D93">
        <v>16949.14</v>
      </c>
      <c r="E93">
        <v>0</v>
      </c>
      <c r="F93">
        <v>7200</v>
      </c>
      <c r="G93">
        <v>195.02</v>
      </c>
      <c r="H93">
        <v>193.33</v>
      </c>
      <c r="I93">
        <v>280.3</v>
      </c>
      <c r="J93">
        <v>267.03</v>
      </c>
      <c r="K93">
        <v>270.4</v>
      </c>
      <c r="L93">
        <v>271.79</v>
      </c>
      <c r="M93">
        <v>501.15</v>
      </c>
      <c r="N93">
        <v>500.73</v>
      </c>
      <c r="O93">
        <v>405</v>
      </c>
      <c r="P93">
        <v>365.7</v>
      </c>
      <c r="Q93">
        <v>33712.21</v>
      </c>
      <c r="R93">
        <v>8094.222</v>
      </c>
      <c r="S93">
        <v>17683.963</v>
      </c>
      <c r="T93">
        <v>1.297</v>
      </c>
      <c r="U93">
        <v>17685.259</v>
      </c>
      <c r="V93">
        <v>524.991</v>
      </c>
      <c r="W93">
        <v>50.028</v>
      </c>
      <c r="X93">
        <v>17196.43</v>
      </c>
      <c r="Y93">
        <v>996.273</v>
      </c>
      <c r="Z93">
        <v>1582.68</v>
      </c>
      <c r="AA93" t="s">
        <v>60</v>
      </c>
      <c r="AB93">
        <v>-4605.548</v>
      </c>
      <c r="AC93">
        <v>0</v>
      </c>
      <c r="AD93">
        <v>0</v>
      </c>
      <c r="AE93">
        <v>0</v>
      </c>
      <c r="AF93">
        <v>0</v>
      </c>
      <c r="AG93">
        <v>300</v>
      </c>
      <c r="AH93">
        <v>300</v>
      </c>
      <c r="AI93">
        <v>7020</v>
      </c>
      <c r="AJ93">
        <v>34382</v>
      </c>
      <c r="AK93">
        <v>41402</v>
      </c>
      <c r="AL93">
        <v>18130.05</v>
      </c>
      <c r="AM93">
        <v>18100.05</v>
      </c>
      <c r="AN93">
        <v>30</v>
      </c>
      <c r="AO93">
        <v>0</v>
      </c>
      <c r="AP93">
        <v>20.64</v>
      </c>
      <c r="AS93">
        <v>473</v>
      </c>
      <c r="AT93" s="6">
        <v>402.94</v>
      </c>
      <c r="AU93">
        <v>300</v>
      </c>
      <c r="AV93">
        <v>0</v>
      </c>
      <c r="AW93">
        <v>473</v>
      </c>
      <c r="AX93" s="6">
        <v>365.82</v>
      </c>
      <c r="AY93">
        <v>300</v>
      </c>
      <c r="AZ93">
        <v>0</v>
      </c>
      <c r="BC93">
        <f t="shared" si="10"/>
        <v>0</v>
      </c>
      <c r="BD93">
        <f t="shared" si="11"/>
        <v>1</v>
      </c>
      <c r="BE93">
        <f t="shared" si="12"/>
        <v>1</v>
      </c>
      <c r="BF93">
        <f t="shared" si="13"/>
        <v>0</v>
      </c>
      <c r="BG93">
        <f t="shared" si="14"/>
        <v>0</v>
      </c>
      <c r="BH93">
        <f t="shared" si="15"/>
        <v>1</v>
      </c>
      <c r="BJ93">
        <f t="shared" si="16"/>
        <v>300</v>
      </c>
      <c r="BK93">
        <f t="shared" si="17"/>
        <v>1</v>
      </c>
      <c r="BL93">
        <f t="shared" si="18"/>
        <v>0</v>
      </c>
      <c r="BM93">
        <f t="shared" si="19"/>
        <v>0</v>
      </c>
    </row>
    <row r="94" spans="1:65">
      <c r="A94">
        <v>33653.23</v>
      </c>
      <c r="B94">
        <v>-7503</v>
      </c>
      <c r="C94">
        <v>26031.72</v>
      </c>
      <c r="D94">
        <v>16921.4</v>
      </c>
      <c r="E94">
        <v>0</v>
      </c>
      <c r="F94">
        <v>7200</v>
      </c>
      <c r="G94">
        <v>193.33</v>
      </c>
      <c r="H94">
        <v>194.17</v>
      </c>
      <c r="I94">
        <v>279.18</v>
      </c>
      <c r="J94">
        <v>266.09</v>
      </c>
      <c r="K94">
        <v>271.1</v>
      </c>
      <c r="L94">
        <v>272.26</v>
      </c>
      <c r="M94">
        <v>500.73</v>
      </c>
      <c r="N94">
        <v>499.91</v>
      </c>
      <c r="O94">
        <v>404.4</v>
      </c>
      <c r="P94">
        <v>366.3</v>
      </c>
      <c r="Q94">
        <v>33690.06</v>
      </c>
      <c r="R94">
        <v>7506.04</v>
      </c>
      <c r="S94">
        <v>17577.801</v>
      </c>
      <c r="T94">
        <v>1.305</v>
      </c>
      <c r="U94">
        <v>17579.106</v>
      </c>
      <c r="V94">
        <v>522.814</v>
      </c>
      <c r="W94">
        <v>50.031</v>
      </c>
      <c r="X94">
        <v>17625.65</v>
      </c>
      <c r="Y94">
        <v>729.039</v>
      </c>
      <c r="Z94">
        <v>1580.77</v>
      </c>
      <c r="AA94" t="s">
        <v>60</v>
      </c>
      <c r="AB94">
        <v>-4601.767</v>
      </c>
      <c r="AC94">
        <v>0</v>
      </c>
      <c r="AD94">
        <v>0</v>
      </c>
      <c r="AE94">
        <v>0</v>
      </c>
      <c r="AF94">
        <v>0</v>
      </c>
      <c r="AG94">
        <v>300</v>
      </c>
      <c r="AH94">
        <v>300</v>
      </c>
      <c r="AI94">
        <v>6836</v>
      </c>
      <c r="AJ94">
        <v>34170</v>
      </c>
      <c r="AK94">
        <v>41006</v>
      </c>
      <c r="AL94">
        <v>18125.25</v>
      </c>
      <c r="AM94">
        <v>18095.25</v>
      </c>
      <c r="AN94">
        <v>30</v>
      </c>
      <c r="AO94">
        <v>0</v>
      </c>
      <c r="AP94">
        <v>20.6</v>
      </c>
      <c r="AS94">
        <v>473</v>
      </c>
      <c r="AT94" s="6">
        <v>403.02</v>
      </c>
      <c r="AU94">
        <v>300</v>
      </c>
      <c r="AV94">
        <v>0</v>
      </c>
      <c r="AW94">
        <v>473</v>
      </c>
      <c r="AX94" s="6">
        <v>365.74</v>
      </c>
      <c r="AY94">
        <v>300</v>
      </c>
      <c r="AZ94">
        <v>0</v>
      </c>
      <c r="BC94">
        <f t="shared" si="10"/>
        <v>0</v>
      </c>
      <c r="BD94">
        <f t="shared" si="11"/>
        <v>1</v>
      </c>
      <c r="BE94">
        <f t="shared" si="12"/>
        <v>1</v>
      </c>
      <c r="BF94">
        <f t="shared" si="13"/>
        <v>0</v>
      </c>
      <c r="BG94">
        <f t="shared" si="14"/>
        <v>0</v>
      </c>
      <c r="BH94">
        <f t="shared" si="15"/>
        <v>1</v>
      </c>
      <c r="BJ94">
        <f t="shared" si="16"/>
        <v>300</v>
      </c>
      <c r="BK94">
        <f t="shared" si="17"/>
        <v>1</v>
      </c>
      <c r="BL94">
        <f t="shared" si="18"/>
        <v>0</v>
      </c>
      <c r="BM94">
        <f t="shared" si="19"/>
        <v>0</v>
      </c>
    </row>
    <row r="95" spans="1:65">
      <c r="A95">
        <v>33401.49</v>
      </c>
      <c r="B95">
        <v>-7121.11</v>
      </c>
      <c r="C95">
        <v>25958.3</v>
      </c>
      <c r="D95">
        <v>16304.38</v>
      </c>
      <c r="E95">
        <v>0</v>
      </c>
      <c r="F95">
        <v>7200</v>
      </c>
      <c r="G95">
        <v>194.17</v>
      </c>
      <c r="H95">
        <v>194.17</v>
      </c>
      <c r="I95">
        <v>280.78</v>
      </c>
      <c r="J95">
        <v>266.79</v>
      </c>
      <c r="K95">
        <v>271.33</v>
      </c>
      <c r="L95">
        <v>272.26</v>
      </c>
      <c r="M95">
        <v>500.73</v>
      </c>
      <c r="N95">
        <v>500.73</v>
      </c>
      <c r="O95">
        <v>384.9</v>
      </c>
      <c r="P95">
        <v>339.7</v>
      </c>
      <c r="Q95">
        <v>33561.12</v>
      </c>
      <c r="R95">
        <v>7127.545</v>
      </c>
      <c r="S95">
        <v>17479.852</v>
      </c>
      <c r="T95">
        <v>1.291</v>
      </c>
      <c r="U95">
        <v>17481.143</v>
      </c>
      <c r="V95">
        <v>251.098</v>
      </c>
      <c r="W95">
        <v>50.013</v>
      </c>
      <c r="X95">
        <v>18055.23</v>
      </c>
      <c r="Y95">
        <v>781.234</v>
      </c>
      <c r="Z95">
        <v>1589.85</v>
      </c>
      <c r="AA95" t="s">
        <v>60</v>
      </c>
      <c r="AB95">
        <v>-4647.291</v>
      </c>
      <c r="AC95">
        <v>0</v>
      </c>
      <c r="AD95">
        <v>0</v>
      </c>
      <c r="AE95">
        <v>0</v>
      </c>
      <c r="AF95">
        <v>0</v>
      </c>
      <c r="AG95">
        <v>300</v>
      </c>
      <c r="AH95">
        <v>300</v>
      </c>
      <c r="AI95">
        <v>6836</v>
      </c>
      <c r="AJ95">
        <v>33854.8</v>
      </c>
      <c r="AK95">
        <v>40690.8</v>
      </c>
      <c r="AL95">
        <v>18110.51</v>
      </c>
      <c r="AM95">
        <v>18080.51</v>
      </c>
      <c r="AN95">
        <v>30</v>
      </c>
      <c r="AO95">
        <v>0</v>
      </c>
      <c r="AP95">
        <v>20.63</v>
      </c>
      <c r="AS95">
        <v>473</v>
      </c>
      <c r="AT95" s="6">
        <v>381.09</v>
      </c>
      <c r="AU95">
        <v>300</v>
      </c>
      <c r="AV95">
        <v>0</v>
      </c>
      <c r="AW95">
        <v>473</v>
      </c>
      <c r="AX95" s="6">
        <v>332.96</v>
      </c>
      <c r="AY95">
        <v>300</v>
      </c>
      <c r="AZ95">
        <v>0</v>
      </c>
      <c r="BC95">
        <f t="shared" si="10"/>
        <v>0</v>
      </c>
      <c r="BD95">
        <f t="shared" si="11"/>
        <v>1</v>
      </c>
      <c r="BE95">
        <f t="shared" si="12"/>
        <v>1</v>
      </c>
      <c r="BF95">
        <f t="shared" si="13"/>
        <v>0</v>
      </c>
      <c r="BG95">
        <f t="shared" si="14"/>
        <v>0</v>
      </c>
      <c r="BH95">
        <f t="shared" si="15"/>
        <v>1</v>
      </c>
      <c r="BJ95">
        <f t="shared" si="16"/>
        <v>300</v>
      </c>
      <c r="BK95">
        <f t="shared" si="17"/>
        <v>1</v>
      </c>
      <c r="BL95">
        <f t="shared" si="18"/>
        <v>0</v>
      </c>
      <c r="BM95">
        <f t="shared" si="19"/>
        <v>0</v>
      </c>
    </row>
    <row r="96" spans="1:65">
      <c r="A96">
        <v>33065.58</v>
      </c>
      <c r="B96">
        <v>-7015.8</v>
      </c>
      <c r="C96">
        <v>25839.56</v>
      </c>
      <c r="D96">
        <v>16166.88</v>
      </c>
      <c r="E96">
        <v>0</v>
      </c>
      <c r="F96">
        <v>7200</v>
      </c>
      <c r="G96">
        <v>194.17</v>
      </c>
      <c r="H96">
        <v>193.33</v>
      </c>
      <c r="I96">
        <v>280.43</v>
      </c>
      <c r="J96">
        <v>266.85</v>
      </c>
      <c r="K96">
        <v>270.86</v>
      </c>
      <c r="L96">
        <v>271.79</v>
      </c>
      <c r="M96">
        <v>501.15</v>
      </c>
      <c r="N96">
        <v>500.73</v>
      </c>
      <c r="O96">
        <v>356</v>
      </c>
      <c r="P96">
        <v>317.8</v>
      </c>
      <c r="Q96">
        <v>33097.23</v>
      </c>
      <c r="R96">
        <v>7455.304</v>
      </c>
      <c r="S96">
        <v>17321.615</v>
      </c>
      <c r="T96">
        <v>1.282</v>
      </c>
      <c r="U96">
        <v>17322.897</v>
      </c>
      <c r="V96">
        <v>227.969</v>
      </c>
      <c r="W96">
        <v>50.034</v>
      </c>
      <c r="X96">
        <v>18191.23</v>
      </c>
      <c r="Y96">
        <v>736.02</v>
      </c>
      <c r="Z96">
        <v>1589.14</v>
      </c>
      <c r="AA96" t="s">
        <v>60</v>
      </c>
      <c r="AB96">
        <v>-4697.858</v>
      </c>
      <c r="AC96">
        <v>0</v>
      </c>
      <c r="AD96">
        <v>0</v>
      </c>
      <c r="AE96">
        <v>0</v>
      </c>
      <c r="AF96">
        <v>0</v>
      </c>
      <c r="AG96">
        <v>300</v>
      </c>
      <c r="AH96">
        <v>300</v>
      </c>
      <c r="AI96">
        <v>6836</v>
      </c>
      <c r="AJ96">
        <v>33285</v>
      </c>
      <c r="AK96">
        <v>40121</v>
      </c>
      <c r="AL96">
        <v>18095.45</v>
      </c>
      <c r="AM96">
        <v>18065.45</v>
      </c>
      <c r="AN96">
        <v>30</v>
      </c>
      <c r="AO96">
        <v>0</v>
      </c>
      <c r="AP96">
        <v>20.91</v>
      </c>
      <c r="AS96">
        <v>473</v>
      </c>
      <c r="AT96" s="6">
        <v>360</v>
      </c>
      <c r="AU96">
        <v>300</v>
      </c>
      <c r="AV96">
        <v>0</v>
      </c>
      <c r="AW96">
        <v>473</v>
      </c>
      <c r="AX96" s="6">
        <v>312.69</v>
      </c>
      <c r="AY96">
        <v>300</v>
      </c>
      <c r="AZ96">
        <v>0</v>
      </c>
      <c r="BC96">
        <f t="shared" si="10"/>
        <v>0</v>
      </c>
      <c r="BD96">
        <f t="shared" si="11"/>
        <v>1</v>
      </c>
      <c r="BE96">
        <f t="shared" si="12"/>
        <v>1</v>
      </c>
      <c r="BF96">
        <f t="shared" si="13"/>
        <v>0</v>
      </c>
      <c r="BG96">
        <f t="shared" si="14"/>
        <v>0</v>
      </c>
      <c r="BH96">
        <f t="shared" si="15"/>
        <v>1</v>
      </c>
      <c r="BJ96">
        <f t="shared" si="16"/>
        <v>300</v>
      </c>
      <c r="BK96">
        <f t="shared" si="17"/>
        <v>1</v>
      </c>
      <c r="BL96">
        <f t="shared" si="18"/>
        <v>0</v>
      </c>
      <c r="BM96">
        <f t="shared" si="19"/>
        <v>0</v>
      </c>
    </row>
    <row r="97" spans="1:65">
      <c r="A97">
        <v>32693.12</v>
      </c>
      <c r="B97">
        <v>-6998.54</v>
      </c>
      <c r="C97">
        <v>25858.68</v>
      </c>
      <c r="D97">
        <v>16208.32</v>
      </c>
      <c r="E97">
        <v>0</v>
      </c>
      <c r="F97">
        <v>7200</v>
      </c>
      <c r="G97">
        <v>194.17</v>
      </c>
      <c r="H97">
        <v>194.17</v>
      </c>
      <c r="I97">
        <v>279.62</v>
      </c>
      <c r="J97">
        <v>266.17</v>
      </c>
      <c r="K97">
        <v>270.16</v>
      </c>
      <c r="L97">
        <v>271.79</v>
      </c>
      <c r="M97">
        <v>500.32</v>
      </c>
      <c r="N97">
        <v>499.91</v>
      </c>
      <c r="O97">
        <v>354.1</v>
      </c>
      <c r="P97">
        <v>293.3</v>
      </c>
      <c r="Q97">
        <v>32599.23</v>
      </c>
      <c r="R97">
        <v>7288.038</v>
      </c>
      <c r="S97">
        <v>16747.02</v>
      </c>
      <c r="T97">
        <v>1.302</v>
      </c>
      <c r="U97">
        <v>16748.322</v>
      </c>
      <c r="V97">
        <v>169.16</v>
      </c>
      <c r="W97">
        <v>50.037</v>
      </c>
      <c r="X97">
        <v>18323.79</v>
      </c>
      <c r="Y97">
        <v>709.734</v>
      </c>
      <c r="Z97">
        <v>1324.83</v>
      </c>
      <c r="AA97" t="s">
        <v>60</v>
      </c>
      <c r="AB97">
        <v>-4720.831</v>
      </c>
      <c r="AC97">
        <v>0</v>
      </c>
      <c r="AD97">
        <v>0</v>
      </c>
      <c r="AE97">
        <v>0</v>
      </c>
      <c r="AF97">
        <v>0</v>
      </c>
      <c r="AG97">
        <v>300</v>
      </c>
      <c r="AH97">
        <v>300</v>
      </c>
      <c r="AI97">
        <v>6836</v>
      </c>
      <c r="AJ97">
        <v>33206</v>
      </c>
      <c r="AK97">
        <v>40042</v>
      </c>
      <c r="AL97">
        <v>17505.16</v>
      </c>
      <c r="AM97">
        <v>17475.16</v>
      </c>
      <c r="AN97">
        <v>30</v>
      </c>
      <c r="AO97">
        <v>0</v>
      </c>
      <c r="AP97">
        <v>20.96</v>
      </c>
      <c r="AS97">
        <v>473</v>
      </c>
      <c r="AT97" s="6">
        <v>360</v>
      </c>
      <c r="AU97">
        <v>300</v>
      </c>
      <c r="AV97">
        <v>0</v>
      </c>
      <c r="AW97">
        <v>473</v>
      </c>
      <c r="AX97" s="6">
        <v>300</v>
      </c>
      <c r="AY97">
        <v>300</v>
      </c>
      <c r="AZ97">
        <v>0</v>
      </c>
      <c r="BC97">
        <f t="shared" si="10"/>
        <v>0</v>
      </c>
      <c r="BD97">
        <f t="shared" si="11"/>
        <v>1</v>
      </c>
      <c r="BE97">
        <f t="shared" si="12"/>
        <v>1</v>
      </c>
      <c r="BF97">
        <f t="shared" si="13"/>
        <v>0</v>
      </c>
      <c r="BG97">
        <f t="shared" si="14"/>
        <v>0</v>
      </c>
      <c r="BH97">
        <f t="shared" si="15"/>
        <v>1</v>
      </c>
      <c r="BJ97">
        <f t="shared" si="16"/>
        <v>300</v>
      </c>
      <c r="BK97">
        <f t="shared" si="17"/>
        <v>1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65</v>
      </c>
      <c r="BE98">
        <f t="shared" si="20"/>
        <v>93</v>
      </c>
      <c r="BF98">
        <f t="shared" si="20"/>
        <v>3</v>
      </c>
      <c r="BG98">
        <f t="shared" si="20"/>
        <v>0</v>
      </c>
      <c r="BH98">
        <f t="shared" si="20"/>
        <v>65</v>
      </c>
      <c r="BJ98">
        <f t="shared" ref="BJ98:BM98" si="21">SUM(BJ2:BJ97)</f>
        <v>27174.56</v>
      </c>
      <c r="BK98">
        <f t="shared" si="21"/>
        <v>93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0</v>
      </c>
      <c r="BD99">
        <f t="shared" si="22"/>
        <v>16.25</v>
      </c>
      <c r="BE99">
        <f t="shared" si="22"/>
        <v>23.25</v>
      </c>
      <c r="BF99">
        <f t="shared" si="22"/>
        <v>0.75</v>
      </c>
      <c r="BG99">
        <f t="shared" si="22"/>
        <v>0</v>
      </c>
      <c r="BH99">
        <f t="shared" si="22"/>
        <v>16.25</v>
      </c>
      <c r="BJ99">
        <f>BJ98/BK98</f>
        <v>292.199569892473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23.25</v>
      </c>
      <c r="BE102" s="10">
        <f>BJ99</f>
        <v>292.199569892473</v>
      </c>
      <c r="BF102" s="9">
        <f>BG99</f>
        <v>0</v>
      </c>
      <c r="BG102" s="9">
        <f>BD99</f>
        <v>16.25</v>
      </c>
      <c r="BH102" s="9">
        <f>BF99</f>
        <v>0.75</v>
      </c>
      <c r="BI102" s="10" t="e">
        <f>BL99</f>
        <v>#DIV/0!</v>
      </c>
      <c r="BJ102" s="9">
        <f>BH99</f>
        <v>16.25</v>
      </c>
    </row>
  </sheetData>
  <pageMargins left="0.7" right="0.7" top="0.75" bottom="0.75" header="0.3" footer="0.3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M102"/>
  <sheetViews>
    <sheetView zoomScale="85" zoomScaleNormal="85" topLeftCell="AO56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33226.65</v>
      </c>
      <c r="B2">
        <v>-7756.65</v>
      </c>
      <c r="C2">
        <v>26366.34</v>
      </c>
      <c r="D2">
        <v>15477.99</v>
      </c>
      <c r="E2">
        <v>0</v>
      </c>
      <c r="F2">
        <v>7199</v>
      </c>
      <c r="G2">
        <v>194.17</v>
      </c>
      <c r="H2">
        <v>195.02</v>
      </c>
      <c r="I2">
        <v>280.63</v>
      </c>
      <c r="J2">
        <v>266.38</v>
      </c>
      <c r="K2">
        <v>271.33</v>
      </c>
      <c r="L2">
        <v>271.79</v>
      </c>
      <c r="M2">
        <v>500.32</v>
      </c>
      <c r="N2">
        <v>500.73</v>
      </c>
      <c r="O2">
        <v>363.5</v>
      </c>
      <c r="P2">
        <v>306.2</v>
      </c>
      <c r="Q2">
        <v>33197.99</v>
      </c>
      <c r="R2">
        <v>7822.118</v>
      </c>
      <c r="S2">
        <v>17058.936</v>
      </c>
      <c r="T2">
        <v>1.274</v>
      </c>
      <c r="U2">
        <v>17060.21</v>
      </c>
      <c r="V2">
        <v>573.7</v>
      </c>
      <c r="W2">
        <v>50.032</v>
      </c>
      <c r="X2">
        <v>17317.98</v>
      </c>
      <c r="Y2">
        <v>1148.633</v>
      </c>
      <c r="Z2">
        <v>1301.13</v>
      </c>
      <c r="AA2" t="s">
        <v>60</v>
      </c>
      <c r="AB2">
        <v>-4702.481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6827</v>
      </c>
      <c r="AJ2">
        <v>33040.7</v>
      </c>
      <c r="AK2">
        <v>39867.7</v>
      </c>
      <c r="AL2">
        <v>18100.43</v>
      </c>
      <c r="AM2">
        <v>18100.43</v>
      </c>
      <c r="AN2">
        <v>0</v>
      </c>
      <c r="AO2">
        <v>0</v>
      </c>
      <c r="AP2">
        <v>0</v>
      </c>
      <c r="AQ2" s="5" t="s">
        <v>148</v>
      </c>
      <c r="AR2" s="5" t="s">
        <v>149</v>
      </c>
      <c r="AS2">
        <v>434.58</v>
      </c>
      <c r="AT2" s="6">
        <v>473</v>
      </c>
      <c r="AU2">
        <v>0</v>
      </c>
      <c r="AV2">
        <v>0</v>
      </c>
      <c r="AW2">
        <v>413.53</v>
      </c>
      <c r="AX2" s="6">
        <v>473</v>
      </c>
      <c r="AY2">
        <v>0</v>
      </c>
      <c r="AZ2">
        <v>0</v>
      </c>
      <c r="BC2">
        <f t="shared" ref="BC2:BC65" si="0">IF(AU2=0,1,0)</f>
        <v>1</v>
      </c>
      <c r="BD2">
        <f t="shared" ref="BD2:BD65" si="1">IF(AV2=0,1,0)</f>
        <v>1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1</v>
      </c>
      <c r="BH2">
        <f t="shared" ref="BH2:BH65" si="5">IF(AO2=0,1,0)</f>
        <v>1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33223.48</v>
      </c>
      <c r="B3">
        <v>-7750.23</v>
      </c>
      <c r="C3">
        <v>26180.83</v>
      </c>
      <c r="D3">
        <v>15561.85</v>
      </c>
      <c r="E3">
        <v>0</v>
      </c>
      <c r="F3">
        <v>7199</v>
      </c>
      <c r="G3">
        <v>193.33</v>
      </c>
      <c r="H3">
        <v>193.33</v>
      </c>
      <c r="I3">
        <v>280.55</v>
      </c>
      <c r="J3">
        <v>266.91</v>
      </c>
      <c r="K3">
        <v>271.1</v>
      </c>
      <c r="L3">
        <v>271.1</v>
      </c>
      <c r="M3">
        <v>500.32</v>
      </c>
      <c r="N3">
        <v>500.73</v>
      </c>
      <c r="O3">
        <v>356.2</v>
      </c>
      <c r="P3">
        <v>304.4</v>
      </c>
      <c r="Q3">
        <v>33197.67</v>
      </c>
      <c r="R3">
        <v>7928.139</v>
      </c>
      <c r="S3">
        <v>17014.372</v>
      </c>
      <c r="T3">
        <v>1.283</v>
      </c>
      <c r="U3">
        <v>17015.655</v>
      </c>
      <c r="V3">
        <v>571.191</v>
      </c>
      <c r="W3">
        <v>49.977</v>
      </c>
      <c r="X3">
        <v>17241.58</v>
      </c>
      <c r="Y3">
        <v>1068.152</v>
      </c>
      <c r="Z3">
        <v>1240.4</v>
      </c>
      <c r="AA3" t="s">
        <v>60</v>
      </c>
      <c r="AB3">
        <v>-4710.185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6826</v>
      </c>
      <c r="AJ3">
        <v>32962.3</v>
      </c>
      <c r="AK3">
        <v>39788.3</v>
      </c>
      <c r="AL3">
        <v>18041.78</v>
      </c>
      <c r="AM3">
        <v>18041.78</v>
      </c>
      <c r="AN3">
        <v>0</v>
      </c>
      <c r="AO3">
        <v>0</v>
      </c>
      <c r="AP3">
        <v>0</v>
      </c>
      <c r="AS3">
        <v>401.81</v>
      </c>
      <c r="AT3" s="6">
        <v>473</v>
      </c>
      <c r="AU3">
        <v>0</v>
      </c>
      <c r="AV3">
        <v>0</v>
      </c>
      <c r="AW3">
        <v>365.14</v>
      </c>
      <c r="AX3" s="6">
        <v>473</v>
      </c>
      <c r="AY3">
        <v>0</v>
      </c>
      <c r="AZ3">
        <v>0</v>
      </c>
      <c r="BC3">
        <f t="shared" si="0"/>
        <v>1</v>
      </c>
      <c r="BD3">
        <f t="shared" si="1"/>
        <v>1</v>
      </c>
      <c r="BE3">
        <f t="shared" si="2"/>
        <v>0</v>
      </c>
      <c r="BF3">
        <f t="shared" si="3"/>
        <v>0</v>
      </c>
      <c r="BG3">
        <f t="shared" si="4"/>
        <v>1</v>
      </c>
      <c r="BH3">
        <f t="shared" si="5"/>
        <v>1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33265.16</v>
      </c>
      <c r="B4">
        <v>-7860.18</v>
      </c>
      <c r="C4">
        <v>26093.02</v>
      </c>
      <c r="D4">
        <v>15294.65</v>
      </c>
      <c r="E4">
        <v>0</v>
      </c>
      <c r="F4">
        <v>7199</v>
      </c>
      <c r="G4">
        <v>195.02</v>
      </c>
      <c r="H4">
        <v>192.46</v>
      </c>
      <c r="I4">
        <v>281.03</v>
      </c>
      <c r="J4">
        <v>266.72</v>
      </c>
      <c r="K4">
        <v>270.86</v>
      </c>
      <c r="L4">
        <v>271.79</v>
      </c>
      <c r="M4">
        <v>501.15</v>
      </c>
      <c r="N4">
        <v>500.73</v>
      </c>
      <c r="O4">
        <v>362.6</v>
      </c>
      <c r="P4">
        <v>306.2</v>
      </c>
      <c r="Q4">
        <v>33155.74</v>
      </c>
      <c r="R4">
        <v>8013.567</v>
      </c>
      <c r="S4">
        <v>17059.687</v>
      </c>
      <c r="T4">
        <v>1.151</v>
      </c>
      <c r="U4">
        <v>17060.838</v>
      </c>
      <c r="V4">
        <v>571.128</v>
      </c>
      <c r="W4">
        <v>49.964</v>
      </c>
      <c r="X4">
        <v>17224.3</v>
      </c>
      <c r="Y4">
        <v>1013.199</v>
      </c>
      <c r="Z4">
        <v>1668.17</v>
      </c>
      <c r="AA4" t="s">
        <v>60</v>
      </c>
      <c r="AB4">
        <v>-4705.843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6826</v>
      </c>
      <c r="AJ4">
        <v>32848.8</v>
      </c>
      <c r="AK4">
        <v>39674.8</v>
      </c>
      <c r="AL4">
        <v>17990.7</v>
      </c>
      <c r="AM4">
        <v>17990.7</v>
      </c>
      <c r="AN4">
        <v>0</v>
      </c>
      <c r="AO4">
        <v>0</v>
      </c>
      <c r="AP4">
        <v>0</v>
      </c>
      <c r="AS4">
        <v>402.94</v>
      </c>
      <c r="AT4" s="6">
        <v>473</v>
      </c>
      <c r="AU4">
        <v>0</v>
      </c>
      <c r="AV4">
        <v>0</v>
      </c>
      <c r="AW4">
        <v>364.01</v>
      </c>
      <c r="AX4" s="6">
        <v>473</v>
      </c>
      <c r="AY4">
        <v>0</v>
      </c>
      <c r="AZ4">
        <v>0</v>
      </c>
      <c r="BC4">
        <f t="shared" si="0"/>
        <v>1</v>
      </c>
      <c r="BD4">
        <f t="shared" si="1"/>
        <v>1</v>
      </c>
      <c r="BE4">
        <f t="shared" si="2"/>
        <v>0</v>
      </c>
      <c r="BF4">
        <f t="shared" si="3"/>
        <v>0</v>
      </c>
      <c r="BG4">
        <f t="shared" si="4"/>
        <v>1</v>
      </c>
      <c r="BH4">
        <f t="shared" si="5"/>
        <v>1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33009.62</v>
      </c>
      <c r="B5">
        <v>-7945.62</v>
      </c>
      <c r="C5">
        <v>26120.46</v>
      </c>
      <c r="D5">
        <v>15149.87</v>
      </c>
      <c r="E5">
        <v>0</v>
      </c>
      <c r="F5">
        <v>7199</v>
      </c>
      <c r="G5">
        <v>193.33</v>
      </c>
      <c r="H5">
        <v>192.46</v>
      </c>
      <c r="I5">
        <v>280.71</v>
      </c>
      <c r="J5">
        <v>266.2</v>
      </c>
      <c r="K5">
        <v>271.1</v>
      </c>
      <c r="L5">
        <v>271.1</v>
      </c>
      <c r="M5">
        <v>500.73</v>
      </c>
      <c r="N5">
        <v>500.32</v>
      </c>
      <c r="O5">
        <v>361.2</v>
      </c>
      <c r="P5">
        <v>301.1</v>
      </c>
      <c r="Q5">
        <v>32889.82</v>
      </c>
      <c r="R5">
        <v>7952.131</v>
      </c>
      <c r="S5">
        <v>17060.615</v>
      </c>
      <c r="T5">
        <v>1.29</v>
      </c>
      <c r="U5">
        <v>17061.905</v>
      </c>
      <c r="V5">
        <v>570.173</v>
      </c>
      <c r="W5">
        <v>50.031</v>
      </c>
      <c r="X5">
        <v>17504.09</v>
      </c>
      <c r="Y5">
        <v>887.27</v>
      </c>
      <c r="Z5">
        <v>1671.96</v>
      </c>
      <c r="AA5" t="s">
        <v>60</v>
      </c>
      <c r="AB5">
        <v>-4711.306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6825</v>
      </c>
      <c r="AJ5">
        <v>32641.4</v>
      </c>
      <c r="AK5">
        <v>39466.4</v>
      </c>
      <c r="AL5">
        <v>17931.29</v>
      </c>
      <c r="AM5">
        <v>17931.29</v>
      </c>
      <c r="AN5">
        <v>0</v>
      </c>
      <c r="AO5">
        <v>0</v>
      </c>
      <c r="AP5">
        <v>0</v>
      </c>
      <c r="AS5">
        <v>402.94</v>
      </c>
      <c r="AT5" s="6">
        <v>473</v>
      </c>
      <c r="AU5">
        <v>0</v>
      </c>
      <c r="AV5">
        <v>0</v>
      </c>
      <c r="AW5">
        <v>364.01</v>
      </c>
      <c r="AX5" s="6">
        <v>473</v>
      </c>
      <c r="AY5">
        <v>0</v>
      </c>
      <c r="AZ5">
        <v>0</v>
      </c>
      <c r="BC5">
        <f t="shared" si="0"/>
        <v>1</v>
      </c>
      <c r="BD5">
        <f t="shared" si="1"/>
        <v>1</v>
      </c>
      <c r="BE5">
        <f t="shared" si="2"/>
        <v>0</v>
      </c>
      <c r="BF5">
        <f t="shared" si="3"/>
        <v>0</v>
      </c>
      <c r="BG5">
        <f t="shared" si="4"/>
        <v>1</v>
      </c>
      <c r="BH5">
        <f t="shared" si="5"/>
        <v>1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32594.46</v>
      </c>
      <c r="B6">
        <v>-7882.56</v>
      </c>
      <c r="C6">
        <v>26138.09</v>
      </c>
      <c r="D6">
        <v>14630.87</v>
      </c>
      <c r="E6">
        <v>0</v>
      </c>
      <c r="F6">
        <v>7199</v>
      </c>
      <c r="G6">
        <v>194.17</v>
      </c>
      <c r="H6">
        <v>194.17</v>
      </c>
      <c r="I6">
        <v>281.19</v>
      </c>
      <c r="J6">
        <v>266.53</v>
      </c>
      <c r="K6">
        <v>271.1</v>
      </c>
      <c r="L6">
        <v>271.79</v>
      </c>
      <c r="M6">
        <v>500.73</v>
      </c>
      <c r="N6">
        <v>500.73</v>
      </c>
      <c r="O6">
        <v>367.3</v>
      </c>
      <c r="P6">
        <v>306</v>
      </c>
      <c r="Q6">
        <v>32667.27</v>
      </c>
      <c r="R6">
        <v>7986.586</v>
      </c>
      <c r="S6">
        <v>16978.23</v>
      </c>
      <c r="T6">
        <v>1.286</v>
      </c>
      <c r="U6">
        <v>16979.517</v>
      </c>
      <c r="V6">
        <v>454.347</v>
      </c>
      <c r="W6">
        <v>49.966</v>
      </c>
      <c r="X6">
        <v>17567.5</v>
      </c>
      <c r="Y6">
        <v>988.145</v>
      </c>
      <c r="Z6">
        <v>1694.93</v>
      </c>
      <c r="AA6" t="s">
        <v>60</v>
      </c>
      <c r="AB6">
        <v>-4695.617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6825</v>
      </c>
      <c r="AJ6">
        <v>32246.5</v>
      </c>
      <c r="AK6">
        <v>39071.5</v>
      </c>
      <c r="AL6">
        <v>17861.27</v>
      </c>
      <c r="AM6">
        <v>17861.27</v>
      </c>
      <c r="AN6">
        <v>0</v>
      </c>
      <c r="AO6">
        <v>0</v>
      </c>
      <c r="AP6">
        <v>0</v>
      </c>
      <c r="AS6">
        <v>401.81</v>
      </c>
      <c r="AT6" s="6">
        <v>473</v>
      </c>
      <c r="AU6">
        <v>0</v>
      </c>
      <c r="AV6">
        <v>0</v>
      </c>
      <c r="AW6">
        <v>365.14</v>
      </c>
      <c r="AX6" s="6">
        <v>473</v>
      </c>
      <c r="AY6">
        <v>0</v>
      </c>
      <c r="AZ6">
        <v>0</v>
      </c>
      <c r="BC6">
        <f t="shared" si="0"/>
        <v>1</v>
      </c>
      <c r="BD6">
        <f t="shared" si="1"/>
        <v>1</v>
      </c>
      <c r="BE6">
        <f t="shared" si="2"/>
        <v>0</v>
      </c>
      <c r="BF6">
        <f t="shared" si="3"/>
        <v>0</v>
      </c>
      <c r="BG6">
        <f t="shared" si="4"/>
        <v>1</v>
      </c>
      <c r="BH6">
        <f t="shared" si="5"/>
        <v>1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32333.02</v>
      </c>
      <c r="B7">
        <v>-7883.56</v>
      </c>
      <c r="C7">
        <v>26004.75</v>
      </c>
      <c r="D7">
        <v>14490.63</v>
      </c>
      <c r="E7">
        <v>0</v>
      </c>
      <c r="F7">
        <v>7200</v>
      </c>
      <c r="G7">
        <v>194.17</v>
      </c>
      <c r="H7">
        <v>193.33</v>
      </c>
      <c r="I7">
        <v>280.18</v>
      </c>
      <c r="J7">
        <v>266.31</v>
      </c>
      <c r="K7">
        <v>270.4</v>
      </c>
      <c r="L7">
        <v>270.86</v>
      </c>
      <c r="M7">
        <v>500.32</v>
      </c>
      <c r="N7">
        <v>500.73</v>
      </c>
      <c r="O7">
        <v>359.3</v>
      </c>
      <c r="P7">
        <v>302.1</v>
      </c>
      <c r="Q7">
        <v>32761.48</v>
      </c>
      <c r="R7">
        <v>7881.183</v>
      </c>
      <c r="S7">
        <v>16790.585</v>
      </c>
      <c r="T7">
        <v>1.285</v>
      </c>
      <c r="U7">
        <v>16791.87</v>
      </c>
      <c r="V7">
        <v>452.814</v>
      </c>
      <c r="W7">
        <v>50.037</v>
      </c>
      <c r="X7">
        <v>17504.48</v>
      </c>
      <c r="Y7">
        <v>1015.758</v>
      </c>
      <c r="Z7">
        <v>1701.46</v>
      </c>
      <c r="AA7" t="s">
        <v>60</v>
      </c>
      <c r="AB7">
        <v>-4703.321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6825</v>
      </c>
      <c r="AJ7">
        <v>31959.9</v>
      </c>
      <c r="AK7">
        <v>38784.9</v>
      </c>
      <c r="AL7">
        <v>17792.7</v>
      </c>
      <c r="AM7">
        <v>17792.7</v>
      </c>
      <c r="AN7">
        <v>0</v>
      </c>
      <c r="AO7">
        <v>0</v>
      </c>
      <c r="AP7">
        <v>0</v>
      </c>
      <c r="AS7">
        <v>402.94</v>
      </c>
      <c r="AT7" s="6">
        <v>473</v>
      </c>
      <c r="AU7">
        <v>0</v>
      </c>
      <c r="AV7">
        <v>0</v>
      </c>
      <c r="AW7">
        <v>365.18</v>
      </c>
      <c r="AX7" s="6">
        <v>473</v>
      </c>
      <c r="AY7">
        <v>0</v>
      </c>
      <c r="AZ7">
        <v>0</v>
      </c>
      <c r="BC7">
        <f t="shared" si="0"/>
        <v>1</v>
      </c>
      <c r="BD7">
        <f t="shared" si="1"/>
        <v>1</v>
      </c>
      <c r="BE7">
        <f t="shared" si="2"/>
        <v>0</v>
      </c>
      <c r="BF7">
        <f t="shared" si="3"/>
        <v>0</v>
      </c>
      <c r="BG7">
        <f t="shared" si="4"/>
        <v>1</v>
      </c>
      <c r="BH7">
        <f t="shared" si="5"/>
        <v>1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32330.22</v>
      </c>
      <c r="B8">
        <v>-7905.23</v>
      </c>
      <c r="C8">
        <v>26100.72</v>
      </c>
      <c r="D8">
        <v>14535.34</v>
      </c>
      <c r="E8">
        <v>0</v>
      </c>
      <c r="F8">
        <v>7200</v>
      </c>
      <c r="G8">
        <v>193.33</v>
      </c>
      <c r="H8">
        <v>195.02</v>
      </c>
      <c r="I8">
        <v>279.55</v>
      </c>
      <c r="J8">
        <v>266.72</v>
      </c>
      <c r="K8">
        <v>271.1</v>
      </c>
      <c r="L8">
        <v>271.56</v>
      </c>
      <c r="M8">
        <v>501.56</v>
      </c>
      <c r="N8">
        <v>500.32</v>
      </c>
      <c r="O8">
        <v>361.4</v>
      </c>
      <c r="P8">
        <v>303.6</v>
      </c>
      <c r="Q8">
        <v>32520.54</v>
      </c>
      <c r="R8">
        <v>8003.474</v>
      </c>
      <c r="S8">
        <v>16737.542</v>
      </c>
      <c r="T8">
        <v>1.225</v>
      </c>
      <c r="U8">
        <v>16738.767</v>
      </c>
      <c r="V8">
        <v>454.796</v>
      </c>
      <c r="W8">
        <v>50.033</v>
      </c>
      <c r="X8">
        <v>17620.44</v>
      </c>
      <c r="Y8">
        <v>918.27</v>
      </c>
      <c r="Z8">
        <v>1590.54</v>
      </c>
      <c r="AA8" t="s">
        <v>60</v>
      </c>
      <c r="AB8">
        <v>-4749.966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6826</v>
      </c>
      <c r="AJ8">
        <v>32092.8</v>
      </c>
      <c r="AK8">
        <v>38918.8</v>
      </c>
      <c r="AL8">
        <v>17709.07</v>
      </c>
      <c r="AM8">
        <v>17709.07</v>
      </c>
      <c r="AN8">
        <v>0</v>
      </c>
      <c r="AO8">
        <v>0</v>
      </c>
      <c r="AP8">
        <v>0</v>
      </c>
      <c r="AS8">
        <v>402.94</v>
      </c>
      <c r="AT8" s="6">
        <v>473</v>
      </c>
      <c r="AU8">
        <v>0</v>
      </c>
      <c r="AV8">
        <v>0</v>
      </c>
      <c r="AW8">
        <v>365.18</v>
      </c>
      <c r="AX8" s="6">
        <v>473</v>
      </c>
      <c r="AY8">
        <v>0</v>
      </c>
      <c r="AZ8">
        <v>0</v>
      </c>
      <c r="BC8">
        <f t="shared" si="0"/>
        <v>1</v>
      </c>
      <c r="BD8">
        <f t="shared" si="1"/>
        <v>1</v>
      </c>
      <c r="BE8">
        <f t="shared" si="2"/>
        <v>0</v>
      </c>
      <c r="BF8">
        <f t="shared" si="3"/>
        <v>0</v>
      </c>
      <c r="BG8">
        <f t="shared" si="4"/>
        <v>1</v>
      </c>
      <c r="BH8">
        <f t="shared" si="5"/>
        <v>1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32548.06</v>
      </c>
      <c r="B9">
        <v>-7947.42</v>
      </c>
      <c r="C9">
        <v>26116.96</v>
      </c>
      <c r="D9">
        <v>14784.75</v>
      </c>
      <c r="E9">
        <v>0</v>
      </c>
      <c r="F9">
        <v>7200</v>
      </c>
      <c r="G9">
        <v>194.17</v>
      </c>
      <c r="H9">
        <v>193.33</v>
      </c>
      <c r="I9">
        <v>280.39</v>
      </c>
      <c r="J9">
        <v>266.12</v>
      </c>
      <c r="K9">
        <v>270.4</v>
      </c>
      <c r="L9">
        <v>271.56</v>
      </c>
      <c r="M9">
        <v>500.32</v>
      </c>
      <c r="N9">
        <v>499.91</v>
      </c>
      <c r="O9">
        <v>360.4</v>
      </c>
      <c r="P9">
        <v>301.9</v>
      </c>
      <c r="Q9">
        <v>32178.52</v>
      </c>
      <c r="R9">
        <v>8019.811</v>
      </c>
      <c r="S9">
        <v>16803.898</v>
      </c>
      <c r="T9">
        <v>1.282</v>
      </c>
      <c r="U9">
        <v>16805.18</v>
      </c>
      <c r="V9">
        <v>251.716</v>
      </c>
      <c r="W9">
        <v>50.031</v>
      </c>
      <c r="X9">
        <v>18056.29</v>
      </c>
      <c r="Y9">
        <v>805.602</v>
      </c>
      <c r="Z9">
        <v>1588.24</v>
      </c>
      <c r="AA9" t="s">
        <v>60</v>
      </c>
      <c r="AB9">
        <v>-4781.764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6826</v>
      </c>
      <c r="AJ9">
        <v>31727.3</v>
      </c>
      <c r="AK9">
        <v>38553.3</v>
      </c>
      <c r="AL9">
        <v>17628.42</v>
      </c>
      <c r="AM9">
        <v>17628.42</v>
      </c>
      <c r="AN9">
        <v>0</v>
      </c>
      <c r="AO9">
        <v>0</v>
      </c>
      <c r="AP9">
        <v>0</v>
      </c>
      <c r="AS9">
        <v>402.94</v>
      </c>
      <c r="AT9" s="6">
        <v>473</v>
      </c>
      <c r="AU9">
        <v>0</v>
      </c>
      <c r="AV9">
        <v>0</v>
      </c>
      <c r="AW9">
        <v>365.18</v>
      </c>
      <c r="AX9" s="6">
        <v>473</v>
      </c>
      <c r="AY9">
        <v>0</v>
      </c>
      <c r="AZ9">
        <v>0</v>
      </c>
      <c r="BC9">
        <f t="shared" si="0"/>
        <v>1</v>
      </c>
      <c r="BD9">
        <f t="shared" si="1"/>
        <v>1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1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32167.77</v>
      </c>
      <c r="B10">
        <v>-7947.97</v>
      </c>
      <c r="C10">
        <v>26144.6</v>
      </c>
      <c r="D10">
        <v>14492.58</v>
      </c>
      <c r="E10">
        <v>0</v>
      </c>
      <c r="F10">
        <v>7199</v>
      </c>
      <c r="G10">
        <v>194.17</v>
      </c>
      <c r="H10">
        <v>193.33</v>
      </c>
      <c r="I10">
        <v>280.8</v>
      </c>
      <c r="J10">
        <v>265.73</v>
      </c>
      <c r="K10">
        <v>270.86</v>
      </c>
      <c r="L10">
        <v>271.79</v>
      </c>
      <c r="M10">
        <v>499.91</v>
      </c>
      <c r="N10">
        <v>499.91</v>
      </c>
      <c r="O10">
        <v>373.2</v>
      </c>
      <c r="P10">
        <v>363</v>
      </c>
      <c r="Q10">
        <v>32155.56</v>
      </c>
      <c r="R10">
        <v>8163.346</v>
      </c>
      <c r="S10">
        <v>16831.717</v>
      </c>
      <c r="T10">
        <v>1.268</v>
      </c>
      <c r="U10">
        <v>16832.985</v>
      </c>
      <c r="V10">
        <v>250.779</v>
      </c>
      <c r="W10">
        <v>50.027</v>
      </c>
      <c r="X10">
        <v>17933.12</v>
      </c>
      <c r="Y10">
        <v>867.832</v>
      </c>
      <c r="Z10">
        <v>1590.3</v>
      </c>
      <c r="AA10" t="s">
        <v>60</v>
      </c>
      <c r="AB10">
        <v>-4711.586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6827</v>
      </c>
      <c r="AJ10">
        <v>31859</v>
      </c>
      <c r="AK10">
        <v>38686</v>
      </c>
      <c r="AL10">
        <v>17543</v>
      </c>
      <c r="AM10">
        <v>17543</v>
      </c>
      <c r="AN10">
        <v>0</v>
      </c>
      <c r="AO10">
        <v>0</v>
      </c>
      <c r="AP10">
        <v>0</v>
      </c>
      <c r="AS10">
        <v>402.94</v>
      </c>
      <c r="AT10" s="6">
        <v>472</v>
      </c>
      <c r="AU10">
        <v>0</v>
      </c>
      <c r="AV10">
        <v>0</v>
      </c>
      <c r="AW10">
        <v>364.01</v>
      </c>
      <c r="AX10" s="6">
        <v>471.85</v>
      </c>
      <c r="AY10">
        <v>0</v>
      </c>
      <c r="AZ10">
        <v>0</v>
      </c>
      <c r="BC10">
        <f t="shared" si="0"/>
        <v>1</v>
      </c>
      <c r="BD10">
        <f t="shared" si="1"/>
        <v>1</v>
      </c>
      <c r="BE10">
        <f t="shared" si="2"/>
        <v>0</v>
      </c>
      <c r="BF10">
        <f t="shared" si="3"/>
        <v>0</v>
      </c>
      <c r="BG10">
        <f t="shared" si="4"/>
        <v>1</v>
      </c>
      <c r="BH10">
        <f t="shared" si="5"/>
        <v>1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32027.93</v>
      </c>
      <c r="B11">
        <v>-7939.64</v>
      </c>
      <c r="C11">
        <v>26065.16</v>
      </c>
      <c r="D11">
        <v>14623.94</v>
      </c>
      <c r="E11">
        <v>0</v>
      </c>
      <c r="F11">
        <v>7199</v>
      </c>
      <c r="G11">
        <v>194.17</v>
      </c>
      <c r="H11">
        <v>193.33</v>
      </c>
      <c r="I11">
        <v>281.23</v>
      </c>
      <c r="J11">
        <v>265.34</v>
      </c>
      <c r="K11">
        <v>271.1</v>
      </c>
      <c r="L11">
        <v>272.26</v>
      </c>
      <c r="M11">
        <v>500.73</v>
      </c>
      <c r="N11">
        <v>501.56</v>
      </c>
      <c r="O11">
        <v>375.8</v>
      </c>
      <c r="P11">
        <v>383.2</v>
      </c>
      <c r="Q11">
        <v>32186.25</v>
      </c>
      <c r="R11">
        <v>8047.816</v>
      </c>
      <c r="S11">
        <v>16795.139</v>
      </c>
      <c r="T11">
        <v>1.324</v>
      </c>
      <c r="U11">
        <v>16796.464</v>
      </c>
      <c r="V11">
        <v>170.068</v>
      </c>
      <c r="W11">
        <v>49.968</v>
      </c>
      <c r="X11">
        <v>17981.54</v>
      </c>
      <c r="Y11">
        <v>875.871</v>
      </c>
      <c r="Z11">
        <v>1387.59</v>
      </c>
      <c r="AA11" t="s">
        <v>60</v>
      </c>
      <c r="AB11">
        <v>-4682.59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6827</v>
      </c>
      <c r="AJ11">
        <v>31704.4</v>
      </c>
      <c r="AK11">
        <v>38531.4</v>
      </c>
      <c r="AL11">
        <v>17458.92</v>
      </c>
      <c r="AM11">
        <v>17458.92</v>
      </c>
      <c r="AN11">
        <v>0</v>
      </c>
      <c r="AO11">
        <v>0</v>
      </c>
      <c r="AP11">
        <v>0</v>
      </c>
      <c r="AS11">
        <v>401.81</v>
      </c>
      <c r="AT11" s="6">
        <v>468.48</v>
      </c>
      <c r="AU11">
        <v>0</v>
      </c>
      <c r="AV11">
        <v>0</v>
      </c>
      <c r="AW11">
        <v>365.14</v>
      </c>
      <c r="AX11" s="6">
        <v>466.08</v>
      </c>
      <c r="AY11">
        <v>0</v>
      </c>
      <c r="AZ11">
        <v>0</v>
      </c>
      <c r="BC11">
        <f t="shared" si="0"/>
        <v>1</v>
      </c>
      <c r="BD11">
        <f t="shared" si="1"/>
        <v>1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1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32002.57</v>
      </c>
      <c r="B12">
        <v>-7970.28</v>
      </c>
      <c r="C12">
        <v>26125.21</v>
      </c>
      <c r="D12">
        <v>14569.3</v>
      </c>
      <c r="E12">
        <v>0</v>
      </c>
      <c r="F12">
        <v>7199</v>
      </c>
      <c r="G12">
        <v>194.17</v>
      </c>
      <c r="H12">
        <v>193.33</v>
      </c>
      <c r="I12">
        <v>280.84</v>
      </c>
      <c r="J12">
        <v>265.63</v>
      </c>
      <c r="K12">
        <v>271.1</v>
      </c>
      <c r="L12">
        <v>271.56</v>
      </c>
      <c r="M12">
        <v>500.32</v>
      </c>
      <c r="N12">
        <v>499.91</v>
      </c>
      <c r="O12">
        <v>374.5</v>
      </c>
      <c r="P12">
        <v>380.9</v>
      </c>
      <c r="Q12">
        <v>31904.89</v>
      </c>
      <c r="R12">
        <v>8371.781</v>
      </c>
      <c r="S12">
        <v>16685.791</v>
      </c>
      <c r="T12">
        <v>1.285</v>
      </c>
      <c r="U12">
        <v>16687.076</v>
      </c>
      <c r="V12">
        <v>243.715</v>
      </c>
      <c r="W12">
        <v>49.996</v>
      </c>
      <c r="X12">
        <v>17933.38</v>
      </c>
      <c r="Y12">
        <v>854.535</v>
      </c>
      <c r="Z12">
        <v>1385.12</v>
      </c>
      <c r="AA12" t="s">
        <v>60</v>
      </c>
      <c r="AB12">
        <v>-4687.213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6827</v>
      </c>
      <c r="AJ12">
        <v>31613.6</v>
      </c>
      <c r="AK12">
        <v>38440.6</v>
      </c>
      <c r="AL12">
        <v>17370.03</v>
      </c>
      <c r="AM12">
        <v>17370.03</v>
      </c>
      <c r="AN12">
        <v>0</v>
      </c>
      <c r="AO12">
        <v>0</v>
      </c>
      <c r="AP12">
        <v>0</v>
      </c>
      <c r="AS12">
        <v>401.81</v>
      </c>
      <c r="AT12" s="6">
        <v>450.4</v>
      </c>
      <c r="AU12">
        <v>0</v>
      </c>
      <c r="AV12">
        <v>0</v>
      </c>
      <c r="AW12">
        <v>365.14</v>
      </c>
      <c r="AX12" s="6">
        <v>439.57</v>
      </c>
      <c r="AY12">
        <v>0</v>
      </c>
      <c r="AZ12">
        <v>0</v>
      </c>
      <c r="BC12">
        <f t="shared" si="0"/>
        <v>1</v>
      </c>
      <c r="BD12">
        <f t="shared" si="1"/>
        <v>1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1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32147.12</v>
      </c>
      <c r="B13">
        <v>-7970.28</v>
      </c>
      <c r="C13">
        <v>26091.4</v>
      </c>
      <c r="D13">
        <v>14818.39</v>
      </c>
      <c r="E13">
        <v>0</v>
      </c>
      <c r="F13">
        <v>7199</v>
      </c>
      <c r="G13">
        <v>192.46</v>
      </c>
      <c r="H13">
        <v>194.17</v>
      </c>
      <c r="I13">
        <v>280.35</v>
      </c>
      <c r="J13">
        <v>265.27</v>
      </c>
      <c r="K13">
        <v>270.16</v>
      </c>
      <c r="L13">
        <v>271.56</v>
      </c>
      <c r="M13">
        <v>499.91</v>
      </c>
      <c r="N13">
        <v>500.32</v>
      </c>
      <c r="O13">
        <v>391.3</v>
      </c>
      <c r="P13">
        <v>377.6</v>
      </c>
      <c r="Q13">
        <v>31793.62</v>
      </c>
      <c r="R13">
        <v>7652.301</v>
      </c>
      <c r="S13">
        <v>15956.843</v>
      </c>
      <c r="T13">
        <v>1.342</v>
      </c>
      <c r="U13">
        <v>15958.186</v>
      </c>
      <c r="V13">
        <v>219.238</v>
      </c>
      <c r="W13">
        <v>49.987</v>
      </c>
      <c r="X13">
        <v>18014.43</v>
      </c>
      <c r="Y13">
        <v>813.137</v>
      </c>
      <c r="Z13">
        <v>1308.55</v>
      </c>
      <c r="AA13" t="s">
        <v>60</v>
      </c>
      <c r="AB13">
        <v>-4681.329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6827</v>
      </c>
      <c r="AJ13">
        <v>31473.4</v>
      </c>
      <c r="AK13">
        <v>38300.4</v>
      </c>
      <c r="AL13">
        <v>17283.11</v>
      </c>
      <c r="AM13">
        <v>17283.11</v>
      </c>
      <c r="AN13">
        <v>0</v>
      </c>
      <c r="AO13">
        <v>0</v>
      </c>
      <c r="AP13">
        <v>0</v>
      </c>
      <c r="AS13">
        <v>402.94</v>
      </c>
      <c r="AT13" s="6">
        <v>473</v>
      </c>
      <c r="AU13">
        <v>0</v>
      </c>
      <c r="AV13">
        <v>0</v>
      </c>
      <c r="AW13">
        <v>364.01</v>
      </c>
      <c r="AX13" s="6">
        <v>473</v>
      </c>
      <c r="AY13">
        <v>0</v>
      </c>
      <c r="AZ13">
        <v>0</v>
      </c>
      <c r="BC13">
        <f t="shared" si="0"/>
        <v>1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1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31754</v>
      </c>
      <c r="B14">
        <v>-8487.26</v>
      </c>
      <c r="C14">
        <v>26078.44</v>
      </c>
      <c r="D14">
        <v>14402.93</v>
      </c>
      <c r="E14">
        <v>0</v>
      </c>
      <c r="F14">
        <v>7199</v>
      </c>
      <c r="G14">
        <v>194.17</v>
      </c>
      <c r="H14">
        <v>194.17</v>
      </c>
      <c r="I14">
        <v>280.75</v>
      </c>
      <c r="J14">
        <v>265.71</v>
      </c>
      <c r="K14">
        <v>271.33</v>
      </c>
      <c r="L14">
        <v>271.79</v>
      </c>
      <c r="M14">
        <v>501.15</v>
      </c>
      <c r="N14">
        <v>501.15</v>
      </c>
      <c r="O14">
        <v>418.9</v>
      </c>
      <c r="P14">
        <v>378.4</v>
      </c>
      <c r="Q14">
        <v>31837.79</v>
      </c>
      <c r="R14">
        <v>8478.863</v>
      </c>
      <c r="S14">
        <v>16280.218</v>
      </c>
      <c r="T14">
        <v>1.283</v>
      </c>
      <c r="U14">
        <v>16281.501</v>
      </c>
      <c r="V14">
        <v>380.109</v>
      </c>
      <c r="W14">
        <v>49.967</v>
      </c>
      <c r="X14">
        <v>17513.29</v>
      </c>
      <c r="Y14">
        <v>1056.367</v>
      </c>
      <c r="Z14">
        <v>1369.7</v>
      </c>
      <c r="AA14" t="s">
        <v>60</v>
      </c>
      <c r="AB14">
        <v>-4609.751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6827</v>
      </c>
      <c r="AJ14">
        <v>31529.4</v>
      </c>
      <c r="AK14">
        <v>38356.4</v>
      </c>
      <c r="AL14">
        <v>17178.02</v>
      </c>
      <c r="AM14">
        <v>17178.02</v>
      </c>
      <c r="AN14">
        <v>0</v>
      </c>
      <c r="AO14">
        <v>0</v>
      </c>
      <c r="AP14">
        <v>0</v>
      </c>
      <c r="AS14">
        <v>401.81</v>
      </c>
      <c r="AT14" s="6">
        <v>473</v>
      </c>
      <c r="AU14">
        <v>0</v>
      </c>
      <c r="AV14">
        <v>0</v>
      </c>
      <c r="AW14">
        <v>365.14</v>
      </c>
      <c r="AX14" s="6">
        <v>473</v>
      </c>
      <c r="AY14">
        <v>0</v>
      </c>
      <c r="AZ14">
        <v>0</v>
      </c>
      <c r="BC14">
        <f t="shared" si="0"/>
        <v>1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1</v>
      </c>
      <c r="BH14">
        <f t="shared" si="5"/>
        <v>1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31759.84</v>
      </c>
      <c r="B15">
        <v>-8482.55</v>
      </c>
      <c r="C15">
        <v>26137.73</v>
      </c>
      <c r="D15">
        <v>14768.08</v>
      </c>
      <c r="E15">
        <v>0</v>
      </c>
      <c r="F15">
        <v>7199</v>
      </c>
      <c r="G15">
        <v>195.02</v>
      </c>
      <c r="H15">
        <v>193.33</v>
      </c>
      <c r="I15">
        <v>280.79</v>
      </c>
      <c r="J15">
        <v>265.72</v>
      </c>
      <c r="K15">
        <v>270.4</v>
      </c>
      <c r="L15">
        <v>271.56</v>
      </c>
      <c r="M15">
        <v>501.56</v>
      </c>
      <c r="N15">
        <v>501.15</v>
      </c>
      <c r="O15">
        <v>410.2</v>
      </c>
      <c r="P15">
        <v>374.7</v>
      </c>
      <c r="Q15">
        <v>31658.33</v>
      </c>
      <c r="R15">
        <v>8530.913</v>
      </c>
      <c r="S15">
        <v>16077.838</v>
      </c>
      <c r="T15">
        <v>1.266</v>
      </c>
      <c r="U15">
        <v>16079.104</v>
      </c>
      <c r="V15">
        <v>379.853</v>
      </c>
      <c r="W15">
        <v>49.967</v>
      </c>
      <c r="X15">
        <v>17559.95</v>
      </c>
      <c r="Y15">
        <v>899.633</v>
      </c>
      <c r="Z15">
        <v>1328.74</v>
      </c>
      <c r="AA15" t="s">
        <v>60</v>
      </c>
      <c r="AB15">
        <v>-4630.762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6827</v>
      </c>
      <c r="AJ15">
        <v>31432.2</v>
      </c>
      <c r="AK15">
        <v>38259.2</v>
      </c>
      <c r="AL15">
        <v>17070.54</v>
      </c>
      <c r="AM15">
        <v>17070.54</v>
      </c>
      <c r="AN15">
        <v>0</v>
      </c>
      <c r="AO15">
        <v>0</v>
      </c>
      <c r="AP15">
        <v>0</v>
      </c>
      <c r="AS15">
        <v>402.94</v>
      </c>
      <c r="AT15" s="6">
        <v>473</v>
      </c>
      <c r="AU15">
        <v>0</v>
      </c>
      <c r="AV15">
        <v>0</v>
      </c>
      <c r="AW15">
        <v>364.01</v>
      </c>
      <c r="AX15" s="6">
        <v>473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31681.5</v>
      </c>
      <c r="B16">
        <v>-8445.83</v>
      </c>
      <c r="C16">
        <v>26129.57</v>
      </c>
      <c r="D16">
        <v>14505.53</v>
      </c>
      <c r="E16">
        <v>0</v>
      </c>
      <c r="F16">
        <v>7199</v>
      </c>
      <c r="G16">
        <v>194.17</v>
      </c>
      <c r="H16">
        <v>192.46</v>
      </c>
      <c r="I16">
        <v>280.98</v>
      </c>
      <c r="J16">
        <v>265.3</v>
      </c>
      <c r="K16">
        <v>270.86</v>
      </c>
      <c r="L16">
        <v>272.26</v>
      </c>
      <c r="M16">
        <v>501.97</v>
      </c>
      <c r="N16">
        <v>499.91</v>
      </c>
      <c r="O16">
        <v>394.2</v>
      </c>
      <c r="P16">
        <v>351</v>
      </c>
      <c r="Q16">
        <v>31776.86</v>
      </c>
      <c r="R16">
        <v>8364.729</v>
      </c>
      <c r="S16">
        <v>15836.887</v>
      </c>
      <c r="T16">
        <v>1.25</v>
      </c>
      <c r="U16">
        <v>15838.137</v>
      </c>
      <c r="V16">
        <v>380.748</v>
      </c>
      <c r="W16">
        <v>50.034</v>
      </c>
      <c r="X16">
        <v>17366.02</v>
      </c>
      <c r="Y16">
        <v>1142.484</v>
      </c>
      <c r="Z16">
        <v>1489.57</v>
      </c>
      <c r="AA16" t="s">
        <v>60</v>
      </c>
      <c r="AB16">
        <v>-4665.921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6827</v>
      </c>
      <c r="AJ16">
        <v>31405.7</v>
      </c>
      <c r="AK16">
        <v>38232.7</v>
      </c>
      <c r="AL16">
        <v>16962.21</v>
      </c>
      <c r="AM16">
        <v>16962.21</v>
      </c>
      <c r="AN16">
        <v>0</v>
      </c>
      <c r="AO16">
        <v>0</v>
      </c>
      <c r="AP16">
        <v>0</v>
      </c>
      <c r="AS16">
        <v>402.94</v>
      </c>
      <c r="AT16" s="6">
        <v>473</v>
      </c>
      <c r="AU16">
        <v>0</v>
      </c>
      <c r="AV16">
        <v>0</v>
      </c>
      <c r="AW16">
        <v>364.01</v>
      </c>
      <c r="AX16" s="6">
        <v>473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31480.24</v>
      </c>
      <c r="B17">
        <v>-8408.1</v>
      </c>
      <c r="C17">
        <v>26163.77</v>
      </c>
      <c r="D17">
        <v>14214.47</v>
      </c>
      <c r="E17">
        <v>0</v>
      </c>
      <c r="F17">
        <v>7199</v>
      </c>
      <c r="G17">
        <v>194.17</v>
      </c>
      <c r="H17">
        <v>194.17</v>
      </c>
      <c r="I17">
        <v>280.41</v>
      </c>
      <c r="J17">
        <v>265.46</v>
      </c>
      <c r="K17">
        <v>270.4</v>
      </c>
      <c r="L17">
        <v>271.79</v>
      </c>
      <c r="M17">
        <v>499.91</v>
      </c>
      <c r="N17">
        <v>500.73</v>
      </c>
      <c r="O17">
        <v>396.6</v>
      </c>
      <c r="P17">
        <v>354.7</v>
      </c>
      <c r="Q17">
        <v>31771.24</v>
      </c>
      <c r="R17">
        <v>8429.588</v>
      </c>
      <c r="S17">
        <v>15644.606</v>
      </c>
      <c r="T17">
        <v>1.242</v>
      </c>
      <c r="U17">
        <v>15645.848</v>
      </c>
      <c r="V17">
        <v>379.403</v>
      </c>
      <c r="W17">
        <v>50.009</v>
      </c>
      <c r="X17">
        <v>17158.8</v>
      </c>
      <c r="Y17">
        <v>1289.098</v>
      </c>
      <c r="Z17">
        <v>1494.9</v>
      </c>
      <c r="AA17" t="s">
        <v>60</v>
      </c>
      <c r="AB17">
        <v>-4652.334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6827</v>
      </c>
      <c r="AJ17">
        <v>31239.5</v>
      </c>
      <c r="AK17">
        <v>38066.5</v>
      </c>
      <c r="AL17">
        <v>16849.82</v>
      </c>
      <c r="AM17">
        <v>16849.82</v>
      </c>
      <c r="AN17">
        <v>0</v>
      </c>
      <c r="AO17">
        <v>0</v>
      </c>
      <c r="AP17">
        <v>0</v>
      </c>
      <c r="AS17">
        <v>402.94</v>
      </c>
      <c r="AT17" s="6">
        <v>436.84</v>
      </c>
      <c r="AU17">
        <v>0</v>
      </c>
      <c r="AV17">
        <v>0</v>
      </c>
      <c r="AW17">
        <v>364.01</v>
      </c>
      <c r="AX17" s="6">
        <v>417.64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31632.65</v>
      </c>
      <c r="B18">
        <v>-8369.82</v>
      </c>
      <c r="C18">
        <v>26186.52</v>
      </c>
      <c r="D18">
        <v>14304.08</v>
      </c>
      <c r="E18">
        <v>0</v>
      </c>
      <c r="F18">
        <v>7199</v>
      </c>
      <c r="G18">
        <v>194.17</v>
      </c>
      <c r="H18">
        <v>194.17</v>
      </c>
      <c r="I18">
        <v>281.27</v>
      </c>
      <c r="J18">
        <v>265.41</v>
      </c>
      <c r="K18">
        <v>271.79</v>
      </c>
      <c r="L18">
        <v>271.56</v>
      </c>
      <c r="M18">
        <v>501.15</v>
      </c>
      <c r="N18">
        <v>500.73</v>
      </c>
      <c r="O18">
        <v>396.8</v>
      </c>
      <c r="P18">
        <v>355.6</v>
      </c>
      <c r="Q18">
        <v>31585.86</v>
      </c>
      <c r="R18">
        <v>8361.531</v>
      </c>
      <c r="S18">
        <v>15486.328</v>
      </c>
      <c r="T18">
        <v>1.318</v>
      </c>
      <c r="U18">
        <v>15487.647</v>
      </c>
      <c r="V18">
        <v>381.493</v>
      </c>
      <c r="W18">
        <v>49.967</v>
      </c>
      <c r="X18">
        <v>17213.81</v>
      </c>
      <c r="Y18">
        <v>1158.832</v>
      </c>
      <c r="Z18">
        <v>1497.25</v>
      </c>
      <c r="AA18" t="s">
        <v>60</v>
      </c>
      <c r="AB18">
        <v>-4640.287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6827</v>
      </c>
      <c r="AJ18">
        <v>31285.9</v>
      </c>
      <c r="AK18">
        <v>38112.9</v>
      </c>
      <c r="AL18">
        <v>16726.53</v>
      </c>
      <c r="AM18">
        <v>16726.53</v>
      </c>
      <c r="AN18">
        <v>0</v>
      </c>
      <c r="AO18">
        <v>0</v>
      </c>
      <c r="AP18">
        <v>0</v>
      </c>
      <c r="AS18">
        <v>402.94</v>
      </c>
      <c r="AT18" s="6">
        <v>419.51</v>
      </c>
      <c r="AU18">
        <v>0</v>
      </c>
      <c r="AV18">
        <v>0</v>
      </c>
      <c r="AW18">
        <v>366.59</v>
      </c>
      <c r="AX18" s="6">
        <v>392.27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31669.35</v>
      </c>
      <c r="B19">
        <v>-8338.48</v>
      </c>
      <c r="C19">
        <v>26207.34</v>
      </c>
      <c r="D19">
        <v>14288.26</v>
      </c>
      <c r="E19">
        <v>0</v>
      </c>
      <c r="F19">
        <v>7200</v>
      </c>
      <c r="G19">
        <v>193.33</v>
      </c>
      <c r="H19">
        <v>193.33</v>
      </c>
      <c r="I19">
        <v>280.98</v>
      </c>
      <c r="J19">
        <v>265.67</v>
      </c>
      <c r="K19">
        <v>271.1</v>
      </c>
      <c r="L19">
        <v>271.79</v>
      </c>
      <c r="M19">
        <v>500.73</v>
      </c>
      <c r="N19">
        <v>500.73</v>
      </c>
      <c r="O19">
        <v>391.9</v>
      </c>
      <c r="P19">
        <v>349.6</v>
      </c>
      <c r="Q19">
        <v>31738.69</v>
      </c>
      <c r="R19">
        <v>8305.134</v>
      </c>
      <c r="S19">
        <v>15267.112</v>
      </c>
      <c r="T19">
        <v>1.275</v>
      </c>
      <c r="U19">
        <v>15268.387</v>
      </c>
      <c r="V19">
        <v>381.168</v>
      </c>
      <c r="W19">
        <v>49.983</v>
      </c>
      <c r="X19">
        <v>16933.61</v>
      </c>
      <c r="Y19">
        <v>1388.359</v>
      </c>
      <c r="Z19">
        <v>1496.76</v>
      </c>
      <c r="AA19" t="s">
        <v>60</v>
      </c>
      <c r="AB19">
        <v>-4633.704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6826</v>
      </c>
      <c r="AJ19">
        <v>31504.3</v>
      </c>
      <c r="AK19">
        <v>38330.3</v>
      </c>
      <c r="AL19">
        <v>16592.7</v>
      </c>
      <c r="AM19">
        <v>16592.7</v>
      </c>
      <c r="AN19">
        <v>0</v>
      </c>
      <c r="AO19">
        <v>0</v>
      </c>
      <c r="AP19">
        <v>0</v>
      </c>
      <c r="AS19">
        <v>405.2</v>
      </c>
      <c r="AT19" s="6">
        <v>442.12</v>
      </c>
      <c r="AU19">
        <v>0</v>
      </c>
      <c r="AV19">
        <v>0</v>
      </c>
      <c r="AW19">
        <v>369.2</v>
      </c>
      <c r="AX19" s="6">
        <v>425.91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31574.11</v>
      </c>
      <c r="B20">
        <v>-8327.74</v>
      </c>
      <c r="C20">
        <v>26212.21</v>
      </c>
      <c r="D20">
        <v>15184.91</v>
      </c>
      <c r="E20">
        <v>0</v>
      </c>
      <c r="F20">
        <v>7199</v>
      </c>
      <c r="G20">
        <v>193.33</v>
      </c>
      <c r="H20">
        <v>193.33</v>
      </c>
      <c r="I20">
        <v>280.75</v>
      </c>
      <c r="J20">
        <v>265.47</v>
      </c>
      <c r="K20">
        <v>271.33</v>
      </c>
      <c r="L20">
        <v>272.26</v>
      </c>
      <c r="M20">
        <v>500.32</v>
      </c>
      <c r="N20">
        <v>501.15</v>
      </c>
      <c r="O20">
        <v>392.6</v>
      </c>
      <c r="P20">
        <v>348.3</v>
      </c>
      <c r="Q20">
        <v>31707.3</v>
      </c>
      <c r="R20">
        <v>8366.973</v>
      </c>
      <c r="S20">
        <v>15131.539</v>
      </c>
      <c r="T20">
        <v>1.302</v>
      </c>
      <c r="U20">
        <v>15132.842</v>
      </c>
      <c r="V20">
        <v>381.607</v>
      </c>
      <c r="W20">
        <v>49.978</v>
      </c>
      <c r="X20">
        <v>16710.16</v>
      </c>
      <c r="Y20">
        <v>1514.113</v>
      </c>
      <c r="Z20">
        <v>1493.93</v>
      </c>
      <c r="AA20" t="s">
        <v>60</v>
      </c>
      <c r="AB20">
        <v>-4623.198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6827</v>
      </c>
      <c r="AJ20">
        <v>31471</v>
      </c>
      <c r="AK20">
        <v>38298</v>
      </c>
      <c r="AL20">
        <v>16460.01</v>
      </c>
      <c r="AM20">
        <v>16460.01</v>
      </c>
      <c r="AN20">
        <v>0</v>
      </c>
      <c r="AO20">
        <v>0</v>
      </c>
      <c r="AP20">
        <v>0</v>
      </c>
      <c r="AS20">
        <v>410.85</v>
      </c>
      <c r="AT20" s="6">
        <v>445.88</v>
      </c>
      <c r="AU20">
        <v>0</v>
      </c>
      <c r="AV20">
        <v>0</v>
      </c>
      <c r="AW20">
        <v>377.85</v>
      </c>
      <c r="AX20" s="6">
        <v>431.48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31794.89</v>
      </c>
      <c r="B21">
        <v>-8270.26</v>
      </c>
      <c r="C21">
        <v>27506.26</v>
      </c>
      <c r="D21">
        <v>15000.73</v>
      </c>
      <c r="E21">
        <v>200</v>
      </c>
      <c r="F21">
        <v>7200</v>
      </c>
      <c r="G21">
        <v>194.17</v>
      </c>
      <c r="H21">
        <v>192.46</v>
      </c>
      <c r="I21">
        <v>280.78</v>
      </c>
      <c r="J21">
        <v>269.09</v>
      </c>
      <c r="K21">
        <v>270.86</v>
      </c>
      <c r="L21">
        <v>271.56</v>
      </c>
      <c r="M21">
        <v>501.56</v>
      </c>
      <c r="N21">
        <v>499.91</v>
      </c>
      <c r="O21">
        <v>475.4</v>
      </c>
      <c r="P21">
        <v>442.4</v>
      </c>
      <c r="Q21">
        <v>31739.12</v>
      </c>
      <c r="R21">
        <v>8381.566</v>
      </c>
      <c r="S21">
        <v>15044.191</v>
      </c>
      <c r="T21">
        <v>1.296</v>
      </c>
      <c r="U21">
        <v>15045.488</v>
      </c>
      <c r="V21">
        <v>381.598</v>
      </c>
      <c r="W21">
        <v>49.986</v>
      </c>
      <c r="X21">
        <v>16427.14</v>
      </c>
      <c r="Y21">
        <v>1890.438</v>
      </c>
      <c r="Z21">
        <v>1477.27</v>
      </c>
      <c r="AA21" t="s">
        <v>60</v>
      </c>
      <c r="AB21">
        <v>-4496.569</v>
      </c>
      <c r="AC21">
        <v>200</v>
      </c>
      <c r="AD21">
        <v>0</v>
      </c>
      <c r="AE21">
        <v>200</v>
      </c>
      <c r="AF21">
        <v>0</v>
      </c>
      <c r="AG21">
        <v>0</v>
      </c>
      <c r="AH21">
        <v>0</v>
      </c>
      <c r="AI21">
        <v>6826</v>
      </c>
      <c r="AJ21">
        <v>31242.7</v>
      </c>
      <c r="AK21">
        <v>38068.7</v>
      </c>
      <c r="AL21">
        <v>16312.5</v>
      </c>
      <c r="AM21">
        <v>16312.5</v>
      </c>
      <c r="AN21">
        <v>0</v>
      </c>
      <c r="AO21">
        <v>200</v>
      </c>
      <c r="AP21">
        <v>0</v>
      </c>
      <c r="AS21">
        <v>420.7</v>
      </c>
      <c r="AT21" s="6">
        <v>439.85</v>
      </c>
      <c r="AU21">
        <v>0</v>
      </c>
      <c r="AV21">
        <v>200</v>
      </c>
      <c r="AW21">
        <v>393.42</v>
      </c>
      <c r="AX21" s="6">
        <v>423.41</v>
      </c>
      <c r="AY21">
        <v>0</v>
      </c>
      <c r="AZ21">
        <v>200</v>
      </c>
      <c r="BC21">
        <f t="shared" si="0"/>
        <v>1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31998.81</v>
      </c>
      <c r="B22">
        <v>-7815.11</v>
      </c>
      <c r="C22">
        <v>27330.67</v>
      </c>
      <c r="D22">
        <v>14851.19</v>
      </c>
      <c r="E22">
        <v>10</v>
      </c>
      <c r="F22">
        <v>7198</v>
      </c>
      <c r="G22">
        <v>195.89</v>
      </c>
      <c r="H22">
        <v>194.17</v>
      </c>
      <c r="I22">
        <v>280.45</v>
      </c>
      <c r="J22">
        <v>268.59</v>
      </c>
      <c r="K22">
        <v>271.1</v>
      </c>
      <c r="L22">
        <v>271.79</v>
      </c>
      <c r="M22">
        <v>501.56</v>
      </c>
      <c r="N22">
        <v>500.73</v>
      </c>
      <c r="O22">
        <v>475.5</v>
      </c>
      <c r="P22">
        <v>470.6</v>
      </c>
      <c r="Q22">
        <v>31828.64</v>
      </c>
      <c r="R22">
        <v>7721.486</v>
      </c>
      <c r="S22">
        <v>14895.081</v>
      </c>
      <c r="T22">
        <v>1.325</v>
      </c>
      <c r="U22">
        <v>14896.406</v>
      </c>
      <c r="V22">
        <v>379.728</v>
      </c>
      <c r="W22">
        <v>50.032</v>
      </c>
      <c r="X22">
        <v>16687.57</v>
      </c>
      <c r="Y22">
        <v>1815.465</v>
      </c>
      <c r="Z22">
        <v>1472.16</v>
      </c>
      <c r="AA22" t="s">
        <v>60</v>
      </c>
      <c r="AB22">
        <v>-4500.912</v>
      </c>
      <c r="AC22">
        <v>10</v>
      </c>
      <c r="AD22">
        <v>0</v>
      </c>
      <c r="AE22">
        <v>10</v>
      </c>
      <c r="AF22">
        <v>0</v>
      </c>
      <c r="AG22">
        <v>0</v>
      </c>
      <c r="AH22">
        <v>0</v>
      </c>
      <c r="AI22">
        <v>6841</v>
      </c>
      <c r="AJ22">
        <v>31569.4</v>
      </c>
      <c r="AK22">
        <v>38410.4</v>
      </c>
      <c r="AL22">
        <v>16166.69</v>
      </c>
      <c r="AM22">
        <v>16166.69</v>
      </c>
      <c r="AN22">
        <v>0</v>
      </c>
      <c r="AO22">
        <v>10</v>
      </c>
      <c r="AP22">
        <v>0</v>
      </c>
      <c r="AS22">
        <v>425.54</v>
      </c>
      <c r="AT22" s="6">
        <v>457.18</v>
      </c>
      <c r="AU22">
        <v>0</v>
      </c>
      <c r="AV22">
        <v>10</v>
      </c>
      <c r="AW22">
        <v>402.07</v>
      </c>
      <c r="AX22" s="6">
        <v>448.78</v>
      </c>
      <c r="AY22">
        <v>0</v>
      </c>
      <c r="AZ22">
        <v>10</v>
      </c>
      <c r="BC22">
        <f t="shared" si="0"/>
        <v>1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31902.43</v>
      </c>
      <c r="B23">
        <v>-8158.62</v>
      </c>
      <c r="C23">
        <v>27480.81</v>
      </c>
      <c r="D23">
        <v>14675.38</v>
      </c>
      <c r="E23">
        <v>169</v>
      </c>
      <c r="F23">
        <v>7199</v>
      </c>
      <c r="G23">
        <v>195.89</v>
      </c>
      <c r="H23">
        <v>195.02</v>
      </c>
      <c r="I23">
        <v>281.02</v>
      </c>
      <c r="J23">
        <v>268.48</v>
      </c>
      <c r="K23">
        <v>271.79</v>
      </c>
      <c r="L23">
        <v>272.26</v>
      </c>
      <c r="M23">
        <v>500.32</v>
      </c>
      <c r="N23">
        <v>500.32</v>
      </c>
      <c r="O23">
        <v>477.1</v>
      </c>
      <c r="P23">
        <v>472.3</v>
      </c>
      <c r="Q23">
        <v>31820.74</v>
      </c>
      <c r="R23">
        <v>8259.239</v>
      </c>
      <c r="S23">
        <v>14715.128</v>
      </c>
      <c r="T23">
        <v>1.24</v>
      </c>
      <c r="U23">
        <v>14716.368</v>
      </c>
      <c r="V23">
        <v>380.54</v>
      </c>
      <c r="W23">
        <v>49.968</v>
      </c>
      <c r="X23">
        <v>16113.98</v>
      </c>
      <c r="Y23">
        <v>2293.09</v>
      </c>
      <c r="Z23">
        <v>1458.81</v>
      </c>
      <c r="AA23" t="s">
        <v>60</v>
      </c>
      <c r="AB23">
        <v>-4457.349</v>
      </c>
      <c r="AC23">
        <v>169</v>
      </c>
      <c r="AD23">
        <v>0</v>
      </c>
      <c r="AE23">
        <v>169</v>
      </c>
      <c r="AF23">
        <v>200</v>
      </c>
      <c r="AG23">
        <v>0</v>
      </c>
      <c r="AH23">
        <v>200</v>
      </c>
      <c r="AI23">
        <v>6840</v>
      </c>
      <c r="AJ23">
        <v>31834.2</v>
      </c>
      <c r="AK23">
        <v>38674.2</v>
      </c>
      <c r="AL23">
        <v>16000.54</v>
      </c>
      <c r="AM23">
        <v>16000.54</v>
      </c>
      <c r="AN23">
        <v>0</v>
      </c>
      <c r="AO23">
        <v>169</v>
      </c>
      <c r="AP23">
        <v>200</v>
      </c>
      <c r="AS23">
        <v>473</v>
      </c>
      <c r="AT23" s="6">
        <v>447.39</v>
      </c>
      <c r="AU23">
        <v>200</v>
      </c>
      <c r="AV23">
        <v>169</v>
      </c>
      <c r="AW23">
        <v>473</v>
      </c>
      <c r="AX23" s="6">
        <v>433.79</v>
      </c>
      <c r="AY23">
        <v>200</v>
      </c>
      <c r="AZ23">
        <v>169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32105.2</v>
      </c>
      <c r="B24">
        <v>-8470</v>
      </c>
      <c r="C24">
        <v>27962.33</v>
      </c>
      <c r="D24">
        <v>14516.22</v>
      </c>
      <c r="E24">
        <v>247</v>
      </c>
      <c r="F24">
        <v>7199</v>
      </c>
      <c r="G24">
        <v>195.02</v>
      </c>
      <c r="H24">
        <v>195.02</v>
      </c>
      <c r="I24">
        <v>298.51</v>
      </c>
      <c r="J24">
        <v>295.94</v>
      </c>
      <c r="K24">
        <v>271.1</v>
      </c>
      <c r="L24">
        <v>270.86</v>
      </c>
      <c r="M24">
        <v>500.32</v>
      </c>
      <c r="N24">
        <v>500.73</v>
      </c>
      <c r="O24">
        <v>476.5</v>
      </c>
      <c r="P24">
        <v>473.4</v>
      </c>
      <c r="Q24">
        <v>32166.12</v>
      </c>
      <c r="R24">
        <v>8371.818</v>
      </c>
      <c r="S24">
        <v>14580.261</v>
      </c>
      <c r="T24">
        <v>1.24</v>
      </c>
      <c r="U24">
        <v>14581.501</v>
      </c>
      <c r="V24">
        <v>381.399</v>
      </c>
      <c r="W24">
        <v>49.967</v>
      </c>
      <c r="X24">
        <v>15573.86</v>
      </c>
      <c r="Y24">
        <v>2700.75</v>
      </c>
      <c r="Z24">
        <v>1443.18</v>
      </c>
      <c r="AA24" t="s">
        <v>60</v>
      </c>
      <c r="AB24">
        <v>-4444.741</v>
      </c>
      <c r="AC24">
        <v>247</v>
      </c>
      <c r="AD24">
        <v>0</v>
      </c>
      <c r="AE24">
        <v>247</v>
      </c>
      <c r="AF24">
        <v>231</v>
      </c>
      <c r="AG24">
        <v>0</v>
      </c>
      <c r="AH24">
        <v>231</v>
      </c>
      <c r="AI24">
        <v>6841</v>
      </c>
      <c r="AJ24">
        <v>31774.7</v>
      </c>
      <c r="AK24">
        <v>38615.7</v>
      </c>
      <c r="AL24">
        <v>15828.44</v>
      </c>
      <c r="AM24">
        <v>15828.44</v>
      </c>
      <c r="AN24">
        <v>0</v>
      </c>
      <c r="AO24">
        <v>247</v>
      </c>
      <c r="AP24">
        <v>231</v>
      </c>
      <c r="AS24">
        <v>473</v>
      </c>
      <c r="AT24" s="6">
        <v>473</v>
      </c>
      <c r="AU24">
        <v>231</v>
      </c>
      <c r="AV24">
        <v>247</v>
      </c>
      <c r="AW24">
        <v>473</v>
      </c>
      <c r="AX24" s="6">
        <v>473</v>
      </c>
      <c r="AY24">
        <v>231</v>
      </c>
      <c r="AZ24">
        <v>247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32205.9</v>
      </c>
      <c r="B25">
        <v>-8858</v>
      </c>
      <c r="C25">
        <v>28764.83</v>
      </c>
      <c r="D25">
        <v>14367.36</v>
      </c>
      <c r="E25">
        <v>260</v>
      </c>
      <c r="F25">
        <v>7200</v>
      </c>
      <c r="G25">
        <v>247.16</v>
      </c>
      <c r="H25">
        <v>246.29</v>
      </c>
      <c r="I25">
        <v>380.61</v>
      </c>
      <c r="J25">
        <v>373.41</v>
      </c>
      <c r="K25">
        <v>270.86</v>
      </c>
      <c r="L25">
        <v>271.79</v>
      </c>
      <c r="M25">
        <v>531.57</v>
      </c>
      <c r="N25">
        <v>537.32</v>
      </c>
      <c r="O25">
        <v>533.6</v>
      </c>
      <c r="P25">
        <v>533.1</v>
      </c>
      <c r="Q25">
        <v>32428.15</v>
      </c>
      <c r="R25">
        <v>8786.204</v>
      </c>
      <c r="S25">
        <v>14399.004</v>
      </c>
      <c r="T25">
        <v>1.233</v>
      </c>
      <c r="U25">
        <v>14400.238</v>
      </c>
      <c r="V25">
        <v>373.269</v>
      </c>
      <c r="W25">
        <v>50.03</v>
      </c>
      <c r="X25">
        <v>14718.88</v>
      </c>
      <c r="Y25">
        <v>3437.852</v>
      </c>
      <c r="Z25">
        <v>1442.17</v>
      </c>
      <c r="AA25" t="s">
        <v>60</v>
      </c>
      <c r="AB25">
        <v>-4280.012</v>
      </c>
      <c r="AC25">
        <v>260</v>
      </c>
      <c r="AD25">
        <v>0</v>
      </c>
      <c r="AE25">
        <v>260</v>
      </c>
      <c r="AF25">
        <v>262</v>
      </c>
      <c r="AG25">
        <v>0</v>
      </c>
      <c r="AH25">
        <v>262</v>
      </c>
      <c r="AI25">
        <v>6840</v>
      </c>
      <c r="AJ25">
        <v>31837.5</v>
      </c>
      <c r="AK25">
        <v>38677.5</v>
      </c>
      <c r="AL25">
        <v>15630.22</v>
      </c>
      <c r="AM25">
        <v>15630.22</v>
      </c>
      <c r="AN25">
        <v>0</v>
      </c>
      <c r="AO25">
        <v>260</v>
      </c>
      <c r="AP25">
        <v>262</v>
      </c>
      <c r="AS25">
        <v>550</v>
      </c>
      <c r="AT25" s="6">
        <v>469.74</v>
      </c>
      <c r="AU25">
        <v>262</v>
      </c>
      <c r="AV25">
        <v>260</v>
      </c>
      <c r="AW25">
        <v>550</v>
      </c>
      <c r="AX25" s="6">
        <v>468.39</v>
      </c>
      <c r="AY25">
        <v>262</v>
      </c>
      <c r="AZ25">
        <v>260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32775.57</v>
      </c>
      <c r="B26">
        <v>-8745</v>
      </c>
      <c r="C26">
        <v>29567.17</v>
      </c>
      <c r="D26">
        <v>14209.25</v>
      </c>
      <c r="E26">
        <v>280</v>
      </c>
      <c r="F26">
        <v>7199</v>
      </c>
      <c r="G26">
        <v>296.72</v>
      </c>
      <c r="H26">
        <v>296.72</v>
      </c>
      <c r="I26">
        <v>455.77</v>
      </c>
      <c r="J26">
        <v>454.16</v>
      </c>
      <c r="K26">
        <v>342.27</v>
      </c>
      <c r="L26">
        <v>341.81</v>
      </c>
      <c r="M26">
        <v>590.77</v>
      </c>
      <c r="N26">
        <v>607.21</v>
      </c>
      <c r="O26">
        <v>595.4</v>
      </c>
      <c r="P26">
        <v>594.8</v>
      </c>
      <c r="Q26">
        <v>32689.67</v>
      </c>
      <c r="R26">
        <v>8846.715</v>
      </c>
      <c r="S26">
        <v>14230.857</v>
      </c>
      <c r="T26">
        <v>1.223</v>
      </c>
      <c r="U26">
        <v>14232.08</v>
      </c>
      <c r="V26">
        <v>373.565</v>
      </c>
      <c r="W26">
        <v>50.008</v>
      </c>
      <c r="X26">
        <v>14107.75</v>
      </c>
      <c r="Y26">
        <v>4057.322</v>
      </c>
      <c r="Z26">
        <v>1438.22</v>
      </c>
      <c r="AA26" t="s">
        <v>60</v>
      </c>
      <c r="AB26">
        <v>-3900.407</v>
      </c>
      <c r="AC26">
        <v>280</v>
      </c>
      <c r="AD26">
        <v>0</v>
      </c>
      <c r="AE26">
        <v>280</v>
      </c>
      <c r="AF26">
        <v>275</v>
      </c>
      <c r="AG26">
        <v>0</v>
      </c>
      <c r="AH26">
        <v>275</v>
      </c>
      <c r="AI26">
        <v>6847</v>
      </c>
      <c r="AJ26">
        <v>32104.9</v>
      </c>
      <c r="AK26">
        <v>38951.9</v>
      </c>
      <c r="AL26">
        <v>15418.85</v>
      </c>
      <c r="AM26">
        <v>15418.85</v>
      </c>
      <c r="AN26">
        <v>0</v>
      </c>
      <c r="AO26">
        <v>280</v>
      </c>
      <c r="AP26">
        <v>275</v>
      </c>
      <c r="AS26">
        <v>550</v>
      </c>
      <c r="AT26" s="6">
        <v>473</v>
      </c>
      <c r="AU26">
        <v>275</v>
      </c>
      <c r="AV26">
        <v>280</v>
      </c>
      <c r="AW26">
        <v>550</v>
      </c>
      <c r="AX26" s="6">
        <v>473</v>
      </c>
      <c r="AY26">
        <v>275</v>
      </c>
      <c r="AZ26">
        <v>280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32969.4</v>
      </c>
      <c r="B27">
        <v>-8891</v>
      </c>
      <c r="C27">
        <v>30226.79</v>
      </c>
      <c r="D27">
        <v>14054.06</v>
      </c>
      <c r="E27">
        <v>282.2</v>
      </c>
      <c r="F27">
        <v>7200</v>
      </c>
      <c r="G27">
        <v>298.41</v>
      </c>
      <c r="H27">
        <v>299.28</v>
      </c>
      <c r="I27">
        <v>536.89</v>
      </c>
      <c r="J27">
        <v>531.2</v>
      </c>
      <c r="K27">
        <v>349.95</v>
      </c>
      <c r="L27">
        <v>349.71</v>
      </c>
      <c r="M27">
        <v>666.82</v>
      </c>
      <c r="N27">
        <v>682.45</v>
      </c>
      <c r="O27">
        <v>595.4</v>
      </c>
      <c r="P27">
        <v>598.9</v>
      </c>
      <c r="Q27">
        <v>32922.75</v>
      </c>
      <c r="R27">
        <v>8975.215</v>
      </c>
      <c r="S27">
        <v>14130.076</v>
      </c>
      <c r="T27">
        <v>1.184</v>
      </c>
      <c r="U27">
        <v>14131.26</v>
      </c>
      <c r="V27">
        <v>374.098</v>
      </c>
      <c r="W27">
        <v>49.991</v>
      </c>
      <c r="X27">
        <v>13668.02</v>
      </c>
      <c r="Y27">
        <v>4597.641</v>
      </c>
      <c r="Z27">
        <v>1422.16</v>
      </c>
      <c r="AA27" t="s">
        <v>60</v>
      </c>
      <c r="AB27">
        <v>-3735.398</v>
      </c>
      <c r="AC27">
        <v>282.2</v>
      </c>
      <c r="AD27">
        <v>0</v>
      </c>
      <c r="AE27">
        <v>282.2</v>
      </c>
      <c r="AF27">
        <v>260</v>
      </c>
      <c r="AG27">
        <v>0</v>
      </c>
      <c r="AH27">
        <v>260</v>
      </c>
      <c r="AI27">
        <v>6915</v>
      </c>
      <c r="AJ27">
        <v>32083.7</v>
      </c>
      <c r="AK27">
        <v>38998.7</v>
      </c>
      <c r="AL27">
        <v>15223.51</v>
      </c>
      <c r="AM27">
        <v>15221.51</v>
      </c>
      <c r="AN27">
        <v>2</v>
      </c>
      <c r="AO27">
        <v>282.2</v>
      </c>
      <c r="AP27">
        <v>260</v>
      </c>
      <c r="AS27">
        <v>496.87</v>
      </c>
      <c r="AT27" s="6">
        <v>473</v>
      </c>
      <c r="AU27">
        <v>260</v>
      </c>
      <c r="AV27">
        <v>282.2</v>
      </c>
      <c r="AW27">
        <v>496.87</v>
      </c>
      <c r="AX27" s="6">
        <v>473</v>
      </c>
      <c r="AY27">
        <v>260</v>
      </c>
      <c r="AZ27">
        <v>282.2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33138.81</v>
      </c>
      <c r="B28">
        <v>-9040</v>
      </c>
      <c r="C28">
        <v>30287.66</v>
      </c>
      <c r="D28">
        <v>13903.66</v>
      </c>
      <c r="E28">
        <v>282.2</v>
      </c>
      <c r="F28">
        <v>7199</v>
      </c>
      <c r="G28">
        <v>298.41</v>
      </c>
      <c r="H28">
        <v>298.41</v>
      </c>
      <c r="I28">
        <v>600</v>
      </c>
      <c r="J28">
        <v>598.2</v>
      </c>
      <c r="K28">
        <v>349.25</v>
      </c>
      <c r="L28">
        <v>348.55</v>
      </c>
      <c r="M28">
        <v>699.3</v>
      </c>
      <c r="N28">
        <v>698.48</v>
      </c>
      <c r="O28">
        <v>594.7</v>
      </c>
      <c r="P28">
        <v>599.1</v>
      </c>
      <c r="Q28">
        <v>33284.48</v>
      </c>
      <c r="R28">
        <v>9097.264</v>
      </c>
      <c r="S28">
        <v>13921.928</v>
      </c>
      <c r="T28">
        <v>0.287</v>
      </c>
      <c r="U28">
        <v>13922.215</v>
      </c>
      <c r="V28">
        <v>373.477</v>
      </c>
      <c r="W28">
        <v>49.969</v>
      </c>
      <c r="X28">
        <v>13048.16</v>
      </c>
      <c r="Y28">
        <v>5142.273</v>
      </c>
      <c r="Z28">
        <v>1434.21</v>
      </c>
      <c r="AA28" t="s">
        <v>60</v>
      </c>
      <c r="AB28">
        <v>-3656.115</v>
      </c>
      <c r="AC28">
        <v>282.2</v>
      </c>
      <c r="AD28">
        <v>0</v>
      </c>
      <c r="AE28">
        <v>282.2</v>
      </c>
      <c r="AF28">
        <v>280</v>
      </c>
      <c r="AG28">
        <v>0</v>
      </c>
      <c r="AH28">
        <v>280</v>
      </c>
      <c r="AI28">
        <v>7005</v>
      </c>
      <c r="AJ28">
        <v>32380.7</v>
      </c>
      <c r="AK28">
        <v>39385.7</v>
      </c>
      <c r="AL28">
        <v>15021.04</v>
      </c>
      <c r="AM28">
        <v>15017.94</v>
      </c>
      <c r="AN28">
        <v>3.1</v>
      </c>
      <c r="AO28">
        <v>282.2</v>
      </c>
      <c r="AP28">
        <v>280</v>
      </c>
      <c r="AS28">
        <v>566</v>
      </c>
      <c r="AT28" s="6">
        <v>473</v>
      </c>
      <c r="AU28">
        <v>280</v>
      </c>
      <c r="AV28">
        <v>282.2</v>
      </c>
      <c r="AW28">
        <v>566</v>
      </c>
      <c r="AX28" s="6">
        <v>473</v>
      </c>
      <c r="AY28">
        <v>280</v>
      </c>
      <c r="AZ28">
        <v>282.2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33315.23</v>
      </c>
      <c r="B29">
        <v>-9190</v>
      </c>
      <c r="C29">
        <v>30965.12</v>
      </c>
      <c r="D29">
        <v>13684.82</v>
      </c>
      <c r="E29">
        <v>290</v>
      </c>
      <c r="F29">
        <v>7200</v>
      </c>
      <c r="G29">
        <v>397.55</v>
      </c>
      <c r="H29">
        <v>397.55</v>
      </c>
      <c r="I29">
        <v>601.42</v>
      </c>
      <c r="J29">
        <v>605.03</v>
      </c>
      <c r="K29">
        <v>413.68</v>
      </c>
      <c r="L29">
        <v>416.94</v>
      </c>
      <c r="M29">
        <v>700.54</v>
      </c>
      <c r="N29">
        <v>700.95</v>
      </c>
      <c r="O29">
        <v>599</v>
      </c>
      <c r="P29">
        <v>601.1</v>
      </c>
      <c r="Q29">
        <v>33492.98</v>
      </c>
      <c r="R29">
        <v>9165.941</v>
      </c>
      <c r="S29">
        <v>13715.532</v>
      </c>
      <c r="T29">
        <v>0.282</v>
      </c>
      <c r="U29">
        <v>13715.814</v>
      </c>
      <c r="V29">
        <v>375.253</v>
      </c>
      <c r="W29">
        <v>50.016</v>
      </c>
      <c r="X29">
        <v>12620.43</v>
      </c>
      <c r="Y29">
        <v>5561.184</v>
      </c>
      <c r="Z29">
        <v>1437.01</v>
      </c>
      <c r="AA29" t="s">
        <v>60</v>
      </c>
      <c r="AB29">
        <v>-3523.744</v>
      </c>
      <c r="AC29">
        <v>290</v>
      </c>
      <c r="AD29">
        <v>0</v>
      </c>
      <c r="AE29">
        <v>290</v>
      </c>
      <c r="AF29">
        <v>290</v>
      </c>
      <c r="AG29">
        <v>0</v>
      </c>
      <c r="AH29">
        <v>290</v>
      </c>
      <c r="AI29">
        <v>7080</v>
      </c>
      <c r="AJ29">
        <v>32697.8</v>
      </c>
      <c r="AK29">
        <v>39777.8</v>
      </c>
      <c r="AL29">
        <v>14845.24</v>
      </c>
      <c r="AM29">
        <v>14820.84</v>
      </c>
      <c r="AN29">
        <v>24.4</v>
      </c>
      <c r="AO29">
        <v>290</v>
      </c>
      <c r="AP29">
        <v>290</v>
      </c>
      <c r="AS29">
        <v>600</v>
      </c>
      <c r="AT29" s="6">
        <v>473</v>
      </c>
      <c r="AU29">
        <v>290</v>
      </c>
      <c r="AV29">
        <v>290</v>
      </c>
      <c r="AW29">
        <v>600</v>
      </c>
      <c r="AX29" s="6">
        <v>473</v>
      </c>
      <c r="AY29">
        <v>290</v>
      </c>
      <c r="AZ29">
        <v>290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33592.14</v>
      </c>
      <c r="B30">
        <v>-9338</v>
      </c>
      <c r="C30">
        <v>31820.06</v>
      </c>
      <c r="D30">
        <v>13550.14</v>
      </c>
      <c r="E30">
        <v>300</v>
      </c>
      <c r="F30">
        <v>7200</v>
      </c>
      <c r="G30">
        <v>447.97</v>
      </c>
      <c r="H30">
        <v>447.97</v>
      </c>
      <c r="I30">
        <v>601.33</v>
      </c>
      <c r="J30">
        <v>599.83</v>
      </c>
      <c r="K30">
        <v>449.03</v>
      </c>
      <c r="L30">
        <v>450.43</v>
      </c>
      <c r="M30">
        <v>699.71</v>
      </c>
      <c r="N30">
        <v>699.71</v>
      </c>
      <c r="O30">
        <v>611.1</v>
      </c>
      <c r="P30">
        <v>625.1</v>
      </c>
      <c r="Q30">
        <v>33634.6</v>
      </c>
      <c r="R30">
        <v>9513.139</v>
      </c>
      <c r="S30">
        <v>13497.104</v>
      </c>
      <c r="T30">
        <v>0.259</v>
      </c>
      <c r="U30">
        <v>13497.363</v>
      </c>
      <c r="V30">
        <v>374.316</v>
      </c>
      <c r="W30">
        <v>49.987</v>
      </c>
      <c r="X30">
        <v>12138.36</v>
      </c>
      <c r="Y30">
        <v>6036.254</v>
      </c>
      <c r="Z30">
        <v>1430.4</v>
      </c>
      <c r="AA30" t="s">
        <v>60</v>
      </c>
      <c r="AB30">
        <v>-3430.033</v>
      </c>
      <c r="AC30">
        <v>300</v>
      </c>
      <c r="AD30">
        <v>0</v>
      </c>
      <c r="AE30">
        <v>300</v>
      </c>
      <c r="AF30">
        <v>290</v>
      </c>
      <c r="AG30">
        <v>0</v>
      </c>
      <c r="AH30">
        <v>290</v>
      </c>
      <c r="AI30">
        <v>7175</v>
      </c>
      <c r="AJ30">
        <v>33091.2</v>
      </c>
      <c r="AK30">
        <v>40266.2</v>
      </c>
      <c r="AL30">
        <v>14611.51</v>
      </c>
      <c r="AM30">
        <v>14581.97</v>
      </c>
      <c r="AN30">
        <v>29.54</v>
      </c>
      <c r="AO30">
        <v>300</v>
      </c>
      <c r="AP30">
        <v>290</v>
      </c>
      <c r="AS30">
        <v>600</v>
      </c>
      <c r="AT30" s="6">
        <v>473</v>
      </c>
      <c r="AU30">
        <v>290</v>
      </c>
      <c r="AV30">
        <v>300</v>
      </c>
      <c r="AW30">
        <v>600</v>
      </c>
      <c r="AX30" s="6">
        <v>473</v>
      </c>
      <c r="AY30">
        <v>290</v>
      </c>
      <c r="AZ30">
        <v>300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34046.07</v>
      </c>
      <c r="B31">
        <v>-9398</v>
      </c>
      <c r="C31">
        <v>32512.18</v>
      </c>
      <c r="D31">
        <v>13409.76</v>
      </c>
      <c r="E31">
        <v>305</v>
      </c>
      <c r="F31">
        <v>7200</v>
      </c>
      <c r="G31">
        <v>448.82</v>
      </c>
      <c r="H31">
        <v>451.38</v>
      </c>
      <c r="I31">
        <v>602.34</v>
      </c>
      <c r="J31">
        <v>600.47</v>
      </c>
      <c r="K31">
        <v>451.13</v>
      </c>
      <c r="L31">
        <v>450.2</v>
      </c>
      <c r="M31">
        <v>699.3</v>
      </c>
      <c r="N31">
        <v>699.3</v>
      </c>
      <c r="O31">
        <v>614.9</v>
      </c>
      <c r="P31">
        <v>640.1</v>
      </c>
      <c r="Q31">
        <v>33987.21</v>
      </c>
      <c r="R31">
        <v>9528.349</v>
      </c>
      <c r="S31">
        <v>13191.286</v>
      </c>
      <c r="T31">
        <v>0.276</v>
      </c>
      <c r="U31">
        <v>13191.562</v>
      </c>
      <c r="V31">
        <v>376.01</v>
      </c>
      <c r="W31">
        <v>49.967</v>
      </c>
      <c r="X31">
        <v>11768.55</v>
      </c>
      <c r="Y31">
        <v>6387.664</v>
      </c>
      <c r="Z31">
        <v>1416.44</v>
      </c>
      <c r="AA31" t="s">
        <v>60</v>
      </c>
      <c r="AB31">
        <v>-3405.66</v>
      </c>
      <c r="AC31">
        <v>305</v>
      </c>
      <c r="AD31">
        <v>0</v>
      </c>
      <c r="AE31">
        <v>305</v>
      </c>
      <c r="AF31">
        <v>300</v>
      </c>
      <c r="AG31">
        <v>0</v>
      </c>
      <c r="AH31">
        <v>300</v>
      </c>
      <c r="AI31">
        <v>7395</v>
      </c>
      <c r="AJ31">
        <v>33187.1</v>
      </c>
      <c r="AK31">
        <v>40582.1</v>
      </c>
      <c r="AL31">
        <v>14363.21</v>
      </c>
      <c r="AM31">
        <v>14325.06</v>
      </c>
      <c r="AN31">
        <v>38.15</v>
      </c>
      <c r="AO31">
        <v>305</v>
      </c>
      <c r="AP31">
        <v>300</v>
      </c>
      <c r="AS31">
        <v>606.6</v>
      </c>
      <c r="AT31" s="6">
        <v>473</v>
      </c>
      <c r="AU31">
        <v>300</v>
      </c>
      <c r="AV31">
        <v>305</v>
      </c>
      <c r="AW31">
        <v>613.2</v>
      </c>
      <c r="AX31" s="6">
        <v>473</v>
      </c>
      <c r="AY31">
        <v>300</v>
      </c>
      <c r="AZ31">
        <v>305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34371.29</v>
      </c>
      <c r="B32">
        <v>-9462.45</v>
      </c>
      <c r="C32">
        <v>33157.89</v>
      </c>
      <c r="D32">
        <v>13080.05</v>
      </c>
      <c r="E32">
        <v>315</v>
      </c>
      <c r="F32">
        <v>7198</v>
      </c>
      <c r="G32">
        <v>547.08</v>
      </c>
      <c r="H32">
        <v>546.24</v>
      </c>
      <c r="I32">
        <v>600.05</v>
      </c>
      <c r="J32">
        <v>600.42</v>
      </c>
      <c r="K32">
        <v>449.27</v>
      </c>
      <c r="L32">
        <v>449.73</v>
      </c>
      <c r="M32">
        <v>698.89</v>
      </c>
      <c r="N32">
        <v>698.07</v>
      </c>
      <c r="O32">
        <v>617.5</v>
      </c>
      <c r="P32">
        <v>640.3</v>
      </c>
      <c r="Q32">
        <v>34304.9</v>
      </c>
      <c r="R32">
        <v>9525.458</v>
      </c>
      <c r="S32">
        <v>12923.123</v>
      </c>
      <c r="T32">
        <v>35.004</v>
      </c>
      <c r="U32">
        <v>12958.128</v>
      </c>
      <c r="V32">
        <v>373.737</v>
      </c>
      <c r="W32">
        <v>49.992</v>
      </c>
      <c r="X32">
        <v>11313.5</v>
      </c>
      <c r="Y32">
        <v>6846.363</v>
      </c>
      <c r="Z32">
        <v>1425.17</v>
      </c>
      <c r="AA32" t="s">
        <v>60</v>
      </c>
      <c r="AB32">
        <v>-3412.104</v>
      </c>
      <c r="AC32">
        <v>315</v>
      </c>
      <c r="AD32">
        <v>0</v>
      </c>
      <c r="AE32">
        <v>315</v>
      </c>
      <c r="AF32">
        <v>310</v>
      </c>
      <c r="AG32">
        <v>0</v>
      </c>
      <c r="AH32">
        <v>310</v>
      </c>
      <c r="AI32">
        <v>7623</v>
      </c>
      <c r="AJ32">
        <v>33801.6</v>
      </c>
      <c r="AK32">
        <v>41424.6</v>
      </c>
      <c r="AL32">
        <v>14146.62</v>
      </c>
      <c r="AM32">
        <v>14012.92</v>
      </c>
      <c r="AN32">
        <v>133.7</v>
      </c>
      <c r="AO32">
        <v>315</v>
      </c>
      <c r="AP32">
        <v>310</v>
      </c>
      <c r="AS32">
        <v>620</v>
      </c>
      <c r="AT32" s="6">
        <v>473</v>
      </c>
      <c r="AU32">
        <v>310</v>
      </c>
      <c r="AV32">
        <v>315</v>
      </c>
      <c r="AW32">
        <v>640</v>
      </c>
      <c r="AX32" s="6">
        <v>473</v>
      </c>
      <c r="AY32">
        <v>310</v>
      </c>
      <c r="AZ32">
        <v>315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34615.16</v>
      </c>
      <c r="B33">
        <v>-9528.68</v>
      </c>
      <c r="C33">
        <v>33564.23</v>
      </c>
      <c r="D33">
        <v>13072.41</v>
      </c>
      <c r="E33">
        <v>325</v>
      </c>
      <c r="F33">
        <v>7200</v>
      </c>
      <c r="G33">
        <v>549.64</v>
      </c>
      <c r="H33">
        <v>549.64</v>
      </c>
      <c r="I33">
        <v>601.42</v>
      </c>
      <c r="J33">
        <v>600.66</v>
      </c>
      <c r="K33">
        <v>449.27</v>
      </c>
      <c r="L33">
        <v>451.13</v>
      </c>
      <c r="M33">
        <v>699.71</v>
      </c>
      <c r="N33">
        <v>699.71</v>
      </c>
      <c r="O33">
        <v>615.9</v>
      </c>
      <c r="P33">
        <v>639.3</v>
      </c>
      <c r="Q33">
        <v>34649.69</v>
      </c>
      <c r="R33">
        <v>9563.997</v>
      </c>
      <c r="S33">
        <v>12623.921</v>
      </c>
      <c r="T33">
        <v>534.06</v>
      </c>
      <c r="U33">
        <v>13157.98</v>
      </c>
      <c r="V33">
        <v>375.629</v>
      </c>
      <c r="W33">
        <v>49.981</v>
      </c>
      <c r="X33">
        <v>11135.91</v>
      </c>
      <c r="Y33">
        <v>7012.719</v>
      </c>
      <c r="Z33">
        <v>1447.1</v>
      </c>
      <c r="AA33" t="s">
        <v>60</v>
      </c>
      <c r="AB33">
        <v>-3406.641</v>
      </c>
      <c r="AC33">
        <v>325</v>
      </c>
      <c r="AD33">
        <v>0</v>
      </c>
      <c r="AE33">
        <v>325</v>
      </c>
      <c r="AF33">
        <v>330</v>
      </c>
      <c r="AG33">
        <v>0</v>
      </c>
      <c r="AH33">
        <v>330</v>
      </c>
      <c r="AI33">
        <v>7846</v>
      </c>
      <c r="AJ33">
        <v>34455.9</v>
      </c>
      <c r="AK33">
        <v>42301.9</v>
      </c>
      <c r="AL33">
        <v>14217.59</v>
      </c>
      <c r="AM33">
        <v>13672.27</v>
      </c>
      <c r="AN33">
        <v>545.32</v>
      </c>
      <c r="AO33">
        <v>325</v>
      </c>
      <c r="AP33">
        <v>330</v>
      </c>
      <c r="AS33">
        <v>620</v>
      </c>
      <c r="AT33" s="6">
        <v>473</v>
      </c>
      <c r="AU33">
        <v>330</v>
      </c>
      <c r="AV33">
        <v>325</v>
      </c>
      <c r="AW33">
        <v>640</v>
      </c>
      <c r="AX33" s="6">
        <v>473</v>
      </c>
      <c r="AY33">
        <v>330</v>
      </c>
      <c r="AZ33">
        <v>325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35208.75</v>
      </c>
      <c r="B34">
        <v>-9589</v>
      </c>
      <c r="C34">
        <v>33871.74</v>
      </c>
      <c r="D34">
        <v>13529.38</v>
      </c>
      <c r="E34">
        <v>330</v>
      </c>
      <c r="F34">
        <v>7200</v>
      </c>
      <c r="G34">
        <v>629.12</v>
      </c>
      <c r="H34">
        <v>627.4</v>
      </c>
      <c r="I34">
        <v>600.7</v>
      </c>
      <c r="J34">
        <v>601.34</v>
      </c>
      <c r="K34">
        <v>450.43</v>
      </c>
      <c r="L34">
        <v>451.59</v>
      </c>
      <c r="M34">
        <v>699.3</v>
      </c>
      <c r="N34">
        <v>699.71</v>
      </c>
      <c r="O34">
        <v>615</v>
      </c>
      <c r="P34">
        <v>638.6</v>
      </c>
      <c r="Q34">
        <v>35110.78</v>
      </c>
      <c r="R34">
        <v>9603.559</v>
      </c>
      <c r="S34">
        <v>12164.35</v>
      </c>
      <c r="T34">
        <v>1619.14</v>
      </c>
      <c r="U34">
        <v>13783.491</v>
      </c>
      <c r="V34">
        <v>374.089</v>
      </c>
      <c r="W34">
        <v>50.005</v>
      </c>
      <c r="X34">
        <v>11040.51</v>
      </c>
      <c r="Y34">
        <v>7111.172</v>
      </c>
      <c r="Z34">
        <v>1446.27</v>
      </c>
      <c r="AA34" t="s">
        <v>60</v>
      </c>
      <c r="AB34">
        <v>-3447.963</v>
      </c>
      <c r="AC34">
        <v>330</v>
      </c>
      <c r="AD34">
        <v>0</v>
      </c>
      <c r="AE34">
        <v>330</v>
      </c>
      <c r="AF34">
        <v>335</v>
      </c>
      <c r="AG34">
        <v>0</v>
      </c>
      <c r="AH34">
        <v>335</v>
      </c>
      <c r="AI34">
        <v>8086</v>
      </c>
      <c r="AJ34">
        <v>35491.2</v>
      </c>
      <c r="AK34">
        <v>43577.2</v>
      </c>
      <c r="AL34">
        <v>14645.49</v>
      </c>
      <c r="AM34">
        <v>13262.27</v>
      </c>
      <c r="AN34">
        <v>1383.22</v>
      </c>
      <c r="AO34">
        <v>330</v>
      </c>
      <c r="AP34">
        <v>335</v>
      </c>
      <c r="AS34">
        <v>620</v>
      </c>
      <c r="AT34" s="6">
        <v>516.64</v>
      </c>
      <c r="AU34">
        <v>335</v>
      </c>
      <c r="AV34">
        <v>330</v>
      </c>
      <c r="AW34">
        <v>640</v>
      </c>
      <c r="AX34" s="6">
        <v>516.64</v>
      </c>
      <c r="AY34">
        <v>335</v>
      </c>
      <c r="AZ34">
        <v>330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35321.09</v>
      </c>
      <c r="B35">
        <v>-9366</v>
      </c>
      <c r="C35">
        <v>32244.76</v>
      </c>
      <c r="D35">
        <v>14396.78</v>
      </c>
      <c r="E35">
        <v>305</v>
      </c>
      <c r="F35">
        <v>7199</v>
      </c>
      <c r="G35">
        <v>514.6</v>
      </c>
      <c r="H35">
        <v>514.6</v>
      </c>
      <c r="I35">
        <v>521.2</v>
      </c>
      <c r="J35">
        <v>521.13</v>
      </c>
      <c r="K35">
        <v>424.38</v>
      </c>
      <c r="L35">
        <v>424.38</v>
      </c>
      <c r="M35">
        <v>698.89</v>
      </c>
      <c r="N35">
        <v>699.71</v>
      </c>
      <c r="O35">
        <v>621.5</v>
      </c>
      <c r="P35">
        <v>639.8</v>
      </c>
      <c r="Q35">
        <v>35289.61</v>
      </c>
      <c r="R35">
        <v>9424.186</v>
      </c>
      <c r="S35">
        <v>11612.711</v>
      </c>
      <c r="T35">
        <v>3013.314</v>
      </c>
      <c r="U35">
        <v>14626.024</v>
      </c>
      <c r="V35">
        <v>374.927</v>
      </c>
      <c r="W35">
        <v>50.033</v>
      </c>
      <c r="X35">
        <v>11806.1</v>
      </c>
      <c r="Y35">
        <v>6353.777</v>
      </c>
      <c r="Z35">
        <v>1444.24</v>
      </c>
      <c r="AA35" t="s">
        <v>60</v>
      </c>
      <c r="AB35">
        <v>-3467.293</v>
      </c>
      <c r="AC35">
        <v>305</v>
      </c>
      <c r="AD35">
        <v>0</v>
      </c>
      <c r="AE35">
        <v>305</v>
      </c>
      <c r="AF35">
        <v>330</v>
      </c>
      <c r="AG35">
        <v>0</v>
      </c>
      <c r="AH35">
        <v>330</v>
      </c>
      <c r="AI35">
        <v>8220</v>
      </c>
      <c r="AJ35">
        <v>35567.2</v>
      </c>
      <c r="AK35">
        <v>43787.2</v>
      </c>
      <c r="AL35">
        <v>15685.32</v>
      </c>
      <c r="AM35">
        <v>12904.97</v>
      </c>
      <c r="AN35">
        <v>2780.35</v>
      </c>
      <c r="AO35">
        <v>305</v>
      </c>
      <c r="AP35">
        <v>330</v>
      </c>
      <c r="AS35">
        <v>620</v>
      </c>
      <c r="AT35" s="6">
        <v>473</v>
      </c>
      <c r="AU35">
        <v>330</v>
      </c>
      <c r="AV35">
        <v>305</v>
      </c>
      <c r="AW35">
        <v>640</v>
      </c>
      <c r="AX35" s="6">
        <v>473</v>
      </c>
      <c r="AY35">
        <v>330</v>
      </c>
      <c r="AZ35">
        <v>305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35015.75</v>
      </c>
      <c r="B36">
        <v>-9142</v>
      </c>
      <c r="C36">
        <v>30666.59</v>
      </c>
      <c r="D36">
        <v>15541.07</v>
      </c>
      <c r="E36">
        <v>282.2</v>
      </c>
      <c r="F36">
        <v>7199</v>
      </c>
      <c r="G36">
        <v>394.14</v>
      </c>
      <c r="H36">
        <v>394.98</v>
      </c>
      <c r="I36">
        <v>441.59</v>
      </c>
      <c r="J36">
        <v>440.2</v>
      </c>
      <c r="K36">
        <v>352.27</v>
      </c>
      <c r="L36">
        <v>353.44</v>
      </c>
      <c r="M36">
        <v>697.66</v>
      </c>
      <c r="N36">
        <v>698.48</v>
      </c>
      <c r="O36">
        <v>600.2</v>
      </c>
      <c r="P36">
        <v>598.3</v>
      </c>
      <c r="Q36">
        <v>35131.4</v>
      </c>
      <c r="R36">
        <v>9029.502</v>
      </c>
      <c r="S36">
        <v>10981.745</v>
      </c>
      <c r="T36">
        <v>4592.877</v>
      </c>
      <c r="U36">
        <v>15574.622</v>
      </c>
      <c r="V36">
        <v>374.861</v>
      </c>
      <c r="W36">
        <v>50.036</v>
      </c>
      <c r="X36">
        <v>13268.46</v>
      </c>
      <c r="Y36">
        <v>4878</v>
      </c>
      <c r="Z36">
        <v>1430.37</v>
      </c>
      <c r="AA36" t="s">
        <v>60</v>
      </c>
      <c r="AB36">
        <v>-3661.578</v>
      </c>
      <c r="AC36">
        <v>282.2</v>
      </c>
      <c r="AD36">
        <v>0</v>
      </c>
      <c r="AE36">
        <v>282.2</v>
      </c>
      <c r="AF36">
        <v>282.2</v>
      </c>
      <c r="AG36">
        <v>0</v>
      </c>
      <c r="AH36">
        <v>282.2</v>
      </c>
      <c r="AI36">
        <v>8358</v>
      </c>
      <c r="AJ36">
        <v>35020.4</v>
      </c>
      <c r="AK36">
        <v>43378.4</v>
      </c>
      <c r="AL36">
        <v>17037.52</v>
      </c>
      <c r="AM36">
        <v>12527.42</v>
      </c>
      <c r="AN36">
        <v>4510.1</v>
      </c>
      <c r="AO36">
        <v>282.2</v>
      </c>
      <c r="AP36">
        <v>282.2</v>
      </c>
      <c r="AS36">
        <v>581.56</v>
      </c>
      <c r="AT36" s="6">
        <v>374</v>
      </c>
      <c r="AU36">
        <v>282.2</v>
      </c>
      <c r="AV36">
        <v>282.2</v>
      </c>
      <c r="AW36">
        <v>581.5</v>
      </c>
      <c r="AX36" s="6">
        <v>374</v>
      </c>
      <c r="AY36">
        <v>282.2</v>
      </c>
      <c r="AZ36">
        <v>282.2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34729.14</v>
      </c>
      <c r="B37">
        <v>-8920.49</v>
      </c>
      <c r="C37">
        <v>27961.11</v>
      </c>
      <c r="D37">
        <v>16666.27</v>
      </c>
      <c r="E37">
        <v>10</v>
      </c>
      <c r="F37">
        <v>7199</v>
      </c>
      <c r="G37">
        <v>274.49</v>
      </c>
      <c r="H37">
        <v>277.06</v>
      </c>
      <c r="I37">
        <v>365.33</v>
      </c>
      <c r="J37">
        <v>363.28</v>
      </c>
      <c r="K37">
        <v>283.42</v>
      </c>
      <c r="L37">
        <v>285.28</v>
      </c>
      <c r="M37">
        <v>627.36</v>
      </c>
      <c r="N37">
        <v>627.77</v>
      </c>
      <c r="O37">
        <v>510.5</v>
      </c>
      <c r="P37">
        <v>504.7</v>
      </c>
      <c r="Q37">
        <v>34412.73</v>
      </c>
      <c r="R37">
        <v>9212.892</v>
      </c>
      <c r="S37">
        <v>10341.151</v>
      </c>
      <c r="T37">
        <v>6275.3</v>
      </c>
      <c r="U37">
        <v>16616.451</v>
      </c>
      <c r="V37">
        <v>376.076</v>
      </c>
      <c r="W37">
        <v>49.999</v>
      </c>
      <c r="X37">
        <v>14698.67</v>
      </c>
      <c r="Y37">
        <v>3348.004</v>
      </c>
      <c r="Z37">
        <v>1433.66</v>
      </c>
      <c r="AA37" t="s">
        <v>60</v>
      </c>
      <c r="AB37">
        <v>-4073.401</v>
      </c>
      <c r="AC37">
        <v>10</v>
      </c>
      <c r="AD37">
        <v>0</v>
      </c>
      <c r="AE37">
        <v>10</v>
      </c>
      <c r="AF37">
        <v>257.8</v>
      </c>
      <c r="AG37">
        <v>0</v>
      </c>
      <c r="AH37">
        <v>257.8</v>
      </c>
      <c r="AI37">
        <v>8494</v>
      </c>
      <c r="AJ37">
        <v>34535.8</v>
      </c>
      <c r="AK37">
        <v>43029.8</v>
      </c>
      <c r="AL37">
        <v>18404.61</v>
      </c>
      <c r="AM37">
        <v>12115.51</v>
      </c>
      <c r="AN37">
        <v>6289.1</v>
      </c>
      <c r="AO37">
        <v>10</v>
      </c>
      <c r="AP37">
        <v>257.8</v>
      </c>
      <c r="AS37">
        <v>482.56</v>
      </c>
      <c r="AT37" s="6">
        <v>360</v>
      </c>
      <c r="AU37">
        <v>257.8</v>
      </c>
      <c r="AV37">
        <v>10</v>
      </c>
      <c r="AW37">
        <v>482.5</v>
      </c>
      <c r="AX37" s="6">
        <v>300</v>
      </c>
      <c r="AY37">
        <v>257.8</v>
      </c>
      <c r="AZ37">
        <v>10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34244.35</v>
      </c>
      <c r="B38">
        <v>-8716</v>
      </c>
      <c r="C38">
        <v>26209.86</v>
      </c>
      <c r="D38">
        <v>17670.71</v>
      </c>
      <c r="E38">
        <v>0</v>
      </c>
      <c r="F38">
        <v>7200</v>
      </c>
      <c r="G38">
        <v>201.02</v>
      </c>
      <c r="H38">
        <v>197.58</v>
      </c>
      <c r="I38">
        <v>286.56</v>
      </c>
      <c r="J38">
        <v>291.88</v>
      </c>
      <c r="K38">
        <v>273.19</v>
      </c>
      <c r="L38">
        <v>271.79</v>
      </c>
      <c r="M38">
        <v>552.95</v>
      </c>
      <c r="N38">
        <v>553.77</v>
      </c>
      <c r="O38">
        <v>422.9</v>
      </c>
      <c r="P38">
        <v>405.7</v>
      </c>
      <c r="Q38">
        <v>34046.66</v>
      </c>
      <c r="R38">
        <v>8734.521</v>
      </c>
      <c r="S38">
        <v>9513.053</v>
      </c>
      <c r="T38">
        <v>8053.659</v>
      </c>
      <c r="U38">
        <v>17566.713</v>
      </c>
      <c r="V38">
        <v>63.686</v>
      </c>
      <c r="W38">
        <v>50.003</v>
      </c>
      <c r="X38">
        <v>16123.88</v>
      </c>
      <c r="Y38">
        <v>2015.387</v>
      </c>
      <c r="Z38">
        <v>1440.9</v>
      </c>
      <c r="AA38" t="s">
        <v>60</v>
      </c>
      <c r="AB38">
        <v>-4421.489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8656</v>
      </c>
      <c r="AJ38">
        <v>34030.8</v>
      </c>
      <c r="AK38">
        <v>42686.8</v>
      </c>
      <c r="AL38">
        <v>19444.08</v>
      </c>
      <c r="AM38">
        <v>11463.71</v>
      </c>
      <c r="AN38">
        <v>7980.37</v>
      </c>
      <c r="AO38">
        <v>0</v>
      </c>
      <c r="AP38">
        <v>0</v>
      </c>
      <c r="AS38">
        <v>473</v>
      </c>
      <c r="AT38" s="6">
        <v>360</v>
      </c>
      <c r="AU38">
        <v>0</v>
      </c>
      <c r="AV38">
        <v>0</v>
      </c>
      <c r="AW38">
        <v>445.71</v>
      </c>
      <c r="AX38" s="6">
        <v>300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33512.12</v>
      </c>
      <c r="B39">
        <v>-8773</v>
      </c>
      <c r="C39">
        <v>25952.38</v>
      </c>
      <c r="D39">
        <v>17139.2</v>
      </c>
      <c r="E39">
        <v>0</v>
      </c>
      <c r="F39">
        <v>7200</v>
      </c>
      <c r="G39">
        <v>195.02</v>
      </c>
      <c r="H39">
        <v>195.89</v>
      </c>
      <c r="I39">
        <v>280.98</v>
      </c>
      <c r="J39">
        <v>267.18</v>
      </c>
      <c r="K39">
        <v>271.33</v>
      </c>
      <c r="L39">
        <v>272.49</v>
      </c>
      <c r="M39">
        <v>499.09</v>
      </c>
      <c r="N39">
        <v>499.09</v>
      </c>
      <c r="O39">
        <v>384.5</v>
      </c>
      <c r="P39">
        <v>335.4</v>
      </c>
      <c r="Q39">
        <v>33619.06</v>
      </c>
      <c r="R39">
        <v>8888.105</v>
      </c>
      <c r="S39">
        <v>8699.144</v>
      </c>
      <c r="T39">
        <v>9597.007</v>
      </c>
      <c r="U39">
        <v>18296.151</v>
      </c>
      <c r="V39">
        <v>-556.4</v>
      </c>
      <c r="W39">
        <v>50.01</v>
      </c>
      <c r="X39">
        <v>16516.57</v>
      </c>
      <c r="Y39">
        <v>1720.352</v>
      </c>
      <c r="Z39">
        <v>1459.86</v>
      </c>
      <c r="AA39" t="s">
        <v>60</v>
      </c>
      <c r="AB39">
        <v>-4631.603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8606</v>
      </c>
      <c r="AJ39">
        <v>33417.5</v>
      </c>
      <c r="AK39">
        <v>42023.5</v>
      </c>
      <c r="AL39">
        <v>20285.78</v>
      </c>
      <c r="AM39">
        <v>10677.16</v>
      </c>
      <c r="AN39">
        <v>9608.62</v>
      </c>
      <c r="AO39">
        <v>0</v>
      </c>
      <c r="AP39">
        <v>0</v>
      </c>
      <c r="AS39">
        <v>374.53</v>
      </c>
      <c r="AT39" s="6">
        <v>360</v>
      </c>
      <c r="AU39">
        <v>0</v>
      </c>
      <c r="AV39">
        <v>0</v>
      </c>
      <c r="AW39">
        <v>346.71</v>
      </c>
      <c r="AX39" s="6">
        <v>300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32971.52</v>
      </c>
      <c r="B40">
        <v>-8831</v>
      </c>
      <c r="C40">
        <v>25957.33</v>
      </c>
      <c r="D40">
        <v>16922.64</v>
      </c>
      <c r="E40">
        <v>0</v>
      </c>
      <c r="F40">
        <v>7200</v>
      </c>
      <c r="G40">
        <v>194.17</v>
      </c>
      <c r="H40">
        <v>195.02</v>
      </c>
      <c r="I40">
        <v>281.27</v>
      </c>
      <c r="J40">
        <v>262.94</v>
      </c>
      <c r="K40">
        <v>270.86</v>
      </c>
      <c r="L40">
        <v>271.1</v>
      </c>
      <c r="M40">
        <v>496.62</v>
      </c>
      <c r="N40">
        <v>499.5</v>
      </c>
      <c r="O40">
        <v>360.2</v>
      </c>
      <c r="P40">
        <v>302.1</v>
      </c>
      <c r="Q40">
        <v>32863.27</v>
      </c>
      <c r="R40">
        <v>9028.065</v>
      </c>
      <c r="S40">
        <v>7842.41</v>
      </c>
      <c r="T40">
        <v>10983.691</v>
      </c>
      <c r="U40">
        <v>18826.101</v>
      </c>
      <c r="V40">
        <v>-853.748</v>
      </c>
      <c r="W40">
        <v>49.969</v>
      </c>
      <c r="X40">
        <v>17294.89</v>
      </c>
      <c r="Y40">
        <v>1070.5</v>
      </c>
      <c r="Z40">
        <v>1468.28</v>
      </c>
      <c r="AA40" t="s">
        <v>60</v>
      </c>
      <c r="AB40">
        <v>-4724.192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8557</v>
      </c>
      <c r="AJ40">
        <v>32800.9</v>
      </c>
      <c r="AK40">
        <v>41357.9</v>
      </c>
      <c r="AL40">
        <v>20730.04</v>
      </c>
      <c r="AM40">
        <v>9806.67</v>
      </c>
      <c r="AN40">
        <v>10923.37</v>
      </c>
      <c r="AO40">
        <v>0</v>
      </c>
      <c r="AP40">
        <v>0</v>
      </c>
      <c r="AS40">
        <v>404.07</v>
      </c>
      <c r="AT40" s="6">
        <v>360</v>
      </c>
      <c r="AU40">
        <v>0</v>
      </c>
      <c r="AV40">
        <v>0</v>
      </c>
      <c r="AW40">
        <v>366.6</v>
      </c>
      <c r="AX40" s="6">
        <v>300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32535.9</v>
      </c>
      <c r="B41">
        <v>-8887</v>
      </c>
      <c r="C41">
        <v>26018.88</v>
      </c>
      <c r="D41">
        <v>16142.7</v>
      </c>
      <c r="E41">
        <v>0</v>
      </c>
      <c r="F41">
        <v>7200</v>
      </c>
      <c r="G41">
        <v>193.33</v>
      </c>
      <c r="H41">
        <v>194.17</v>
      </c>
      <c r="I41">
        <v>280.8</v>
      </c>
      <c r="J41">
        <v>266.8</v>
      </c>
      <c r="K41">
        <v>270.4</v>
      </c>
      <c r="L41">
        <v>271.79</v>
      </c>
      <c r="M41">
        <v>492.92</v>
      </c>
      <c r="N41">
        <v>499.09</v>
      </c>
      <c r="O41">
        <v>359.5</v>
      </c>
      <c r="P41">
        <v>302.1</v>
      </c>
      <c r="Q41">
        <v>32612.64</v>
      </c>
      <c r="R41">
        <v>8991.061</v>
      </c>
      <c r="S41">
        <v>7128.601</v>
      </c>
      <c r="T41">
        <v>12179.047</v>
      </c>
      <c r="U41">
        <v>19307.649</v>
      </c>
      <c r="V41">
        <v>-849.687</v>
      </c>
      <c r="W41">
        <v>49.986</v>
      </c>
      <c r="X41">
        <v>17990.52</v>
      </c>
      <c r="Y41">
        <v>692.84</v>
      </c>
      <c r="Z41">
        <v>1471.85</v>
      </c>
      <c r="AA41" t="s">
        <v>60</v>
      </c>
      <c r="AB41">
        <v>-4774.339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8507</v>
      </c>
      <c r="AJ41">
        <v>32101.4</v>
      </c>
      <c r="AK41">
        <v>40608.4</v>
      </c>
      <c r="AL41">
        <v>21166.57</v>
      </c>
      <c r="AM41">
        <v>9013.53</v>
      </c>
      <c r="AN41">
        <v>12153.04</v>
      </c>
      <c r="AO41">
        <v>0</v>
      </c>
      <c r="AP41">
        <v>0</v>
      </c>
      <c r="AS41">
        <v>402.39</v>
      </c>
      <c r="AT41" s="6">
        <v>360</v>
      </c>
      <c r="AU41">
        <v>0</v>
      </c>
      <c r="AV41">
        <v>0</v>
      </c>
      <c r="AW41">
        <v>365.74</v>
      </c>
      <c r="AX41" s="6">
        <v>300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32168.23</v>
      </c>
      <c r="B42">
        <v>-8945</v>
      </c>
      <c r="C42">
        <v>26038.16</v>
      </c>
      <c r="D42">
        <v>16119.76</v>
      </c>
      <c r="E42">
        <v>0</v>
      </c>
      <c r="F42">
        <v>7200</v>
      </c>
      <c r="G42">
        <v>195.02</v>
      </c>
      <c r="H42">
        <v>193.33</v>
      </c>
      <c r="I42">
        <v>281.15</v>
      </c>
      <c r="J42">
        <v>265.99</v>
      </c>
      <c r="K42">
        <v>270.4</v>
      </c>
      <c r="L42">
        <v>271.1</v>
      </c>
      <c r="M42">
        <v>500.73</v>
      </c>
      <c r="N42">
        <v>499.91</v>
      </c>
      <c r="O42">
        <v>362.9</v>
      </c>
      <c r="P42">
        <v>302.4</v>
      </c>
      <c r="Q42">
        <v>32022.47</v>
      </c>
      <c r="R42">
        <v>9672.752</v>
      </c>
      <c r="S42">
        <v>6412.445</v>
      </c>
      <c r="T42">
        <v>13282.315</v>
      </c>
      <c r="U42">
        <v>19694.76</v>
      </c>
      <c r="V42">
        <v>-1005.698</v>
      </c>
      <c r="W42">
        <v>49.974</v>
      </c>
      <c r="X42">
        <v>18235.43</v>
      </c>
      <c r="Y42">
        <v>706.523</v>
      </c>
      <c r="Z42">
        <v>1440.6</v>
      </c>
      <c r="AA42" t="s">
        <v>60</v>
      </c>
      <c r="AB42">
        <v>-4788.907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8459</v>
      </c>
      <c r="AJ42">
        <v>31743.1</v>
      </c>
      <c r="AK42">
        <v>40202.1</v>
      </c>
      <c r="AL42">
        <v>20501.43</v>
      </c>
      <c r="AM42">
        <v>7570.63</v>
      </c>
      <c r="AN42">
        <v>12930.8</v>
      </c>
      <c r="AO42">
        <v>0</v>
      </c>
      <c r="AP42">
        <v>0</v>
      </c>
      <c r="AS42">
        <v>402.94</v>
      </c>
      <c r="AT42" s="6">
        <v>360</v>
      </c>
      <c r="AU42">
        <v>0</v>
      </c>
      <c r="AV42">
        <v>0</v>
      </c>
      <c r="AW42">
        <v>365.18</v>
      </c>
      <c r="AX42" s="6">
        <v>300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31925.07</v>
      </c>
      <c r="B43">
        <v>-9856</v>
      </c>
      <c r="C43">
        <v>26044.16</v>
      </c>
      <c r="D43">
        <v>16766.39</v>
      </c>
      <c r="E43">
        <v>0</v>
      </c>
      <c r="F43">
        <v>7199</v>
      </c>
      <c r="G43">
        <v>194.17</v>
      </c>
      <c r="H43">
        <v>194.17</v>
      </c>
      <c r="I43">
        <v>280.11</v>
      </c>
      <c r="J43">
        <v>267.84</v>
      </c>
      <c r="K43">
        <v>270.16</v>
      </c>
      <c r="L43">
        <v>272.26</v>
      </c>
      <c r="M43">
        <v>500.73</v>
      </c>
      <c r="N43">
        <v>499.09</v>
      </c>
      <c r="O43">
        <v>402.3</v>
      </c>
      <c r="P43">
        <v>362.7</v>
      </c>
      <c r="Q43">
        <v>31919.7</v>
      </c>
      <c r="R43">
        <v>9803.066</v>
      </c>
      <c r="S43">
        <v>5809.098</v>
      </c>
      <c r="T43">
        <v>13104.995</v>
      </c>
      <c r="U43">
        <v>18914.093</v>
      </c>
      <c r="V43">
        <v>-822.784</v>
      </c>
      <c r="W43">
        <v>50.007</v>
      </c>
      <c r="X43">
        <v>17652.03</v>
      </c>
      <c r="Y43">
        <v>859.273</v>
      </c>
      <c r="Z43">
        <v>1445.99</v>
      </c>
      <c r="AA43" t="s">
        <v>60</v>
      </c>
      <c r="AB43">
        <v>-4691.975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8344</v>
      </c>
      <c r="AJ43">
        <v>31453.5</v>
      </c>
      <c r="AK43">
        <v>39797.5</v>
      </c>
      <c r="AL43">
        <v>20959.85</v>
      </c>
      <c r="AM43">
        <v>7001.56</v>
      </c>
      <c r="AN43">
        <v>13958.29</v>
      </c>
      <c r="AO43">
        <v>0</v>
      </c>
      <c r="AP43">
        <v>0</v>
      </c>
      <c r="AS43">
        <v>401.81</v>
      </c>
      <c r="AT43" s="6">
        <v>360</v>
      </c>
      <c r="AU43">
        <v>0</v>
      </c>
      <c r="AV43">
        <v>0</v>
      </c>
      <c r="AW43">
        <v>365.14</v>
      </c>
      <c r="AX43" s="6">
        <v>300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31393.04</v>
      </c>
      <c r="B44">
        <v>-10143</v>
      </c>
      <c r="C44">
        <v>26025.34</v>
      </c>
      <c r="D44">
        <v>16709.77</v>
      </c>
      <c r="E44">
        <v>0</v>
      </c>
      <c r="F44">
        <v>7200</v>
      </c>
      <c r="G44">
        <v>194.17</v>
      </c>
      <c r="H44">
        <v>193.33</v>
      </c>
      <c r="I44">
        <v>281.03</v>
      </c>
      <c r="J44">
        <v>267.49</v>
      </c>
      <c r="K44">
        <v>270.4</v>
      </c>
      <c r="L44">
        <v>271.79</v>
      </c>
      <c r="M44">
        <v>499.09</v>
      </c>
      <c r="N44">
        <v>499.5</v>
      </c>
      <c r="O44">
        <v>364.3</v>
      </c>
      <c r="P44">
        <v>427.7</v>
      </c>
      <c r="Q44">
        <v>31296.21</v>
      </c>
      <c r="R44">
        <v>10414.87</v>
      </c>
      <c r="S44">
        <v>5138.273</v>
      </c>
      <c r="T44">
        <v>13680.475</v>
      </c>
      <c r="U44">
        <v>18818.748</v>
      </c>
      <c r="V44">
        <v>-769.328</v>
      </c>
      <c r="W44">
        <v>49.976</v>
      </c>
      <c r="X44">
        <v>17493.56</v>
      </c>
      <c r="Y44">
        <v>876.598</v>
      </c>
      <c r="Z44">
        <v>1279.14</v>
      </c>
      <c r="AA44" t="s">
        <v>60</v>
      </c>
      <c r="AB44">
        <v>-4641.828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8259</v>
      </c>
      <c r="AJ44">
        <v>31152.3</v>
      </c>
      <c r="AK44">
        <v>39411.3</v>
      </c>
      <c r="AL44">
        <v>21420.66</v>
      </c>
      <c r="AM44">
        <v>6560.84</v>
      </c>
      <c r="AN44">
        <v>14859.82</v>
      </c>
      <c r="AO44">
        <v>0</v>
      </c>
      <c r="AP44">
        <v>0</v>
      </c>
      <c r="AS44">
        <v>402.94</v>
      </c>
      <c r="AT44" s="6">
        <v>360</v>
      </c>
      <c r="AU44">
        <v>0</v>
      </c>
      <c r="AV44">
        <v>0</v>
      </c>
      <c r="AW44">
        <v>365.18</v>
      </c>
      <c r="AX44" s="6">
        <v>300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31458.37</v>
      </c>
      <c r="B45">
        <v>-10233.08</v>
      </c>
      <c r="C45">
        <v>25937.71</v>
      </c>
      <c r="D45">
        <v>16676.08</v>
      </c>
      <c r="E45">
        <v>0</v>
      </c>
      <c r="F45">
        <v>7199</v>
      </c>
      <c r="G45">
        <v>194.17</v>
      </c>
      <c r="H45">
        <v>195.02</v>
      </c>
      <c r="I45">
        <v>280.95</v>
      </c>
      <c r="J45">
        <v>268.02</v>
      </c>
      <c r="K45">
        <v>270.4</v>
      </c>
      <c r="L45">
        <v>271.79</v>
      </c>
      <c r="M45">
        <v>500.73</v>
      </c>
      <c r="N45">
        <v>500.73</v>
      </c>
      <c r="O45">
        <v>409.5</v>
      </c>
      <c r="P45">
        <v>378.2</v>
      </c>
      <c r="Q45">
        <v>31117.94</v>
      </c>
      <c r="R45">
        <v>10394.69</v>
      </c>
      <c r="S45">
        <v>4710.315</v>
      </c>
      <c r="T45">
        <v>14203.556</v>
      </c>
      <c r="U45">
        <v>18913.871</v>
      </c>
      <c r="V45">
        <v>-764.398</v>
      </c>
      <c r="W45">
        <v>49.985</v>
      </c>
      <c r="X45">
        <v>17813.45</v>
      </c>
      <c r="Y45">
        <v>665.781</v>
      </c>
      <c r="Z45">
        <v>1454.93</v>
      </c>
      <c r="AA45" t="s">
        <v>60</v>
      </c>
      <c r="AB45">
        <v>-4608.49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8158</v>
      </c>
      <c r="AJ45">
        <v>30899</v>
      </c>
      <c r="AK45">
        <v>39057</v>
      </c>
      <c r="AL45">
        <v>21249.07</v>
      </c>
      <c r="AM45">
        <v>5637.8</v>
      </c>
      <c r="AN45">
        <v>15611.27</v>
      </c>
      <c r="AO45">
        <v>0</v>
      </c>
      <c r="AP45">
        <v>0</v>
      </c>
      <c r="AS45">
        <v>401.81</v>
      </c>
      <c r="AT45" s="6">
        <v>360</v>
      </c>
      <c r="AU45">
        <v>0</v>
      </c>
      <c r="AV45">
        <v>0</v>
      </c>
      <c r="AW45">
        <v>365.14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31861.47</v>
      </c>
      <c r="B46">
        <v>-9721</v>
      </c>
      <c r="C46">
        <v>25834.38</v>
      </c>
      <c r="D46">
        <v>16594.59</v>
      </c>
      <c r="E46">
        <v>0</v>
      </c>
      <c r="F46">
        <v>7200</v>
      </c>
      <c r="G46">
        <v>194.17</v>
      </c>
      <c r="H46">
        <v>194.17</v>
      </c>
      <c r="I46">
        <v>281.05</v>
      </c>
      <c r="J46">
        <v>267.26</v>
      </c>
      <c r="K46">
        <v>269.7</v>
      </c>
      <c r="L46">
        <v>271.1</v>
      </c>
      <c r="M46">
        <v>500.73</v>
      </c>
      <c r="N46">
        <v>500.32</v>
      </c>
      <c r="O46">
        <v>403</v>
      </c>
      <c r="P46">
        <v>363.8</v>
      </c>
      <c r="Q46">
        <v>31545.78</v>
      </c>
      <c r="R46">
        <v>9973.537</v>
      </c>
      <c r="S46">
        <v>4409.383</v>
      </c>
      <c r="T46">
        <v>14824.694</v>
      </c>
      <c r="U46">
        <v>19234.077</v>
      </c>
      <c r="V46">
        <v>-767.079</v>
      </c>
      <c r="W46">
        <v>50.031</v>
      </c>
      <c r="X46">
        <v>17958.26</v>
      </c>
      <c r="Y46">
        <v>551.203</v>
      </c>
      <c r="Z46">
        <v>1488.55</v>
      </c>
      <c r="AA46" t="s">
        <v>60</v>
      </c>
      <c r="AB46">
        <v>-4615.914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8092</v>
      </c>
      <c r="AJ46">
        <v>31455.7</v>
      </c>
      <c r="AK46">
        <v>39547.7</v>
      </c>
      <c r="AL46">
        <v>21240.88</v>
      </c>
      <c r="AM46">
        <v>5125.58</v>
      </c>
      <c r="AN46">
        <v>16115.3</v>
      </c>
      <c r="AO46">
        <v>0</v>
      </c>
      <c r="AP46">
        <v>0</v>
      </c>
      <c r="AS46">
        <v>402.39</v>
      </c>
      <c r="AT46" s="6">
        <v>360</v>
      </c>
      <c r="AU46">
        <v>0</v>
      </c>
      <c r="AV46">
        <v>0</v>
      </c>
      <c r="AW46">
        <v>365.74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31711.37</v>
      </c>
      <c r="B47">
        <v>-9096</v>
      </c>
      <c r="C47">
        <v>25827.32</v>
      </c>
      <c r="D47">
        <v>15840.16</v>
      </c>
      <c r="E47">
        <v>0</v>
      </c>
      <c r="F47">
        <v>7200</v>
      </c>
      <c r="G47">
        <v>195.02</v>
      </c>
      <c r="H47">
        <v>195.02</v>
      </c>
      <c r="I47">
        <v>279.56</v>
      </c>
      <c r="J47">
        <v>268.2</v>
      </c>
      <c r="K47">
        <v>270.4</v>
      </c>
      <c r="L47">
        <v>272.49</v>
      </c>
      <c r="M47">
        <v>500.32</v>
      </c>
      <c r="N47">
        <v>499.91</v>
      </c>
      <c r="O47">
        <v>391</v>
      </c>
      <c r="P47">
        <v>345.4</v>
      </c>
      <c r="Q47">
        <v>31673.14</v>
      </c>
      <c r="R47">
        <v>9094.961</v>
      </c>
      <c r="S47">
        <v>3925.575</v>
      </c>
      <c r="T47">
        <v>14635.782</v>
      </c>
      <c r="U47">
        <v>18561.357</v>
      </c>
      <c r="V47">
        <v>-863.555</v>
      </c>
      <c r="W47">
        <v>50.016</v>
      </c>
      <c r="X47">
        <v>18027.55</v>
      </c>
      <c r="Y47">
        <v>587.695</v>
      </c>
      <c r="Z47">
        <v>1478.26</v>
      </c>
      <c r="AA47" t="s">
        <v>60</v>
      </c>
      <c r="AB47">
        <v>-4609.19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7924</v>
      </c>
      <c r="AJ47">
        <v>31818.2</v>
      </c>
      <c r="AK47">
        <v>39742.2</v>
      </c>
      <c r="AL47">
        <v>21434.91</v>
      </c>
      <c r="AM47">
        <v>4844.87</v>
      </c>
      <c r="AN47">
        <v>16590.04</v>
      </c>
      <c r="AO47">
        <v>0</v>
      </c>
      <c r="AP47">
        <v>0</v>
      </c>
      <c r="AS47">
        <v>402.39</v>
      </c>
      <c r="AT47" s="6">
        <v>360</v>
      </c>
      <c r="AU47">
        <v>0</v>
      </c>
      <c r="AV47">
        <v>0</v>
      </c>
      <c r="AW47">
        <v>365.74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31378.08</v>
      </c>
      <c r="B48">
        <v>-8257</v>
      </c>
      <c r="C48">
        <v>25842.63</v>
      </c>
      <c r="D48">
        <v>14689.41</v>
      </c>
      <c r="E48">
        <v>0</v>
      </c>
      <c r="F48">
        <v>7200</v>
      </c>
      <c r="G48">
        <v>195.02</v>
      </c>
      <c r="H48">
        <v>194.17</v>
      </c>
      <c r="I48">
        <v>280.96</v>
      </c>
      <c r="J48">
        <v>266.27</v>
      </c>
      <c r="K48">
        <v>270.16</v>
      </c>
      <c r="L48">
        <v>272.26</v>
      </c>
      <c r="M48">
        <v>499.91</v>
      </c>
      <c r="N48">
        <v>499.5</v>
      </c>
      <c r="O48">
        <v>365.5</v>
      </c>
      <c r="P48">
        <v>310.8</v>
      </c>
      <c r="Q48">
        <v>31719.01</v>
      </c>
      <c r="R48">
        <v>8239.88</v>
      </c>
      <c r="S48">
        <v>3528.019</v>
      </c>
      <c r="T48">
        <v>14158.268</v>
      </c>
      <c r="U48">
        <v>17686.287</v>
      </c>
      <c r="V48">
        <v>-761.351</v>
      </c>
      <c r="W48">
        <v>50.035</v>
      </c>
      <c r="X48">
        <v>17974.38</v>
      </c>
      <c r="Y48">
        <v>628.215</v>
      </c>
      <c r="Z48">
        <v>1471.14</v>
      </c>
      <c r="AA48" t="s">
        <v>60</v>
      </c>
      <c r="AB48">
        <v>-4633.283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7757</v>
      </c>
      <c r="AJ48">
        <v>31500.8</v>
      </c>
      <c r="AK48">
        <v>39257.8</v>
      </c>
      <c r="AL48">
        <v>21540.42</v>
      </c>
      <c r="AM48">
        <v>4576.67</v>
      </c>
      <c r="AN48">
        <v>16963.75</v>
      </c>
      <c r="AO48">
        <v>0</v>
      </c>
      <c r="AP48">
        <v>0</v>
      </c>
      <c r="AS48">
        <v>402.94</v>
      </c>
      <c r="AT48" s="6">
        <v>360</v>
      </c>
      <c r="AU48">
        <v>0</v>
      </c>
      <c r="AV48">
        <v>0</v>
      </c>
      <c r="AW48">
        <v>365.18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30890.02</v>
      </c>
      <c r="B49">
        <v>-8085</v>
      </c>
      <c r="C49">
        <v>25845.21</v>
      </c>
      <c r="D49">
        <v>14296.62</v>
      </c>
      <c r="E49">
        <v>0</v>
      </c>
      <c r="F49">
        <v>7200</v>
      </c>
      <c r="G49">
        <v>191.61</v>
      </c>
      <c r="H49">
        <v>191.61</v>
      </c>
      <c r="I49">
        <v>277.76</v>
      </c>
      <c r="J49">
        <v>263.62</v>
      </c>
      <c r="K49">
        <v>269.23</v>
      </c>
      <c r="L49">
        <v>270.4</v>
      </c>
      <c r="M49">
        <v>497.03</v>
      </c>
      <c r="N49">
        <v>496.21</v>
      </c>
      <c r="O49">
        <v>352</v>
      </c>
      <c r="P49">
        <v>299</v>
      </c>
      <c r="Q49">
        <v>31052.92</v>
      </c>
      <c r="R49">
        <v>8018.019</v>
      </c>
      <c r="S49">
        <v>3236.876</v>
      </c>
      <c r="T49">
        <v>13719.384</v>
      </c>
      <c r="U49">
        <v>16956.26</v>
      </c>
      <c r="V49">
        <v>-754.813</v>
      </c>
      <c r="W49">
        <v>50.041</v>
      </c>
      <c r="X49">
        <v>17985.09</v>
      </c>
      <c r="Y49">
        <v>641.84</v>
      </c>
      <c r="Z49">
        <v>1368.33</v>
      </c>
      <c r="AA49" t="s">
        <v>60</v>
      </c>
      <c r="AB49">
        <v>-4635.524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7590</v>
      </c>
      <c r="AJ49">
        <v>30790.2</v>
      </c>
      <c r="AK49">
        <v>38380.2</v>
      </c>
      <c r="AL49">
        <v>21537.81</v>
      </c>
      <c r="AM49">
        <v>4322.37</v>
      </c>
      <c r="AN49">
        <v>17215.44</v>
      </c>
      <c r="AO49">
        <v>0</v>
      </c>
      <c r="AP49">
        <v>0</v>
      </c>
      <c r="AS49">
        <v>402.94</v>
      </c>
      <c r="AT49" s="6">
        <v>360</v>
      </c>
      <c r="AU49">
        <v>0</v>
      </c>
      <c r="AV49">
        <v>0</v>
      </c>
      <c r="AW49">
        <v>365.18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30561.34</v>
      </c>
      <c r="B50">
        <v>-7871</v>
      </c>
      <c r="C50">
        <v>25723.15</v>
      </c>
      <c r="D50">
        <v>14414.95</v>
      </c>
      <c r="E50">
        <v>0</v>
      </c>
      <c r="F50">
        <v>7200</v>
      </c>
      <c r="G50">
        <v>194.17</v>
      </c>
      <c r="H50">
        <v>195.02</v>
      </c>
      <c r="I50">
        <v>281.03</v>
      </c>
      <c r="J50">
        <v>266.46</v>
      </c>
      <c r="K50">
        <v>270.86</v>
      </c>
      <c r="L50">
        <v>271.56</v>
      </c>
      <c r="M50">
        <v>499.91</v>
      </c>
      <c r="N50">
        <v>501.15</v>
      </c>
      <c r="O50">
        <v>359</v>
      </c>
      <c r="P50">
        <v>302.9</v>
      </c>
      <c r="Q50">
        <v>30471.83</v>
      </c>
      <c r="R50">
        <v>7856.716</v>
      </c>
      <c r="S50">
        <v>3005.114</v>
      </c>
      <c r="T50">
        <v>13429.15</v>
      </c>
      <c r="U50">
        <v>16434.264</v>
      </c>
      <c r="V50">
        <v>-748.496</v>
      </c>
      <c r="W50">
        <v>50.011</v>
      </c>
      <c r="X50">
        <v>18034.34</v>
      </c>
      <c r="Y50">
        <v>562.016</v>
      </c>
      <c r="Z50">
        <v>1454.14</v>
      </c>
      <c r="AA50" t="s">
        <v>60</v>
      </c>
      <c r="AB50">
        <v>-4621.097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7402</v>
      </c>
      <c r="AJ50">
        <v>30353.7</v>
      </c>
      <c r="AK50">
        <v>37755.7</v>
      </c>
      <c r="AL50">
        <v>21396.85</v>
      </c>
      <c r="AM50">
        <v>4031.54</v>
      </c>
      <c r="AN50">
        <v>17365.31</v>
      </c>
      <c r="AO50">
        <v>0</v>
      </c>
      <c r="AP50">
        <v>0</v>
      </c>
      <c r="AS50">
        <v>402.39</v>
      </c>
      <c r="AT50" s="6">
        <v>360</v>
      </c>
      <c r="AU50">
        <v>0</v>
      </c>
      <c r="AV50">
        <v>0</v>
      </c>
      <c r="AW50">
        <v>365.74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30274.23</v>
      </c>
      <c r="B51">
        <v>-7888</v>
      </c>
      <c r="C51">
        <v>25687.44</v>
      </c>
      <c r="D51">
        <v>14186.23</v>
      </c>
      <c r="E51">
        <v>0</v>
      </c>
      <c r="F51">
        <v>7199</v>
      </c>
      <c r="G51">
        <v>194.17</v>
      </c>
      <c r="H51">
        <v>194.17</v>
      </c>
      <c r="I51">
        <v>280.5</v>
      </c>
      <c r="J51">
        <v>266.56</v>
      </c>
      <c r="K51">
        <v>270.4</v>
      </c>
      <c r="L51">
        <v>271.79</v>
      </c>
      <c r="M51">
        <v>499.5</v>
      </c>
      <c r="N51">
        <v>499.91</v>
      </c>
      <c r="O51">
        <v>358.3</v>
      </c>
      <c r="P51">
        <v>299.1</v>
      </c>
      <c r="Q51">
        <v>30108.37</v>
      </c>
      <c r="R51">
        <v>8008.908</v>
      </c>
      <c r="S51">
        <v>2964.421</v>
      </c>
      <c r="T51">
        <v>13394.065</v>
      </c>
      <c r="U51">
        <v>16358.486</v>
      </c>
      <c r="V51">
        <v>-746.044</v>
      </c>
      <c r="W51">
        <v>50.036</v>
      </c>
      <c r="X51">
        <v>18163.85</v>
      </c>
      <c r="Y51">
        <v>482.75</v>
      </c>
      <c r="Z51">
        <v>1450.11</v>
      </c>
      <c r="AA51" t="s">
        <v>60</v>
      </c>
      <c r="AB51">
        <v>-4617.175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7485</v>
      </c>
      <c r="AJ51">
        <v>30460.8</v>
      </c>
      <c r="AK51">
        <v>37945.8</v>
      </c>
      <c r="AL51">
        <v>21323.68</v>
      </c>
      <c r="AM51">
        <v>3854.29</v>
      </c>
      <c r="AN51">
        <v>17469.39</v>
      </c>
      <c r="AO51">
        <v>0</v>
      </c>
      <c r="AP51">
        <v>0</v>
      </c>
      <c r="AS51">
        <v>402.94</v>
      </c>
      <c r="AT51" s="6">
        <v>360</v>
      </c>
      <c r="AU51">
        <v>0</v>
      </c>
      <c r="AV51">
        <v>0</v>
      </c>
      <c r="AW51">
        <v>364.01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29871.73</v>
      </c>
      <c r="B52">
        <v>-7984</v>
      </c>
      <c r="C52">
        <v>25675.3</v>
      </c>
      <c r="D52">
        <v>13932.22</v>
      </c>
      <c r="E52">
        <v>0</v>
      </c>
      <c r="F52">
        <v>7200</v>
      </c>
      <c r="G52">
        <v>194.17</v>
      </c>
      <c r="H52">
        <v>194.17</v>
      </c>
      <c r="I52">
        <v>280.61</v>
      </c>
      <c r="J52">
        <v>266.63</v>
      </c>
      <c r="K52">
        <v>270.4</v>
      </c>
      <c r="L52">
        <v>271.79</v>
      </c>
      <c r="M52">
        <v>500.32</v>
      </c>
      <c r="N52">
        <v>499.91</v>
      </c>
      <c r="O52">
        <v>359.1</v>
      </c>
      <c r="P52">
        <v>301.4</v>
      </c>
      <c r="Q52">
        <v>29730.43</v>
      </c>
      <c r="R52">
        <v>8054.807</v>
      </c>
      <c r="S52">
        <v>2801.076</v>
      </c>
      <c r="T52">
        <v>12826.745</v>
      </c>
      <c r="U52">
        <v>15627.821</v>
      </c>
      <c r="V52">
        <v>-732.421</v>
      </c>
      <c r="W52">
        <v>49.985</v>
      </c>
      <c r="X52">
        <v>17787.34</v>
      </c>
      <c r="Y52">
        <v>933.172</v>
      </c>
      <c r="Z52">
        <v>1449.73</v>
      </c>
      <c r="AA52" t="s">
        <v>60</v>
      </c>
      <c r="AB52">
        <v>-4619.977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7603</v>
      </c>
      <c r="AJ52">
        <v>30042.6</v>
      </c>
      <c r="AK52">
        <v>37645.6</v>
      </c>
      <c r="AL52">
        <v>21172.74</v>
      </c>
      <c r="AM52">
        <v>3685.58</v>
      </c>
      <c r="AN52">
        <v>17487.16</v>
      </c>
      <c r="AO52">
        <v>0</v>
      </c>
      <c r="AP52">
        <v>0</v>
      </c>
      <c r="AS52">
        <v>402.39</v>
      </c>
      <c r="AT52" s="6">
        <v>360</v>
      </c>
      <c r="AU52">
        <v>0</v>
      </c>
      <c r="AV52">
        <v>0</v>
      </c>
      <c r="AW52">
        <v>365.74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29451.06</v>
      </c>
      <c r="B53">
        <v>-7998</v>
      </c>
      <c r="C53">
        <v>25597.81</v>
      </c>
      <c r="D53">
        <v>13593.81</v>
      </c>
      <c r="E53">
        <v>0</v>
      </c>
      <c r="F53">
        <v>7199</v>
      </c>
      <c r="G53">
        <v>194.17</v>
      </c>
      <c r="H53">
        <v>194.17</v>
      </c>
      <c r="I53">
        <v>280.42</v>
      </c>
      <c r="J53">
        <v>265.79</v>
      </c>
      <c r="K53">
        <v>270.16</v>
      </c>
      <c r="L53">
        <v>271.1</v>
      </c>
      <c r="M53">
        <v>500.73</v>
      </c>
      <c r="N53">
        <v>499.91</v>
      </c>
      <c r="O53">
        <v>357.1</v>
      </c>
      <c r="P53">
        <v>300</v>
      </c>
      <c r="Q53">
        <v>29146.29</v>
      </c>
      <c r="R53">
        <v>7961.694</v>
      </c>
      <c r="S53">
        <v>2672.664</v>
      </c>
      <c r="T53">
        <v>12411.387</v>
      </c>
      <c r="U53">
        <v>15084.052</v>
      </c>
      <c r="V53">
        <v>-737.641</v>
      </c>
      <c r="W53">
        <v>50.033</v>
      </c>
      <c r="X53">
        <v>18089.35</v>
      </c>
      <c r="Y53">
        <v>706.617</v>
      </c>
      <c r="Z53">
        <v>1436.6</v>
      </c>
      <c r="AA53" t="s">
        <v>60</v>
      </c>
      <c r="AB53">
        <v>-4658.357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7704</v>
      </c>
      <c r="AJ53">
        <v>29383.5</v>
      </c>
      <c r="AK53">
        <v>37087.5</v>
      </c>
      <c r="AL53">
        <v>20975.2</v>
      </c>
      <c r="AM53">
        <v>3529.94</v>
      </c>
      <c r="AN53">
        <v>17445.26</v>
      </c>
      <c r="AO53">
        <v>0</v>
      </c>
      <c r="AP53">
        <v>0</v>
      </c>
      <c r="AS53">
        <v>402.94</v>
      </c>
      <c r="AT53" s="6">
        <v>360</v>
      </c>
      <c r="AU53">
        <v>0</v>
      </c>
      <c r="AV53">
        <v>0</v>
      </c>
      <c r="AW53">
        <v>364.01</v>
      </c>
      <c r="AX53" s="6">
        <v>300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29289.67</v>
      </c>
      <c r="B54">
        <v>-8091</v>
      </c>
      <c r="C54">
        <v>25583.5</v>
      </c>
      <c r="D54">
        <v>13527.84</v>
      </c>
      <c r="E54">
        <v>0</v>
      </c>
      <c r="F54">
        <v>7200</v>
      </c>
      <c r="G54">
        <v>193.33</v>
      </c>
      <c r="H54">
        <v>193.33</v>
      </c>
      <c r="I54">
        <v>280.87</v>
      </c>
      <c r="J54">
        <v>265.86</v>
      </c>
      <c r="K54">
        <v>270.4</v>
      </c>
      <c r="L54">
        <v>272.49</v>
      </c>
      <c r="M54">
        <v>500.32</v>
      </c>
      <c r="N54">
        <v>499.91</v>
      </c>
      <c r="O54">
        <v>358.5</v>
      </c>
      <c r="P54">
        <v>301.1</v>
      </c>
      <c r="Q54">
        <v>28949.9</v>
      </c>
      <c r="R54">
        <v>8093.363</v>
      </c>
      <c r="S54">
        <v>2520.437</v>
      </c>
      <c r="T54">
        <v>12273.7</v>
      </c>
      <c r="U54">
        <v>14794.137</v>
      </c>
      <c r="V54">
        <v>-732.147</v>
      </c>
      <c r="W54">
        <v>50.033</v>
      </c>
      <c r="X54">
        <v>17929.98</v>
      </c>
      <c r="Y54">
        <v>774.047</v>
      </c>
      <c r="Z54">
        <v>1441.99</v>
      </c>
      <c r="AA54" t="s">
        <v>60</v>
      </c>
      <c r="AB54">
        <v>-4706.263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7836</v>
      </c>
      <c r="AJ54">
        <v>29243.8</v>
      </c>
      <c r="AK54">
        <v>37079.8</v>
      </c>
      <c r="AL54">
        <v>20707.19</v>
      </c>
      <c r="AM54">
        <v>3399.45</v>
      </c>
      <c r="AN54">
        <v>17307.74</v>
      </c>
      <c r="AO54">
        <v>0</v>
      </c>
      <c r="AP54">
        <v>0</v>
      </c>
      <c r="AS54">
        <v>402.39</v>
      </c>
      <c r="AT54" s="6">
        <v>360</v>
      </c>
      <c r="AU54">
        <v>0</v>
      </c>
      <c r="AV54">
        <v>0</v>
      </c>
      <c r="AW54">
        <v>365.74</v>
      </c>
      <c r="AX54" s="6">
        <v>300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28764.91</v>
      </c>
      <c r="B55">
        <v>-8124</v>
      </c>
      <c r="C55">
        <v>25620.21</v>
      </c>
      <c r="D55">
        <v>12971.04</v>
      </c>
      <c r="E55">
        <v>0</v>
      </c>
      <c r="F55">
        <v>7200</v>
      </c>
      <c r="G55">
        <v>194.17</v>
      </c>
      <c r="H55">
        <v>194.17</v>
      </c>
      <c r="I55">
        <v>280.34</v>
      </c>
      <c r="J55">
        <v>266.54</v>
      </c>
      <c r="K55">
        <v>270.16</v>
      </c>
      <c r="L55">
        <v>270.4</v>
      </c>
      <c r="M55">
        <v>499.91</v>
      </c>
      <c r="N55">
        <v>500.32</v>
      </c>
      <c r="O55">
        <v>360.5</v>
      </c>
      <c r="P55">
        <v>302.9</v>
      </c>
      <c r="Q55">
        <v>28723.78</v>
      </c>
      <c r="R55">
        <v>8101.241</v>
      </c>
      <c r="S55">
        <v>2437.997</v>
      </c>
      <c r="T55">
        <v>12134.899</v>
      </c>
      <c r="U55">
        <v>14572.896</v>
      </c>
      <c r="V55">
        <v>-716.59</v>
      </c>
      <c r="W55">
        <v>50.038</v>
      </c>
      <c r="X55">
        <v>17927.11</v>
      </c>
      <c r="Y55">
        <v>731.387</v>
      </c>
      <c r="Z55">
        <v>1441.28</v>
      </c>
      <c r="AA55" t="s">
        <v>60</v>
      </c>
      <c r="AB55">
        <v>-4715.928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7836</v>
      </c>
      <c r="AJ55">
        <v>29110.1</v>
      </c>
      <c r="AK55">
        <v>36946.1</v>
      </c>
      <c r="AL55">
        <v>20351.19</v>
      </c>
      <c r="AM55">
        <v>3279.49</v>
      </c>
      <c r="AN55">
        <v>17071.7</v>
      </c>
      <c r="AO55">
        <v>0</v>
      </c>
      <c r="AP55">
        <v>0</v>
      </c>
      <c r="AS55">
        <v>402.39</v>
      </c>
      <c r="AT55" s="6">
        <v>360</v>
      </c>
      <c r="AU55">
        <v>0</v>
      </c>
      <c r="AV55">
        <v>0</v>
      </c>
      <c r="AW55">
        <v>365.74</v>
      </c>
      <c r="AX55" s="6">
        <v>300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28823.88</v>
      </c>
      <c r="B56">
        <v>-8332</v>
      </c>
      <c r="C56">
        <v>25775.01</v>
      </c>
      <c r="D56">
        <v>13064.23</v>
      </c>
      <c r="E56">
        <v>0</v>
      </c>
      <c r="F56">
        <v>7200</v>
      </c>
      <c r="G56">
        <v>194.17</v>
      </c>
      <c r="H56">
        <v>193.33</v>
      </c>
      <c r="I56">
        <v>280.65</v>
      </c>
      <c r="J56">
        <v>266.69</v>
      </c>
      <c r="K56">
        <v>270.86</v>
      </c>
      <c r="L56">
        <v>272.26</v>
      </c>
      <c r="M56">
        <v>500.32</v>
      </c>
      <c r="N56">
        <v>500.32</v>
      </c>
      <c r="O56">
        <v>362.5</v>
      </c>
      <c r="P56">
        <v>303.2</v>
      </c>
      <c r="Q56">
        <v>28725.04</v>
      </c>
      <c r="R56">
        <v>8396.615</v>
      </c>
      <c r="S56">
        <v>2377.348</v>
      </c>
      <c r="T56">
        <v>11935.878</v>
      </c>
      <c r="U56">
        <v>14313.225</v>
      </c>
      <c r="V56">
        <v>-707.895</v>
      </c>
      <c r="W56">
        <v>50.003</v>
      </c>
      <c r="X56">
        <v>17414.53</v>
      </c>
      <c r="Y56">
        <v>1045.867</v>
      </c>
      <c r="Z56">
        <v>1447.76</v>
      </c>
      <c r="AA56" t="s">
        <v>60</v>
      </c>
      <c r="AB56">
        <v>-4708.924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7836</v>
      </c>
      <c r="AJ56">
        <v>28947</v>
      </c>
      <c r="AK56">
        <v>36783</v>
      </c>
      <c r="AL56">
        <v>19970.47</v>
      </c>
      <c r="AM56">
        <v>3188.72</v>
      </c>
      <c r="AN56">
        <v>16781.75</v>
      </c>
      <c r="AO56">
        <v>0</v>
      </c>
      <c r="AP56">
        <v>0</v>
      </c>
      <c r="AS56">
        <v>402.94</v>
      </c>
      <c r="AT56" s="6">
        <v>360</v>
      </c>
      <c r="AU56">
        <v>0</v>
      </c>
      <c r="AV56">
        <v>0</v>
      </c>
      <c r="AW56">
        <v>365.18</v>
      </c>
      <c r="AX56" s="6">
        <v>300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28721.49</v>
      </c>
      <c r="B57">
        <v>-8331</v>
      </c>
      <c r="C57">
        <v>25779.7</v>
      </c>
      <c r="D57">
        <v>12791.05</v>
      </c>
      <c r="E57">
        <v>0</v>
      </c>
      <c r="F57">
        <v>7200</v>
      </c>
      <c r="G57">
        <v>194.17</v>
      </c>
      <c r="H57">
        <v>194.17</v>
      </c>
      <c r="I57">
        <v>280.89</v>
      </c>
      <c r="J57">
        <v>266.68</v>
      </c>
      <c r="K57">
        <v>270.86</v>
      </c>
      <c r="L57">
        <v>271.56</v>
      </c>
      <c r="M57">
        <v>500.32</v>
      </c>
      <c r="N57">
        <v>500.73</v>
      </c>
      <c r="O57">
        <v>362</v>
      </c>
      <c r="P57">
        <v>302.2</v>
      </c>
      <c r="Q57">
        <v>28807.84</v>
      </c>
      <c r="R57">
        <v>8462.069</v>
      </c>
      <c r="S57">
        <v>2342.128</v>
      </c>
      <c r="T57">
        <v>11874.836</v>
      </c>
      <c r="U57">
        <v>14216.964</v>
      </c>
      <c r="V57">
        <v>-701.858</v>
      </c>
      <c r="W57">
        <v>50.001</v>
      </c>
      <c r="X57">
        <v>17510.93</v>
      </c>
      <c r="Y57">
        <v>1137.66</v>
      </c>
      <c r="Z57">
        <v>1458.32</v>
      </c>
      <c r="AA57" t="s">
        <v>60</v>
      </c>
      <c r="AB57">
        <v>-4714.808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7836</v>
      </c>
      <c r="AJ57">
        <v>29003.4</v>
      </c>
      <c r="AK57">
        <v>36839.4</v>
      </c>
      <c r="AL57">
        <v>19474.24</v>
      </c>
      <c r="AM57">
        <v>3085.43</v>
      </c>
      <c r="AN57">
        <v>16388.81</v>
      </c>
      <c r="AO57">
        <v>0</v>
      </c>
      <c r="AP57">
        <v>0</v>
      </c>
      <c r="AS57">
        <v>402.39</v>
      </c>
      <c r="AT57" s="6">
        <v>360</v>
      </c>
      <c r="AU57">
        <v>0</v>
      </c>
      <c r="AV57">
        <v>0</v>
      </c>
      <c r="AW57">
        <v>365.74</v>
      </c>
      <c r="AX57" s="6">
        <v>300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28908.03</v>
      </c>
      <c r="B58">
        <v>-8365</v>
      </c>
      <c r="C58">
        <v>25929.5</v>
      </c>
      <c r="D58">
        <v>12885.51</v>
      </c>
      <c r="E58">
        <v>0</v>
      </c>
      <c r="F58">
        <v>7200</v>
      </c>
      <c r="G58">
        <v>194.17</v>
      </c>
      <c r="H58">
        <v>193.33</v>
      </c>
      <c r="I58">
        <v>280.28</v>
      </c>
      <c r="J58">
        <v>266.39</v>
      </c>
      <c r="K58">
        <v>270.86</v>
      </c>
      <c r="L58">
        <v>271.79</v>
      </c>
      <c r="M58">
        <v>500.32</v>
      </c>
      <c r="N58">
        <v>500.32</v>
      </c>
      <c r="O58">
        <v>364.2</v>
      </c>
      <c r="P58">
        <v>303.6</v>
      </c>
      <c r="Q58">
        <v>28819.21</v>
      </c>
      <c r="R58">
        <v>8344.228</v>
      </c>
      <c r="S58">
        <v>2405.556</v>
      </c>
      <c r="T58">
        <v>11920.675</v>
      </c>
      <c r="U58">
        <v>14326.231</v>
      </c>
      <c r="V58">
        <v>-695.724</v>
      </c>
      <c r="W58">
        <v>49.964</v>
      </c>
      <c r="X58">
        <v>17932.94</v>
      </c>
      <c r="Y58">
        <v>840.078</v>
      </c>
      <c r="Z58">
        <v>1445.86</v>
      </c>
      <c r="AA58" t="s">
        <v>60</v>
      </c>
      <c r="AB58">
        <v>-4707.104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7837</v>
      </c>
      <c r="AJ58">
        <v>28961.3</v>
      </c>
      <c r="AK58">
        <v>36798.3</v>
      </c>
      <c r="AL58">
        <v>18890.25</v>
      </c>
      <c r="AM58">
        <v>3008.87</v>
      </c>
      <c r="AN58">
        <v>15881.38</v>
      </c>
      <c r="AO58">
        <v>0</v>
      </c>
      <c r="AP58">
        <v>0</v>
      </c>
      <c r="AS58">
        <v>402.94</v>
      </c>
      <c r="AT58" s="6">
        <v>383.55</v>
      </c>
      <c r="AU58">
        <v>0</v>
      </c>
      <c r="AV58">
        <v>0</v>
      </c>
      <c r="AW58">
        <v>365.18</v>
      </c>
      <c r="AX58" s="6">
        <v>335.75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29079.5</v>
      </c>
      <c r="B59">
        <v>-8411</v>
      </c>
      <c r="C59">
        <v>26026.76</v>
      </c>
      <c r="D59">
        <v>12923.27</v>
      </c>
      <c r="E59">
        <v>0</v>
      </c>
      <c r="F59">
        <v>7200</v>
      </c>
      <c r="G59">
        <v>194.17</v>
      </c>
      <c r="H59">
        <v>194.17</v>
      </c>
      <c r="I59">
        <v>280.9</v>
      </c>
      <c r="J59">
        <v>266.88</v>
      </c>
      <c r="K59">
        <v>270.16</v>
      </c>
      <c r="L59">
        <v>271.1</v>
      </c>
      <c r="M59">
        <v>500.73</v>
      </c>
      <c r="N59">
        <v>500.32</v>
      </c>
      <c r="O59">
        <v>362.5</v>
      </c>
      <c r="P59">
        <v>303.3</v>
      </c>
      <c r="Q59">
        <v>28889.38</v>
      </c>
      <c r="R59">
        <v>8451.091</v>
      </c>
      <c r="S59">
        <v>2399.333</v>
      </c>
      <c r="T59">
        <v>11958.41</v>
      </c>
      <c r="U59">
        <v>14357.743</v>
      </c>
      <c r="V59">
        <v>-687.826</v>
      </c>
      <c r="W59">
        <v>49.966</v>
      </c>
      <c r="X59">
        <v>17819.18</v>
      </c>
      <c r="Y59">
        <v>899.602</v>
      </c>
      <c r="Z59">
        <v>1450.86</v>
      </c>
      <c r="AA59" t="s">
        <v>60</v>
      </c>
      <c r="AB59">
        <v>-4716.628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7880</v>
      </c>
      <c r="AJ59">
        <v>29305.9</v>
      </c>
      <c r="AK59">
        <v>37185.9</v>
      </c>
      <c r="AL59">
        <v>18201.99</v>
      </c>
      <c r="AM59">
        <v>2932.74</v>
      </c>
      <c r="AN59">
        <v>15269.25</v>
      </c>
      <c r="AO59">
        <v>0</v>
      </c>
      <c r="AP59">
        <v>0</v>
      </c>
      <c r="AS59">
        <v>402.94</v>
      </c>
      <c r="AT59" s="6">
        <v>365.27</v>
      </c>
      <c r="AU59">
        <v>0</v>
      </c>
      <c r="AV59">
        <v>0</v>
      </c>
      <c r="AW59">
        <v>365.18</v>
      </c>
      <c r="AX59" s="6">
        <v>308.07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29449.23</v>
      </c>
      <c r="B60">
        <v>-8454</v>
      </c>
      <c r="C60">
        <v>26085.42</v>
      </c>
      <c r="D60">
        <v>13122.1</v>
      </c>
      <c r="E60">
        <v>0</v>
      </c>
      <c r="F60">
        <v>7200</v>
      </c>
      <c r="G60">
        <v>194.17</v>
      </c>
      <c r="H60">
        <v>194.17</v>
      </c>
      <c r="I60">
        <v>281.38</v>
      </c>
      <c r="J60">
        <v>266.84</v>
      </c>
      <c r="K60">
        <v>270.86</v>
      </c>
      <c r="L60">
        <v>271.79</v>
      </c>
      <c r="M60">
        <v>501.15</v>
      </c>
      <c r="N60">
        <v>500.32</v>
      </c>
      <c r="O60">
        <v>362.6</v>
      </c>
      <c r="P60">
        <v>303</v>
      </c>
      <c r="Q60">
        <v>29243</v>
      </c>
      <c r="R60">
        <v>8550.578</v>
      </c>
      <c r="S60">
        <v>2400.159</v>
      </c>
      <c r="T60">
        <v>11929.755</v>
      </c>
      <c r="U60">
        <v>14329.913</v>
      </c>
      <c r="V60">
        <v>-682.447</v>
      </c>
      <c r="W60">
        <v>49.969</v>
      </c>
      <c r="X60">
        <v>18366.03</v>
      </c>
      <c r="Y60">
        <v>1279.332</v>
      </c>
      <c r="Z60">
        <v>1450.3</v>
      </c>
      <c r="AA60" t="s">
        <v>60</v>
      </c>
      <c r="AB60">
        <v>-4717.188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7924</v>
      </c>
      <c r="AJ60">
        <v>29561.2</v>
      </c>
      <c r="AK60">
        <v>37485.2</v>
      </c>
      <c r="AL60">
        <v>17382.55</v>
      </c>
      <c r="AM60">
        <v>2871.67</v>
      </c>
      <c r="AN60">
        <v>14510.88</v>
      </c>
      <c r="AO60">
        <v>0</v>
      </c>
      <c r="AP60">
        <v>0</v>
      </c>
      <c r="AS60">
        <v>402.39</v>
      </c>
      <c r="AT60" s="6">
        <v>360</v>
      </c>
      <c r="AU60">
        <v>0</v>
      </c>
      <c r="AV60">
        <v>0</v>
      </c>
      <c r="AW60">
        <v>365.74</v>
      </c>
      <c r="AX60" s="6">
        <v>300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29530.54</v>
      </c>
      <c r="B61">
        <v>-8496</v>
      </c>
      <c r="C61">
        <v>26534.92</v>
      </c>
      <c r="D61">
        <v>12819.74</v>
      </c>
      <c r="E61">
        <v>0</v>
      </c>
      <c r="F61">
        <v>7200</v>
      </c>
      <c r="G61">
        <v>194.17</v>
      </c>
      <c r="H61">
        <v>193.33</v>
      </c>
      <c r="I61">
        <v>280.73</v>
      </c>
      <c r="J61">
        <v>266.7</v>
      </c>
      <c r="K61">
        <v>270.86</v>
      </c>
      <c r="L61">
        <v>271.79</v>
      </c>
      <c r="M61">
        <v>500.32</v>
      </c>
      <c r="N61">
        <v>499.91</v>
      </c>
      <c r="O61">
        <v>362.4</v>
      </c>
      <c r="P61">
        <v>302.5</v>
      </c>
      <c r="Q61">
        <v>29566.57</v>
      </c>
      <c r="R61">
        <v>8610.327</v>
      </c>
      <c r="S61">
        <v>2444.211</v>
      </c>
      <c r="T61">
        <v>11851.947</v>
      </c>
      <c r="U61">
        <v>14296.157</v>
      </c>
      <c r="V61">
        <v>-433.235</v>
      </c>
      <c r="W61">
        <v>50.018</v>
      </c>
      <c r="X61">
        <v>18780.91</v>
      </c>
      <c r="Y61">
        <v>1076.23</v>
      </c>
      <c r="Z61">
        <v>1457.23</v>
      </c>
      <c r="AA61" t="s">
        <v>60</v>
      </c>
      <c r="AB61">
        <v>-4720.13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7968</v>
      </c>
      <c r="AJ61">
        <v>30023</v>
      </c>
      <c r="AK61">
        <v>37991</v>
      </c>
      <c r="AL61">
        <v>16950.99</v>
      </c>
      <c r="AM61">
        <v>3332.91</v>
      </c>
      <c r="AN61">
        <v>13618.08</v>
      </c>
      <c r="AO61">
        <v>0</v>
      </c>
      <c r="AP61">
        <v>0</v>
      </c>
      <c r="AS61">
        <v>402.94</v>
      </c>
      <c r="AT61" s="6">
        <v>360</v>
      </c>
      <c r="AU61">
        <v>0</v>
      </c>
      <c r="AV61">
        <v>0</v>
      </c>
      <c r="AW61">
        <v>365.18</v>
      </c>
      <c r="AX61" s="6">
        <v>300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30084.26</v>
      </c>
      <c r="B62">
        <v>-8540</v>
      </c>
      <c r="C62">
        <v>26984.46</v>
      </c>
      <c r="D62">
        <v>13071.11</v>
      </c>
      <c r="E62">
        <v>0</v>
      </c>
      <c r="F62">
        <v>7200</v>
      </c>
      <c r="G62">
        <v>194.17</v>
      </c>
      <c r="H62">
        <v>194.17</v>
      </c>
      <c r="I62">
        <v>280.73</v>
      </c>
      <c r="J62">
        <v>266.19</v>
      </c>
      <c r="K62">
        <v>270.16</v>
      </c>
      <c r="L62">
        <v>271.79</v>
      </c>
      <c r="M62">
        <v>501.15</v>
      </c>
      <c r="N62">
        <v>499.09</v>
      </c>
      <c r="O62">
        <v>377.7</v>
      </c>
      <c r="P62">
        <v>354.2</v>
      </c>
      <c r="Q62">
        <v>29953.86</v>
      </c>
      <c r="R62">
        <v>8552.128</v>
      </c>
      <c r="S62">
        <v>2432.729</v>
      </c>
      <c r="T62">
        <v>11123.429</v>
      </c>
      <c r="U62">
        <v>13556.158</v>
      </c>
      <c r="V62">
        <v>-113.437</v>
      </c>
      <c r="W62">
        <v>49.967</v>
      </c>
      <c r="X62">
        <v>19000.21</v>
      </c>
      <c r="Y62">
        <v>1454.457</v>
      </c>
      <c r="Z62">
        <v>1456.63</v>
      </c>
      <c r="AA62" t="s">
        <v>60</v>
      </c>
      <c r="AB62">
        <v>-4653.314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8012</v>
      </c>
      <c r="AJ62">
        <v>30443.5</v>
      </c>
      <c r="AK62">
        <v>38455.5</v>
      </c>
      <c r="AL62">
        <v>16164.18</v>
      </c>
      <c r="AM62">
        <v>3524.32</v>
      </c>
      <c r="AN62">
        <v>12639.86</v>
      </c>
      <c r="AO62">
        <v>0</v>
      </c>
      <c r="AP62">
        <v>0</v>
      </c>
      <c r="AS62">
        <v>404.07</v>
      </c>
      <c r="AT62" s="6">
        <v>385.61</v>
      </c>
      <c r="AU62">
        <v>0</v>
      </c>
      <c r="AV62">
        <v>0</v>
      </c>
      <c r="AW62">
        <v>366.64</v>
      </c>
      <c r="AX62" s="6">
        <v>339.23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30628.65</v>
      </c>
      <c r="B63">
        <v>-8299</v>
      </c>
      <c r="C63">
        <v>28149.52</v>
      </c>
      <c r="D63">
        <v>12373.36</v>
      </c>
      <c r="E63">
        <v>0</v>
      </c>
      <c r="F63">
        <v>7199</v>
      </c>
      <c r="G63">
        <v>194.17</v>
      </c>
      <c r="H63">
        <v>194.17</v>
      </c>
      <c r="I63">
        <v>281.49</v>
      </c>
      <c r="J63">
        <v>266.84</v>
      </c>
      <c r="K63">
        <v>271.79</v>
      </c>
      <c r="L63">
        <v>271.56</v>
      </c>
      <c r="M63">
        <v>501.56</v>
      </c>
      <c r="N63">
        <v>500.73</v>
      </c>
      <c r="O63">
        <v>449.6</v>
      </c>
      <c r="P63">
        <v>423</v>
      </c>
      <c r="Q63">
        <v>30391.91</v>
      </c>
      <c r="R63">
        <v>8443.519</v>
      </c>
      <c r="S63">
        <v>2430.15</v>
      </c>
      <c r="T63">
        <v>10493.206</v>
      </c>
      <c r="U63">
        <v>12923.356</v>
      </c>
      <c r="V63">
        <v>170.571</v>
      </c>
      <c r="W63">
        <v>49.966</v>
      </c>
      <c r="X63">
        <v>18849.32</v>
      </c>
      <c r="Y63">
        <v>1923.918</v>
      </c>
      <c r="Z63">
        <v>1453.44</v>
      </c>
      <c r="AA63" t="s">
        <v>60</v>
      </c>
      <c r="AB63">
        <v>-4523.604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7811</v>
      </c>
      <c r="AJ63">
        <v>31143.1</v>
      </c>
      <c r="AK63">
        <v>38954.1</v>
      </c>
      <c r="AL63">
        <v>14979.23</v>
      </c>
      <c r="AM63">
        <v>3460.96</v>
      </c>
      <c r="AN63">
        <v>11518.27</v>
      </c>
      <c r="AO63">
        <v>0</v>
      </c>
      <c r="AP63">
        <v>0</v>
      </c>
      <c r="AS63">
        <v>436.84</v>
      </c>
      <c r="AT63" s="6">
        <v>384.86</v>
      </c>
      <c r="AU63">
        <v>0</v>
      </c>
      <c r="AV63">
        <v>0</v>
      </c>
      <c r="AW63">
        <v>417.64</v>
      </c>
      <c r="AX63" s="6">
        <v>338.69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30930.89</v>
      </c>
      <c r="B64">
        <v>-8034</v>
      </c>
      <c r="C64">
        <v>28646.7</v>
      </c>
      <c r="D64">
        <v>11676.91</v>
      </c>
      <c r="E64">
        <v>0</v>
      </c>
      <c r="F64">
        <v>7199</v>
      </c>
      <c r="G64">
        <v>194.17</v>
      </c>
      <c r="H64">
        <v>194.17</v>
      </c>
      <c r="I64">
        <v>280.67</v>
      </c>
      <c r="J64">
        <v>266.85</v>
      </c>
      <c r="K64">
        <v>269.23</v>
      </c>
      <c r="L64">
        <v>271.1</v>
      </c>
      <c r="M64">
        <v>499.91</v>
      </c>
      <c r="N64">
        <v>499.91</v>
      </c>
      <c r="O64">
        <v>461.5</v>
      </c>
      <c r="P64">
        <v>453.7</v>
      </c>
      <c r="Q64">
        <v>30952.38</v>
      </c>
      <c r="R64">
        <v>7958.711</v>
      </c>
      <c r="S64">
        <v>2517.023</v>
      </c>
      <c r="T64">
        <v>9457.198</v>
      </c>
      <c r="U64">
        <v>11974.221</v>
      </c>
      <c r="V64">
        <v>168.925</v>
      </c>
      <c r="W64">
        <v>50.033</v>
      </c>
      <c r="X64">
        <v>17867.63</v>
      </c>
      <c r="Y64">
        <v>2360.254</v>
      </c>
      <c r="Z64">
        <v>1452.77</v>
      </c>
      <c r="AA64" t="s">
        <v>60</v>
      </c>
      <c r="AB64">
        <v>-4427.652</v>
      </c>
      <c r="AC64">
        <v>0</v>
      </c>
      <c r="AD64">
        <v>0</v>
      </c>
      <c r="AE64">
        <v>0</v>
      </c>
      <c r="AF64">
        <v>200</v>
      </c>
      <c r="AG64">
        <v>0</v>
      </c>
      <c r="AH64">
        <v>200</v>
      </c>
      <c r="AI64">
        <v>7611</v>
      </c>
      <c r="AJ64">
        <v>31319.3</v>
      </c>
      <c r="AK64">
        <v>38930.3</v>
      </c>
      <c r="AL64">
        <v>13610.42</v>
      </c>
      <c r="AM64">
        <v>3447.39</v>
      </c>
      <c r="AN64">
        <v>10163.03</v>
      </c>
      <c r="AO64">
        <v>0</v>
      </c>
      <c r="AP64">
        <v>200</v>
      </c>
      <c r="AS64">
        <v>473</v>
      </c>
      <c r="AT64" s="6">
        <v>385.52</v>
      </c>
      <c r="AU64">
        <v>200</v>
      </c>
      <c r="AV64">
        <v>0</v>
      </c>
      <c r="AW64">
        <v>473</v>
      </c>
      <c r="AX64" s="6">
        <v>338.06</v>
      </c>
      <c r="AY64">
        <v>200</v>
      </c>
      <c r="AZ64">
        <v>0</v>
      </c>
      <c r="BC64">
        <f t="shared" si="0"/>
        <v>0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31471.34</v>
      </c>
      <c r="B65">
        <v>-7564</v>
      </c>
      <c r="C65">
        <v>31237.59</v>
      </c>
      <c r="D65">
        <v>10754.29</v>
      </c>
      <c r="E65">
        <v>280</v>
      </c>
      <c r="F65">
        <v>7198</v>
      </c>
      <c r="G65">
        <v>298.41</v>
      </c>
      <c r="H65">
        <v>300.13</v>
      </c>
      <c r="I65">
        <v>360.44</v>
      </c>
      <c r="J65">
        <v>345.13</v>
      </c>
      <c r="K65">
        <v>319.71</v>
      </c>
      <c r="L65">
        <v>321.1</v>
      </c>
      <c r="M65">
        <v>571.86</v>
      </c>
      <c r="N65">
        <v>572.27</v>
      </c>
      <c r="O65">
        <v>558.2</v>
      </c>
      <c r="P65">
        <v>556.9</v>
      </c>
      <c r="Q65">
        <v>31637.26</v>
      </c>
      <c r="R65">
        <v>7556.823</v>
      </c>
      <c r="S65">
        <v>2629.363</v>
      </c>
      <c r="T65">
        <v>8301.095</v>
      </c>
      <c r="U65">
        <v>10930.458</v>
      </c>
      <c r="V65">
        <v>449.56</v>
      </c>
      <c r="W65">
        <v>49.989</v>
      </c>
      <c r="X65">
        <v>16686.04</v>
      </c>
      <c r="Y65">
        <v>3377.195</v>
      </c>
      <c r="Z65">
        <v>1484.89</v>
      </c>
      <c r="AA65" t="s">
        <v>60</v>
      </c>
      <c r="AB65">
        <v>-3966.523</v>
      </c>
      <c r="AC65">
        <v>280</v>
      </c>
      <c r="AD65">
        <v>0</v>
      </c>
      <c r="AE65">
        <v>280</v>
      </c>
      <c r="AF65">
        <v>255</v>
      </c>
      <c r="AG65">
        <v>0</v>
      </c>
      <c r="AH65">
        <v>255</v>
      </c>
      <c r="AI65">
        <v>7410</v>
      </c>
      <c r="AJ65">
        <v>31768.2</v>
      </c>
      <c r="AK65">
        <v>39178.2</v>
      </c>
      <c r="AL65">
        <v>11812.67</v>
      </c>
      <c r="AM65">
        <v>3340.52</v>
      </c>
      <c r="AN65">
        <v>8472.15</v>
      </c>
      <c r="AO65">
        <v>280</v>
      </c>
      <c r="AP65">
        <v>255</v>
      </c>
      <c r="AS65">
        <v>501</v>
      </c>
      <c r="AT65" s="6">
        <v>388.63</v>
      </c>
      <c r="AU65">
        <v>255</v>
      </c>
      <c r="AV65">
        <v>280</v>
      </c>
      <c r="AW65">
        <v>501</v>
      </c>
      <c r="AX65" s="6">
        <v>344.26</v>
      </c>
      <c r="AY65">
        <v>255</v>
      </c>
      <c r="AZ65">
        <v>280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32404.01</v>
      </c>
      <c r="B66">
        <v>-7402</v>
      </c>
      <c r="C66">
        <v>33774.61</v>
      </c>
      <c r="D66">
        <v>9566.71</v>
      </c>
      <c r="E66">
        <v>280</v>
      </c>
      <c r="F66">
        <v>7200</v>
      </c>
      <c r="G66">
        <v>409.52</v>
      </c>
      <c r="H66">
        <v>410.36</v>
      </c>
      <c r="I66">
        <v>440.28</v>
      </c>
      <c r="J66">
        <v>423.04</v>
      </c>
      <c r="K66">
        <v>377.16</v>
      </c>
      <c r="L66">
        <v>378.56</v>
      </c>
      <c r="M66">
        <v>647.91</v>
      </c>
      <c r="N66">
        <v>648.74</v>
      </c>
      <c r="O66">
        <v>593.5</v>
      </c>
      <c r="P66">
        <v>594.2</v>
      </c>
      <c r="Q66">
        <v>32830.67</v>
      </c>
      <c r="R66">
        <v>7412.315</v>
      </c>
      <c r="S66">
        <v>2742.309</v>
      </c>
      <c r="T66">
        <v>6643.404</v>
      </c>
      <c r="U66">
        <v>9385.713</v>
      </c>
      <c r="V66">
        <v>453.901</v>
      </c>
      <c r="W66">
        <v>49.966</v>
      </c>
      <c r="X66">
        <v>14246.1</v>
      </c>
      <c r="Y66">
        <v>4872.506</v>
      </c>
      <c r="Z66">
        <v>1530.45</v>
      </c>
      <c r="AA66" t="s">
        <v>60</v>
      </c>
      <c r="AB66">
        <v>-3563.666</v>
      </c>
      <c r="AC66">
        <v>280</v>
      </c>
      <c r="AD66">
        <v>0</v>
      </c>
      <c r="AE66">
        <v>280</v>
      </c>
      <c r="AF66">
        <v>300</v>
      </c>
      <c r="AG66">
        <v>0</v>
      </c>
      <c r="AH66">
        <v>300</v>
      </c>
      <c r="AI66">
        <v>7209</v>
      </c>
      <c r="AJ66">
        <v>32951.7</v>
      </c>
      <c r="AK66">
        <v>40160.7</v>
      </c>
      <c r="AL66">
        <v>8609.34</v>
      </c>
      <c r="AM66">
        <v>1859.19</v>
      </c>
      <c r="AN66">
        <v>6750.15</v>
      </c>
      <c r="AO66">
        <v>280</v>
      </c>
      <c r="AP66">
        <v>300</v>
      </c>
      <c r="AS66">
        <v>600</v>
      </c>
      <c r="AT66" s="6">
        <v>394.21</v>
      </c>
      <c r="AU66">
        <v>300</v>
      </c>
      <c r="AV66">
        <v>280</v>
      </c>
      <c r="AW66">
        <v>600</v>
      </c>
      <c r="AX66" s="6">
        <v>351.9</v>
      </c>
      <c r="AY66">
        <v>300</v>
      </c>
      <c r="AZ66">
        <v>280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33403.56</v>
      </c>
      <c r="B67">
        <v>-6950</v>
      </c>
      <c r="C67">
        <v>36331.4</v>
      </c>
      <c r="D67">
        <v>8091.83</v>
      </c>
      <c r="E67">
        <v>315</v>
      </c>
      <c r="F67">
        <v>7197</v>
      </c>
      <c r="G67">
        <v>529.98</v>
      </c>
      <c r="H67">
        <v>529.98</v>
      </c>
      <c r="I67">
        <v>519.41</v>
      </c>
      <c r="J67">
        <v>500.88</v>
      </c>
      <c r="K67">
        <v>449.03</v>
      </c>
      <c r="L67">
        <v>451.13</v>
      </c>
      <c r="M67">
        <v>699.71</v>
      </c>
      <c r="N67">
        <v>700.12</v>
      </c>
      <c r="O67">
        <v>614.8</v>
      </c>
      <c r="P67">
        <v>637</v>
      </c>
      <c r="Q67">
        <v>33641.18</v>
      </c>
      <c r="R67">
        <v>6958.923</v>
      </c>
      <c r="S67">
        <v>2794.371</v>
      </c>
      <c r="T67">
        <v>4921.585</v>
      </c>
      <c r="U67">
        <v>7715.957</v>
      </c>
      <c r="V67">
        <v>461.07</v>
      </c>
      <c r="W67">
        <v>49.966</v>
      </c>
      <c r="X67">
        <v>12170.43</v>
      </c>
      <c r="Y67">
        <v>6591.055</v>
      </c>
      <c r="Z67">
        <v>1531.37</v>
      </c>
      <c r="AA67" t="s">
        <v>60</v>
      </c>
      <c r="AB67">
        <v>-3249.756</v>
      </c>
      <c r="AC67">
        <v>315</v>
      </c>
      <c r="AD67">
        <v>0</v>
      </c>
      <c r="AE67">
        <v>315</v>
      </c>
      <c r="AF67">
        <v>350</v>
      </c>
      <c r="AG67">
        <v>0</v>
      </c>
      <c r="AH67">
        <v>350</v>
      </c>
      <c r="AI67">
        <v>6857</v>
      </c>
      <c r="AJ67">
        <v>33775.7</v>
      </c>
      <c r="AK67">
        <v>40632.7</v>
      </c>
      <c r="AL67">
        <v>6723.83</v>
      </c>
      <c r="AM67">
        <v>1812.78</v>
      </c>
      <c r="AN67">
        <v>4911.05</v>
      </c>
      <c r="AO67">
        <v>315</v>
      </c>
      <c r="AP67">
        <v>350</v>
      </c>
      <c r="AS67">
        <v>620</v>
      </c>
      <c r="AT67" s="6">
        <v>379.16</v>
      </c>
      <c r="AU67">
        <v>350</v>
      </c>
      <c r="AV67">
        <v>315</v>
      </c>
      <c r="AW67">
        <v>640</v>
      </c>
      <c r="AX67" s="6">
        <v>374</v>
      </c>
      <c r="AY67">
        <v>350</v>
      </c>
      <c r="AZ67">
        <v>315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34429.74</v>
      </c>
      <c r="B68">
        <v>-6597</v>
      </c>
      <c r="C68">
        <v>39209.96</v>
      </c>
      <c r="D68">
        <v>6594.44</v>
      </c>
      <c r="E68">
        <v>350</v>
      </c>
      <c r="F68">
        <v>7198</v>
      </c>
      <c r="G68">
        <v>646.22</v>
      </c>
      <c r="H68">
        <v>648.78</v>
      </c>
      <c r="I68">
        <v>601.02</v>
      </c>
      <c r="J68">
        <v>582.56</v>
      </c>
      <c r="K68">
        <v>465.32</v>
      </c>
      <c r="L68">
        <v>468.57</v>
      </c>
      <c r="M68">
        <v>730.96</v>
      </c>
      <c r="N68">
        <v>729.72</v>
      </c>
      <c r="O68">
        <v>621.4</v>
      </c>
      <c r="P68">
        <v>641.9</v>
      </c>
      <c r="Q68">
        <v>34641.16</v>
      </c>
      <c r="R68">
        <v>6691.623</v>
      </c>
      <c r="S68">
        <v>2856.848</v>
      </c>
      <c r="T68">
        <v>3365.44</v>
      </c>
      <c r="U68">
        <v>6222.288</v>
      </c>
      <c r="V68">
        <v>463.007</v>
      </c>
      <c r="W68">
        <v>50.025</v>
      </c>
      <c r="X68">
        <v>9946.281</v>
      </c>
      <c r="Y68">
        <v>8780.482</v>
      </c>
      <c r="Z68">
        <v>1544.63</v>
      </c>
      <c r="AA68" t="s">
        <v>60</v>
      </c>
      <c r="AB68">
        <v>-3150.442</v>
      </c>
      <c r="AC68">
        <v>350</v>
      </c>
      <c r="AD68">
        <v>0</v>
      </c>
      <c r="AE68">
        <v>350</v>
      </c>
      <c r="AF68">
        <v>398</v>
      </c>
      <c r="AG68">
        <v>0</v>
      </c>
      <c r="AH68">
        <v>398</v>
      </c>
      <c r="AI68">
        <v>6529</v>
      </c>
      <c r="AJ68">
        <v>34515.4</v>
      </c>
      <c r="AK68">
        <v>41044.4</v>
      </c>
      <c r="AL68">
        <v>5144.12</v>
      </c>
      <c r="AM68">
        <v>1752.74</v>
      </c>
      <c r="AN68">
        <v>3391.38</v>
      </c>
      <c r="AO68">
        <v>350</v>
      </c>
      <c r="AP68">
        <v>398</v>
      </c>
      <c r="AS68">
        <v>620</v>
      </c>
      <c r="AT68" s="6">
        <v>455.68</v>
      </c>
      <c r="AU68">
        <v>398</v>
      </c>
      <c r="AV68">
        <v>350</v>
      </c>
      <c r="AW68">
        <v>640</v>
      </c>
      <c r="AX68" s="6">
        <v>446.47</v>
      </c>
      <c r="AY68">
        <v>398</v>
      </c>
      <c r="AZ68">
        <v>350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35407.26</v>
      </c>
      <c r="B69">
        <v>-6232</v>
      </c>
      <c r="C69">
        <v>41951.45</v>
      </c>
      <c r="D69">
        <v>5308.44</v>
      </c>
      <c r="E69">
        <v>397</v>
      </c>
      <c r="F69">
        <v>7198</v>
      </c>
      <c r="G69">
        <v>649.63</v>
      </c>
      <c r="H69">
        <v>649.63</v>
      </c>
      <c r="I69">
        <v>600.92</v>
      </c>
      <c r="J69">
        <v>603.47</v>
      </c>
      <c r="K69">
        <v>499.28</v>
      </c>
      <c r="L69">
        <v>499.28</v>
      </c>
      <c r="M69">
        <v>794.27</v>
      </c>
      <c r="N69">
        <v>795.5</v>
      </c>
      <c r="O69">
        <v>621.1</v>
      </c>
      <c r="P69">
        <v>644.2</v>
      </c>
      <c r="Q69">
        <v>35264.65</v>
      </c>
      <c r="R69">
        <v>6394.047</v>
      </c>
      <c r="S69">
        <v>2948.979</v>
      </c>
      <c r="T69">
        <v>1969.812</v>
      </c>
      <c r="U69">
        <v>4918.791</v>
      </c>
      <c r="V69">
        <v>642.94</v>
      </c>
      <c r="W69">
        <v>50.036</v>
      </c>
      <c r="X69">
        <v>8386.254</v>
      </c>
      <c r="Y69">
        <v>10333.22</v>
      </c>
      <c r="Z69">
        <v>1545.68</v>
      </c>
      <c r="AA69" t="s">
        <v>60</v>
      </c>
      <c r="AB69">
        <v>-2959.659</v>
      </c>
      <c r="AC69">
        <v>397</v>
      </c>
      <c r="AD69">
        <v>0</v>
      </c>
      <c r="AE69">
        <v>397</v>
      </c>
      <c r="AF69">
        <v>1132.5</v>
      </c>
      <c r="AG69">
        <v>0</v>
      </c>
      <c r="AH69">
        <v>1132.5</v>
      </c>
      <c r="AI69">
        <v>6189</v>
      </c>
      <c r="AJ69">
        <v>35434.4</v>
      </c>
      <c r="AK69">
        <v>41623.4</v>
      </c>
      <c r="AL69">
        <v>3740.18</v>
      </c>
      <c r="AM69">
        <v>1722.55</v>
      </c>
      <c r="AN69">
        <v>2017.63</v>
      </c>
      <c r="AO69">
        <v>397</v>
      </c>
      <c r="AP69">
        <v>1115.46</v>
      </c>
      <c r="AS69">
        <v>620</v>
      </c>
      <c r="AT69" s="6">
        <v>473</v>
      </c>
      <c r="AU69">
        <v>1132.5</v>
      </c>
      <c r="AV69">
        <v>397</v>
      </c>
      <c r="AW69">
        <v>640</v>
      </c>
      <c r="AX69" s="6">
        <v>473</v>
      </c>
      <c r="AY69">
        <v>1132.5</v>
      </c>
      <c r="AZ69">
        <v>397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36118.95</v>
      </c>
      <c r="B70">
        <v>-5893</v>
      </c>
      <c r="C70">
        <v>43516.22</v>
      </c>
      <c r="D70">
        <v>4181.01</v>
      </c>
      <c r="E70">
        <v>1100</v>
      </c>
      <c r="F70">
        <v>7200</v>
      </c>
      <c r="G70">
        <v>660.73</v>
      </c>
      <c r="H70">
        <v>661.6</v>
      </c>
      <c r="I70">
        <v>617.31</v>
      </c>
      <c r="J70">
        <v>615.25</v>
      </c>
      <c r="K70">
        <v>500.44</v>
      </c>
      <c r="L70">
        <v>510.21</v>
      </c>
      <c r="M70">
        <v>819.35</v>
      </c>
      <c r="N70">
        <v>826.75</v>
      </c>
      <c r="O70">
        <v>621.3</v>
      </c>
      <c r="P70">
        <v>642.6</v>
      </c>
      <c r="Q70">
        <v>36253.02</v>
      </c>
      <c r="R70">
        <v>5957.813</v>
      </c>
      <c r="S70">
        <v>3004.928</v>
      </c>
      <c r="T70">
        <v>866.095</v>
      </c>
      <c r="U70">
        <v>3871.022</v>
      </c>
      <c r="V70">
        <v>643.386</v>
      </c>
      <c r="W70">
        <v>49.989</v>
      </c>
      <c r="X70">
        <v>7001.957</v>
      </c>
      <c r="Y70">
        <v>11705.46</v>
      </c>
      <c r="Z70">
        <v>1549.28</v>
      </c>
      <c r="AA70" t="s">
        <v>60</v>
      </c>
      <c r="AB70">
        <v>-2893.964</v>
      </c>
      <c r="AC70">
        <v>1100</v>
      </c>
      <c r="AD70">
        <v>0</v>
      </c>
      <c r="AE70">
        <v>1100</v>
      </c>
      <c r="AF70">
        <v>1209</v>
      </c>
      <c r="AG70">
        <v>0</v>
      </c>
      <c r="AH70">
        <v>1209</v>
      </c>
      <c r="AI70">
        <v>5876</v>
      </c>
      <c r="AJ70">
        <v>36408.7</v>
      </c>
      <c r="AK70">
        <v>42284.7</v>
      </c>
      <c r="AL70">
        <v>2542.4</v>
      </c>
      <c r="AM70">
        <v>1564.05</v>
      </c>
      <c r="AN70">
        <v>978.35</v>
      </c>
      <c r="AO70">
        <v>1100</v>
      </c>
      <c r="AP70">
        <v>1183.99</v>
      </c>
      <c r="AS70">
        <v>620</v>
      </c>
      <c r="AT70" s="6">
        <v>497.13</v>
      </c>
      <c r="AU70">
        <v>1209</v>
      </c>
      <c r="AV70">
        <v>1100</v>
      </c>
      <c r="AW70">
        <v>640</v>
      </c>
      <c r="AX70" s="6">
        <v>497.31</v>
      </c>
      <c r="AY70">
        <v>1209</v>
      </c>
      <c r="AZ70">
        <v>1100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36688.87</v>
      </c>
      <c r="B71">
        <v>-5886</v>
      </c>
      <c r="C71">
        <v>43936.06</v>
      </c>
      <c r="D71">
        <v>3623.45</v>
      </c>
      <c r="E71">
        <v>1120</v>
      </c>
      <c r="F71">
        <v>7197</v>
      </c>
      <c r="G71">
        <v>665.85</v>
      </c>
      <c r="H71">
        <v>662.44</v>
      </c>
      <c r="I71">
        <v>619.91</v>
      </c>
      <c r="J71">
        <v>617.84</v>
      </c>
      <c r="K71">
        <v>538.82</v>
      </c>
      <c r="L71">
        <v>541.84</v>
      </c>
      <c r="M71">
        <v>893.76</v>
      </c>
      <c r="N71">
        <v>884.3</v>
      </c>
      <c r="O71">
        <v>622.1</v>
      </c>
      <c r="P71">
        <v>640.1</v>
      </c>
      <c r="Q71">
        <v>37142.57</v>
      </c>
      <c r="R71">
        <v>5747.251</v>
      </c>
      <c r="S71">
        <v>3081.446</v>
      </c>
      <c r="T71">
        <v>192.373</v>
      </c>
      <c r="U71">
        <v>3273.818</v>
      </c>
      <c r="V71">
        <v>656.993</v>
      </c>
      <c r="W71">
        <v>49.982</v>
      </c>
      <c r="X71">
        <v>5764.984</v>
      </c>
      <c r="Y71">
        <v>12844.02</v>
      </c>
      <c r="Z71">
        <v>1568.33</v>
      </c>
      <c r="AA71" t="s">
        <v>60</v>
      </c>
      <c r="AB71">
        <v>-2694.216</v>
      </c>
      <c r="AC71">
        <v>1120</v>
      </c>
      <c r="AD71">
        <v>0</v>
      </c>
      <c r="AE71">
        <v>1120</v>
      </c>
      <c r="AF71">
        <v>1349.13</v>
      </c>
      <c r="AG71">
        <v>0</v>
      </c>
      <c r="AH71">
        <v>1349.13</v>
      </c>
      <c r="AI71">
        <v>5872</v>
      </c>
      <c r="AJ71">
        <v>36887.4</v>
      </c>
      <c r="AK71">
        <v>42759.4</v>
      </c>
      <c r="AL71">
        <v>1869.97</v>
      </c>
      <c r="AM71">
        <v>1562.55</v>
      </c>
      <c r="AN71">
        <v>307.42</v>
      </c>
      <c r="AO71">
        <v>1120</v>
      </c>
      <c r="AP71">
        <v>1322.84</v>
      </c>
      <c r="AS71">
        <v>620</v>
      </c>
      <c r="AT71" s="6">
        <v>528.95</v>
      </c>
      <c r="AU71">
        <v>1349.13</v>
      </c>
      <c r="AV71">
        <v>1120</v>
      </c>
      <c r="AW71">
        <v>640</v>
      </c>
      <c r="AX71" s="6">
        <v>528.95</v>
      </c>
      <c r="AY71">
        <v>1349.13</v>
      </c>
      <c r="AZ71">
        <v>1120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37786.95</v>
      </c>
      <c r="B72">
        <v>-5886</v>
      </c>
      <c r="C72">
        <v>45732.5</v>
      </c>
      <c r="D72">
        <v>3109.4</v>
      </c>
      <c r="E72">
        <v>1259.29</v>
      </c>
      <c r="F72">
        <v>7197</v>
      </c>
      <c r="G72">
        <v>665.85</v>
      </c>
      <c r="H72">
        <v>663.29</v>
      </c>
      <c r="I72">
        <v>619.38</v>
      </c>
      <c r="J72">
        <v>620.19</v>
      </c>
      <c r="K72">
        <v>566.03</v>
      </c>
      <c r="L72">
        <v>569.99</v>
      </c>
      <c r="M72">
        <v>899.92</v>
      </c>
      <c r="N72">
        <v>899.51</v>
      </c>
      <c r="O72">
        <v>622.9</v>
      </c>
      <c r="P72">
        <v>641</v>
      </c>
      <c r="Q72">
        <v>37855.34</v>
      </c>
      <c r="R72">
        <v>6153.115</v>
      </c>
      <c r="S72">
        <v>3190.359</v>
      </c>
      <c r="T72">
        <v>10.06</v>
      </c>
      <c r="U72">
        <v>3200.419</v>
      </c>
      <c r="V72">
        <v>654.895</v>
      </c>
      <c r="W72">
        <v>49.989</v>
      </c>
      <c r="X72">
        <v>4732.074</v>
      </c>
      <c r="Y72">
        <v>13931.7</v>
      </c>
      <c r="Z72">
        <v>1585.27</v>
      </c>
      <c r="AA72" t="s">
        <v>69</v>
      </c>
      <c r="AB72">
        <v>-2620.676</v>
      </c>
      <c r="AC72">
        <v>1274.1</v>
      </c>
      <c r="AD72">
        <v>0</v>
      </c>
      <c r="AE72">
        <v>1274.1</v>
      </c>
      <c r="AF72">
        <v>1361</v>
      </c>
      <c r="AG72">
        <v>0</v>
      </c>
      <c r="AH72">
        <v>1361</v>
      </c>
      <c r="AI72">
        <v>5876</v>
      </c>
      <c r="AJ72">
        <v>37860</v>
      </c>
      <c r="AK72">
        <v>43736</v>
      </c>
      <c r="AL72">
        <v>1629.55</v>
      </c>
      <c r="AM72">
        <v>1567.25</v>
      </c>
      <c r="AN72">
        <v>62.3</v>
      </c>
      <c r="AO72">
        <v>1259.29</v>
      </c>
      <c r="AP72">
        <v>1335.87</v>
      </c>
      <c r="AS72">
        <v>620</v>
      </c>
      <c r="AT72" s="6">
        <v>550</v>
      </c>
      <c r="AU72">
        <v>1361</v>
      </c>
      <c r="AV72">
        <v>1274.1</v>
      </c>
      <c r="AW72">
        <v>640</v>
      </c>
      <c r="AX72" s="6">
        <v>550</v>
      </c>
      <c r="AY72">
        <v>1361</v>
      </c>
      <c r="AZ72">
        <v>1274.1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38433.47</v>
      </c>
      <c r="B73">
        <v>-5884</v>
      </c>
      <c r="C73">
        <v>46637.92</v>
      </c>
      <c r="D73">
        <v>2852.33</v>
      </c>
      <c r="E73">
        <v>1328.36</v>
      </c>
      <c r="F73">
        <v>7197</v>
      </c>
      <c r="G73">
        <v>665.85</v>
      </c>
      <c r="H73">
        <v>663.29</v>
      </c>
      <c r="I73">
        <v>618.95</v>
      </c>
      <c r="J73">
        <v>620</v>
      </c>
      <c r="K73">
        <v>571.38</v>
      </c>
      <c r="L73">
        <v>570.68</v>
      </c>
      <c r="M73">
        <v>897.46</v>
      </c>
      <c r="N73">
        <v>900.75</v>
      </c>
      <c r="O73">
        <v>621.6</v>
      </c>
      <c r="P73">
        <v>643.2</v>
      </c>
      <c r="Q73">
        <v>38629.36</v>
      </c>
      <c r="R73">
        <v>5899.324</v>
      </c>
      <c r="S73">
        <v>3378.171</v>
      </c>
      <c r="T73">
        <v>1.655</v>
      </c>
      <c r="U73">
        <v>3379.826</v>
      </c>
      <c r="V73">
        <v>621.577</v>
      </c>
      <c r="W73">
        <v>50.025</v>
      </c>
      <c r="X73">
        <v>4545.996</v>
      </c>
      <c r="Y73">
        <v>14323.43</v>
      </c>
      <c r="Z73">
        <v>1604.9</v>
      </c>
      <c r="AA73" t="s">
        <v>69</v>
      </c>
      <c r="AB73">
        <v>-2613.392</v>
      </c>
      <c r="AC73">
        <v>1346</v>
      </c>
      <c r="AD73">
        <v>0</v>
      </c>
      <c r="AE73">
        <v>1346</v>
      </c>
      <c r="AF73">
        <v>1351</v>
      </c>
      <c r="AG73">
        <v>0</v>
      </c>
      <c r="AH73">
        <v>1351</v>
      </c>
      <c r="AI73">
        <v>5877</v>
      </c>
      <c r="AJ73">
        <v>37950.1</v>
      </c>
      <c r="AK73">
        <v>43827.1</v>
      </c>
      <c r="AL73">
        <v>1583.84</v>
      </c>
      <c r="AM73">
        <v>1574</v>
      </c>
      <c r="AN73">
        <v>9.84</v>
      </c>
      <c r="AO73">
        <v>1328.36</v>
      </c>
      <c r="AP73">
        <v>1322.58</v>
      </c>
      <c r="AS73">
        <v>620</v>
      </c>
      <c r="AT73" s="6">
        <v>550</v>
      </c>
      <c r="AU73">
        <v>1351</v>
      </c>
      <c r="AV73">
        <v>1346</v>
      </c>
      <c r="AW73">
        <v>640</v>
      </c>
      <c r="AX73" s="6">
        <v>550</v>
      </c>
      <c r="AY73">
        <v>1351</v>
      </c>
      <c r="AZ73">
        <v>1346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38597.83</v>
      </c>
      <c r="B74">
        <v>-5893</v>
      </c>
      <c r="C74">
        <v>46472.31</v>
      </c>
      <c r="D74">
        <v>2890.98</v>
      </c>
      <c r="E74">
        <v>1323.95</v>
      </c>
      <c r="F74">
        <v>7200</v>
      </c>
      <c r="G74">
        <v>663.29</v>
      </c>
      <c r="H74">
        <v>662.44</v>
      </c>
      <c r="I74">
        <v>619.69</v>
      </c>
      <c r="J74">
        <v>619.06</v>
      </c>
      <c r="K74">
        <v>568.59</v>
      </c>
      <c r="L74">
        <v>569.99</v>
      </c>
      <c r="M74">
        <v>899.92</v>
      </c>
      <c r="N74">
        <v>899.51</v>
      </c>
      <c r="O74">
        <v>621.1</v>
      </c>
      <c r="P74">
        <v>641.6</v>
      </c>
      <c r="Q74">
        <v>38905.52</v>
      </c>
      <c r="R74">
        <v>5655.297</v>
      </c>
      <c r="S74">
        <v>3451.649</v>
      </c>
      <c r="T74">
        <v>2.72</v>
      </c>
      <c r="U74">
        <v>3454.368</v>
      </c>
      <c r="V74">
        <v>957.169</v>
      </c>
      <c r="W74">
        <v>50.032</v>
      </c>
      <c r="X74">
        <v>4811.035</v>
      </c>
      <c r="Y74">
        <v>14064.15</v>
      </c>
      <c r="Z74">
        <v>1606.29</v>
      </c>
      <c r="AA74" t="s">
        <v>69</v>
      </c>
      <c r="AB74">
        <v>-2632.302</v>
      </c>
      <c r="AC74">
        <v>1345</v>
      </c>
      <c r="AD74">
        <v>0</v>
      </c>
      <c r="AE74">
        <v>1345</v>
      </c>
      <c r="AF74">
        <v>1346</v>
      </c>
      <c r="AG74">
        <v>0</v>
      </c>
      <c r="AH74">
        <v>1346</v>
      </c>
      <c r="AI74">
        <v>5893</v>
      </c>
      <c r="AJ74">
        <v>38715.6</v>
      </c>
      <c r="AK74">
        <v>44608.6</v>
      </c>
      <c r="AL74">
        <v>1571.71</v>
      </c>
      <c r="AM74">
        <v>1570.95</v>
      </c>
      <c r="AN74">
        <v>0.76</v>
      </c>
      <c r="AO74">
        <v>1323.95</v>
      </c>
      <c r="AP74">
        <v>1318.07</v>
      </c>
      <c r="AS74">
        <v>620</v>
      </c>
      <c r="AT74" s="6">
        <v>473</v>
      </c>
      <c r="AU74">
        <v>1346</v>
      </c>
      <c r="AV74">
        <v>1345</v>
      </c>
      <c r="AW74">
        <v>640</v>
      </c>
      <c r="AX74" s="6">
        <v>473</v>
      </c>
      <c r="AY74">
        <v>1346</v>
      </c>
      <c r="AZ74">
        <v>1345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38660.71</v>
      </c>
      <c r="B75">
        <v>-5892</v>
      </c>
      <c r="C75">
        <v>45795.03</v>
      </c>
      <c r="D75">
        <v>2910.29</v>
      </c>
      <c r="E75">
        <v>1261.39</v>
      </c>
      <c r="F75">
        <v>7200</v>
      </c>
      <c r="G75">
        <v>663.29</v>
      </c>
      <c r="H75">
        <v>662.44</v>
      </c>
      <c r="I75">
        <v>619.59</v>
      </c>
      <c r="J75">
        <v>619.58</v>
      </c>
      <c r="K75">
        <v>570.92</v>
      </c>
      <c r="L75">
        <v>570.68</v>
      </c>
      <c r="M75">
        <v>899.51</v>
      </c>
      <c r="N75">
        <v>898.69</v>
      </c>
      <c r="O75">
        <v>623.2</v>
      </c>
      <c r="P75">
        <v>644</v>
      </c>
      <c r="Q75">
        <v>38797.13</v>
      </c>
      <c r="R75">
        <v>6205.366</v>
      </c>
      <c r="S75">
        <v>3550.465</v>
      </c>
      <c r="T75">
        <v>1.389</v>
      </c>
      <c r="U75">
        <v>3551.854</v>
      </c>
      <c r="V75">
        <v>1784.467</v>
      </c>
      <c r="W75">
        <v>50.005</v>
      </c>
      <c r="X75">
        <v>4710.395</v>
      </c>
      <c r="Y75">
        <v>13729.14</v>
      </c>
      <c r="Z75">
        <v>1391.95</v>
      </c>
      <c r="AA75" t="s">
        <v>69</v>
      </c>
      <c r="AB75">
        <v>-2612.412</v>
      </c>
      <c r="AC75">
        <v>1280</v>
      </c>
      <c r="AD75">
        <v>0</v>
      </c>
      <c r="AE75">
        <v>1280</v>
      </c>
      <c r="AF75">
        <v>1274.1</v>
      </c>
      <c r="AG75">
        <v>0</v>
      </c>
      <c r="AH75">
        <v>1274.1</v>
      </c>
      <c r="AI75">
        <v>5892</v>
      </c>
      <c r="AJ75">
        <v>38392</v>
      </c>
      <c r="AK75">
        <v>44284</v>
      </c>
      <c r="AL75">
        <v>1571.08</v>
      </c>
      <c r="AM75">
        <v>1570.66</v>
      </c>
      <c r="AN75">
        <v>0.42</v>
      </c>
      <c r="AO75">
        <v>1261.39</v>
      </c>
      <c r="AP75">
        <v>1245.92</v>
      </c>
      <c r="AS75">
        <v>620</v>
      </c>
      <c r="AT75" s="6">
        <v>473</v>
      </c>
      <c r="AU75">
        <v>1274.1</v>
      </c>
      <c r="AV75">
        <v>1280</v>
      </c>
      <c r="AW75">
        <v>640</v>
      </c>
      <c r="AX75" s="6">
        <v>473</v>
      </c>
      <c r="AY75">
        <v>1274.1</v>
      </c>
      <c r="AZ75">
        <v>1280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38478.62</v>
      </c>
      <c r="B76">
        <v>-5893</v>
      </c>
      <c r="C76">
        <v>45374.24</v>
      </c>
      <c r="D76">
        <v>2976.36</v>
      </c>
      <c r="E76">
        <v>1189.7</v>
      </c>
      <c r="F76">
        <v>7200</v>
      </c>
      <c r="G76">
        <v>662.44</v>
      </c>
      <c r="H76">
        <v>662.44</v>
      </c>
      <c r="I76">
        <v>619.38</v>
      </c>
      <c r="J76">
        <v>620.48</v>
      </c>
      <c r="K76">
        <v>565.8</v>
      </c>
      <c r="L76">
        <v>570.68</v>
      </c>
      <c r="M76">
        <v>899.1</v>
      </c>
      <c r="N76">
        <v>899.1</v>
      </c>
      <c r="O76">
        <v>622.9</v>
      </c>
      <c r="P76">
        <v>642.1</v>
      </c>
      <c r="Q76">
        <v>38549.43</v>
      </c>
      <c r="R76">
        <v>6531.575</v>
      </c>
      <c r="S76">
        <v>3523.636</v>
      </c>
      <c r="T76">
        <v>1.397</v>
      </c>
      <c r="U76">
        <v>3525.034</v>
      </c>
      <c r="V76">
        <v>1951.927</v>
      </c>
      <c r="W76">
        <v>50</v>
      </c>
      <c r="X76">
        <v>4799.57</v>
      </c>
      <c r="Y76">
        <v>13585.09</v>
      </c>
      <c r="Z76">
        <v>1376.18</v>
      </c>
      <c r="AA76" t="s">
        <v>69</v>
      </c>
      <c r="AB76">
        <v>-2619.696</v>
      </c>
      <c r="AC76">
        <v>1207</v>
      </c>
      <c r="AD76">
        <v>0</v>
      </c>
      <c r="AE76">
        <v>1207</v>
      </c>
      <c r="AF76">
        <v>1274.1</v>
      </c>
      <c r="AG76">
        <v>0</v>
      </c>
      <c r="AH76">
        <v>1274.1</v>
      </c>
      <c r="AI76">
        <v>5893</v>
      </c>
      <c r="AJ76">
        <v>38234.3</v>
      </c>
      <c r="AK76">
        <v>44127.3</v>
      </c>
      <c r="AL76">
        <v>1570.96</v>
      </c>
      <c r="AM76">
        <v>1570.72</v>
      </c>
      <c r="AN76">
        <v>0.24</v>
      </c>
      <c r="AO76">
        <v>1189.7</v>
      </c>
      <c r="AP76">
        <v>1245.99</v>
      </c>
      <c r="AS76">
        <v>620</v>
      </c>
      <c r="AT76" s="6">
        <v>473</v>
      </c>
      <c r="AU76">
        <v>1274.1</v>
      </c>
      <c r="AV76">
        <v>1207</v>
      </c>
      <c r="AW76">
        <v>640</v>
      </c>
      <c r="AX76" s="6">
        <v>473</v>
      </c>
      <c r="AY76">
        <v>1274.1</v>
      </c>
      <c r="AZ76">
        <v>1207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38371.78</v>
      </c>
      <c r="B77">
        <v>-5892</v>
      </c>
      <c r="C77">
        <v>43901.25</v>
      </c>
      <c r="D77">
        <v>3138.1</v>
      </c>
      <c r="E77">
        <v>1086.18</v>
      </c>
      <c r="F77">
        <v>7200</v>
      </c>
      <c r="G77">
        <v>663.29</v>
      </c>
      <c r="H77">
        <v>663.29</v>
      </c>
      <c r="I77">
        <v>619.08</v>
      </c>
      <c r="J77">
        <v>620.19</v>
      </c>
      <c r="K77">
        <v>527.19</v>
      </c>
      <c r="L77">
        <v>528.35</v>
      </c>
      <c r="M77">
        <v>866.21</v>
      </c>
      <c r="N77">
        <v>866.21</v>
      </c>
      <c r="O77">
        <v>623</v>
      </c>
      <c r="P77">
        <v>645.7</v>
      </c>
      <c r="Q77">
        <v>38317.26</v>
      </c>
      <c r="R77">
        <v>5799.566</v>
      </c>
      <c r="S77">
        <v>3428.979</v>
      </c>
      <c r="T77">
        <v>1.384</v>
      </c>
      <c r="U77">
        <v>3430.363</v>
      </c>
      <c r="V77">
        <v>1799.78</v>
      </c>
      <c r="W77">
        <v>50.014</v>
      </c>
      <c r="X77">
        <v>5607.289</v>
      </c>
      <c r="Y77">
        <v>12639.28</v>
      </c>
      <c r="Z77">
        <v>1782.8</v>
      </c>
      <c r="AA77" t="s">
        <v>60</v>
      </c>
      <c r="AB77">
        <v>-2766.354</v>
      </c>
      <c r="AC77">
        <v>1100</v>
      </c>
      <c r="AD77">
        <v>0</v>
      </c>
      <c r="AE77">
        <v>1100</v>
      </c>
      <c r="AF77">
        <v>1196.5</v>
      </c>
      <c r="AG77">
        <v>0</v>
      </c>
      <c r="AH77">
        <v>1196.5</v>
      </c>
      <c r="AI77">
        <v>5892</v>
      </c>
      <c r="AJ77">
        <v>37912</v>
      </c>
      <c r="AK77">
        <v>43804</v>
      </c>
      <c r="AL77">
        <v>1569.15</v>
      </c>
      <c r="AM77">
        <v>1569.02</v>
      </c>
      <c r="AN77">
        <v>0.13</v>
      </c>
      <c r="AO77">
        <v>1086.18</v>
      </c>
      <c r="AP77">
        <v>1169.91</v>
      </c>
      <c r="AS77">
        <v>620</v>
      </c>
      <c r="AT77" s="6">
        <v>468.48</v>
      </c>
      <c r="AU77">
        <v>1196.5</v>
      </c>
      <c r="AV77">
        <v>1100</v>
      </c>
      <c r="AW77">
        <v>640</v>
      </c>
      <c r="AX77" s="6">
        <v>464.93</v>
      </c>
      <c r="AY77">
        <v>1196.5</v>
      </c>
      <c r="AZ77">
        <v>1100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38027.4</v>
      </c>
      <c r="B78">
        <v>-5893</v>
      </c>
      <c r="C78">
        <v>43426.17</v>
      </c>
      <c r="D78">
        <v>3170.3</v>
      </c>
      <c r="E78">
        <v>494.77</v>
      </c>
      <c r="F78">
        <v>7200</v>
      </c>
      <c r="G78">
        <v>662.44</v>
      </c>
      <c r="H78">
        <v>662.44</v>
      </c>
      <c r="I78">
        <v>619.84</v>
      </c>
      <c r="J78">
        <v>620.38</v>
      </c>
      <c r="K78">
        <v>508.81</v>
      </c>
      <c r="L78">
        <v>510.91</v>
      </c>
      <c r="M78">
        <v>837.85</v>
      </c>
      <c r="N78">
        <v>838.26</v>
      </c>
      <c r="O78">
        <v>624.4</v>
      </c>
      <c r="P78">
        <v>645.1</v>
      </c>
      <c r="Q78">
        <v>37988.95</v>
      </c>
      <c r="R78">
        <v>6173.231</v>
      </c>
      <c r="S78">
        <v>3311.236</v>
      </c>
      <c r="T78">
        <v>1.355</v>
      </c>
      <c r="U78">
        <v>3312.592</v>
      </c>
      <c r="V78">
        <v>1954.998</v>
      </c>
      <c r="W78">
        <v>49.969</v>
      </c>
      <c r="X78">
        <v>5479.66</v>
      </c>
      <c r="Y78">
        <v>12684.99</v>
      </c>
      <c r="Z78">
        <v>1827.41</v>
      </c>
      <c r="AA78" t="s">
        <v>60</v>
      </c>
      <c r="AB78">
        <v>-2850.26</v>
      </c>
      <c r="AC78">
        <v>500</v>
      </c>
      <c r="AD78">
        <v>0</v>
      </c>
      <c r="AE78">
        <v>500</v>
      </c>
      <c r="AF78">
        <v>1201</v>
      </c>
      <c r="AG78">
        <v>0</v>
      </c>
      <c r="AH78">
        <v>1201</v>
      </c>
      <c r="AI78">
        <v>5893</v>
      </c>
      <c r="AJ78">
        <v>37793.7</v>
      </c>
      <c r="AK78">
        <v>43686.7</v>
      </c>
      <c r="AL78">
        <v>1575.82</v>
      </c>
      <c r="AM78">
        <v>1575.75</v>
      </c>
      <c r="AN78">
        <v>0.07</v>
      </c>
      <c r="AO78">
        <v>494.77</v>
      </c>
      <c r="AP78">
        <v>1174.38</v>
      </c>
      <c r="AS78">
        <v>620</v>
      </c>
      <c r="AT78" s="6">
        <v>469.23</v>
      </c>
      <c r="AU78">
        <v>1201</v>
      </c>
      <c r="AV78">
        <v>500</v>
      </c>
      <c r="AW78">
        <v>640</v>
      </c>
      <c r="AX78" s="6">
        <v>467.23</v>
      </c>
      <c r="AY78">
        <v>1201</v>
      </c>
      <c r="AZ78">
        <v>500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38030.22</v>
      </c>
      <c r="B79">
        <v>-5892</v>
      </c>
      <c r="C79">
        <v>44096.24</v>
      </c>
      <c r="D79">
        <v>3209.88</v>
      </c>
      <c r="E79">
        <v>1111.92</v>
      </c>
      <c r="F79">
        <v>7199</v>
      </c>
      <c r="G79">
        <v>662.44</v>
      </c>
      <c r="H79">
        <v>663.29</v>
      </c>
      <c r="I79">
        <v>620.5</v>
      </c>
      <c r="J79">
        <v>620.11</v>
      </c>
      <c r="K79">
        <v>539.75</v>
      </c>
      <c r="L79">
        <v>539.98</v>
      </c>
      <c r="M79">
        <v>871.97</v>
      </c>
      <c r="N79">
        <v>848.95</v>
      </c>
      <c r="O79">
        <v>623.2</v>
      </c>
      <c r="P79">
        <v>645.4</v>
      </c>
      <c r="Q79">
        <v>38033.5</v>
      </c>
      <c r="R79">
        <v>5890.432</v>
      </c>
      <c r="S79">
        <v>3251.03</v>
      </c>
      <c r="T79">
        <v>1.353</v>
      </c>
      <c r="U79">
        <v>3252.383</v>
      </c>
      <c r="V79">
        <v>1947.201</v>
      </c>
      <c r="W79">
        <v>50.014</v>
      </c>
      <c r="X79">
        <v>5468.234</v>
      </c>
      <c r="Y79">
        <v>12705.05</v>
      </c>
      <c r="Z79">
        <v>1669.19</v>
      </c>
      <c r="AA79" t="s">
        <v>60</v>
      </c>
      <c r="AB79">
        <v>-2756.409</v>
      </c>
      <c r="AC79">
        <v>1132</v>
      </c>
      <c r="AD79">
        <v>0</v>
      </c>
      <c r="AE79">
        <v>1132</v>
      </c>
      <c r="AF79">
        <v>1201</v>
      </c>
      <c r="AG79">
        <v>0</v>
      </c>
      <c r="AH79">
        <v>1201</v>
      </c>
      <c r="AI79">
        <v>5892</v>
      </c>
      <c r="AJ79">
        <v>37430.1</v>
      </c>
      <c r="AK79">
        <v>43322.1</v>
      </c>
      <c r="AL79">
        <v>1578.62</v>
      </c>
      <c r="AM79">
        <v>1578.59</v>
      </c>
      <c r="AN79">
        <v>0.03</v>
      </c>
      <c r="AO79">
        <v>1111.92</v>
      </c>
      <c r="AP79">
        <v>1174.25</v>
      </c>
      <c r="AS79">
        <v>620</v>
      </c>
      <c r="AT79" s="6">
        <v>399.55</v>
      </c>
      <c r="AU79">
        <v>1201</v>
      </c>
      <c r="AV79">
        <v>1132</v>
      </c>
      <c r="AW79">
        <v>640</v>
      </c>
      <c r="AX79" s="6">
        <v>368.23</v>
      </c>
      <c r="AY79">
        <v>1201</v>
      </c>
      <c r="AZ79">
        <v>1132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37692.42</v>
      </c>
      <c r="B80">
        <v>-5892</v>
      </c>
      <c r="C80">
        <v>43567.05</v>
      </c>
      <c r="D80">
        <v>3278.3</v>
      </c>
      <c r="E80">
        <v>1081.14</v>
      </c>
      <c r="F80">
        <v>7199</v>
      </c>
      <c r="G80">
        <v>663.29</v>
      </c>
      <c r="H80">
        <v>661.6</v>
      </c>
      <c r="I80">
        <v>618.77</v>
      </c>
      <c r="J80">
        <v>619.7</v>
      </c>
      <c r="K80">
        <v>533.7</v>
      </c>
      <c r="L80">
        <v>534.86</v>
      </c>
      <c r="M80">
        <v>878.55</v>
      </c>
      <c r="N80">
        <v>885.95</v>
      </c>
      <c r="O80">
        <v>623.1</v>
      </c>
      <c r="P80">
        <v>643.3</v>
      </c>
      <c r="Q80">
        <v>37752.77</v>
      </c>
      <c r="R80">
        <v>5748.329</v>
      </c>
      <c r="S80">
        <v>3200.536</v>
      </c>
      <c r="T80">
        <v>1.541</v>
      </c>
      <c r="U80">
        <v>3202.077</v>
      </c>
      <c r="V80">
        <v>1933.396</v>
      </c>
      <c r="W80">
        <v>50.033</v>
      </c>
      <c r="X80">
        <v>5576.555</v>
      </c>
      <c r="Y80">
        <v>12592.69</v>
      </c>
      <c r="Z80">
        <v>1806.13</v>
      </c>
      <c r="AA80" t="s">
        <v>60</v>
      </c>
      <c r="AB80">
        <v>-2721.11</v>
      </c>
      <c r="AC80">
        <v>1100</v>
      </c>
      <c r="AD80">
        <v>0</v>
      </c>
      <c r="AE80">
        <v>1100</v>
      </c>
      <c r="AF80">
        <v>1201</v>
      </c>
      <c r="AG80">
        <v>0</v>
      </c>
      <c r="AH80">
        <v>1201</v>
      </c>
      <c r="AI80">
        <v>5892</v>
      </c>
      <c r="AJ80">
        <v>37568.8</v>
      </c>
      <c r="AK80">
        <v>43460.8</v>
      </c>
      <c r="AL80">
        <v>1580.47</v>
      </c>
      <c r="AM80">
        <v>1580.45</v>
      </c>
      <c r="AN80">
        <v>0.02</v>
      </c>
      <c r="AO80">
        <v>1081.14</v>
      </c>
      <c r="AP80">
        <v>1174.21</v>
      </c>
      <c r="AS80">
        <v>620</v>
      </c>
      <c r="AT80" s="6">
        <v>402.94</v>
      </c>
      <c r="AU80">
        <v>1201</v>
      </c>
      <c r="AV80">
        <v>1100</v>
      </c>
      <c r="AW80">
        <v>640</v>
      </c>
      <c r="AX80" s="6">
        <v>364.65</v>
      </c>
      <c r="AY80">
        <v>1201</v>
      </c>
      <c r="AZ80">
        <v>1100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37579.14</v>
      </c>
      <c r="B81">
        <v>-5892</v>
      </c>
      <c r="C81">
        <v>43983.57</v>
      </c>
      <c r="D81">
        <v>3192.36</v>
      </c>
      <c r="E81">
        <v>1111.79</v>
      </c>
      <c r="F81">
        <v>7199</v>
      </c>
      <c r="G81">
        <v>663.29</v>
      </c>
      <c r="H81">
        <v>663.29</v>
      </c>
      <c r="I81">
        <v>619.03</v>
      </c>
      <c r="J81">
        <v>619.75</v>
      </c>
      <c r="K81">
        <v>538.12</v>
      </c>
      <c r="L81">
        <v>540.91</v>
      </c>
      <c r="M81">
        <v>881.42</v>
      </c>
      <c r="N81">
        <v>897.46</v>
      </c>
      <c r="O81">
        <v>622.5</v>
      </c>
      <c r="P81">
        <v>643.3</v>
      </c>
      <c r="Q81">
        <v>37388.21</v>
      </c>
      <c r="R81">
        <v>6102.475</v>
      </c>
      <c r="S81">
        <v>3203.483</v>
      </c>
      <c r="T81">
        <v>1.355</v>
      </c>
      <c r="U81">
        <v>3204.838</v>
      </c>
      <c r="V81">
        <v>1933.63</v>
      </c>
      <c r="W81">
        <v>50.035</v>
      </c>
      <c r="X81">
        <v>5415.691</v>
      </c>
      <c r="Y81">
        <v>12753.3</v>
      </c>
      <c r="Z81">
        <v>1790.26</v>
      </c>
      <c r="AA81" t="s">
        <v>60</v>
      </c>
      <c r="AB81">
        <v>-2697.157</v>
      </c>
      <c r="AC81">
        <v>1131</v>
      </c>
      <c r="AD81">
        <v>0</v>
      </c>
      <c r="AE81">
        <v>1131</v>
      </c>
      <c r="AF81">
        <v>1132</v>
      </c>
      <c r="AG81">
        <v>0</v>
      </c>
      <c r="AH81">
        <v>1132</v>
      </c>
      <c r="AI81">
        <v>5892</v>
      </c>
      <c r="AJ81">
        <v>37204.3</v>
      </c>
      <c r="AK81">
        <v>43096.3</v>
      </c>
      <c r="AL81">
        <v>1603.42</v>
      </c>
      <c r="AM81">
        <v>1603.42</v>
      </c>
      <c r="AN81">
        <v>0</v>
      </c>
      <c r="AO81">
        <v>1111.79</v>
      </c>
      <c r="AP81">
        <v>1106.57</v>
      </c>
      <c r="AS81">
        <v>620</v>
      </c>
      <c r="AT81" s="6">
        <v>402.19</v>
      </c>
      <c r="AU81">
        <v>1132</v>
      </c>
      <c r="AV81">
        <v>1131</v>
      </c>
      <c r="AW81">
        <v>640</v>
      </c>
      <c r="AX81" s="6">
        <v>365.4</v>
      </c>
      <c r="AY81">
        <v>1132</v>
      </c>
      <c r="AZ81">
        <v>1131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37622.71</v>
      </c>
      <c r="B82">
        <v>-5893</v>
      </c>
      <c r="C82">
        <v>44315.42</v>
      </c>
      <c r="D82">
        <v>3016.06</v>
      </c>
      <c r="E82">
        <v>1112.76</v>
      </c>
      <c r="F82">
        <v>7200</v>
      </c>
      <c r="G82">
        <v>663.29</v>
      </c>
      <c r="H82">
        <v>663.29</v>
      </c>
      <c r="I82">
        <v>619.83</v>
      </c>
      <c r="J82">
        <v>620.56</v>
      </c>
      <c r="K82">
        <v>539.28</v>
      </c>
      <c r="L82">
        <v>543</v>
      </c>
      <c r="M82">
        <v>901.16</v>
      </c>
      <c r="N82">
        <v>897.46</v>
      </c>
      <c r="O82">
        <v>623.4</v>
      </c>
      <c r="P82">
        <v>644.9</v>
      </c>
      <c r="Q82">
        <v>37986.44</v>
      </c>
      <c r="R82">
        <v>5865.63</v>
      </c>
      <c r="S82">
        <v>3136.931</v>
      </c>
      <c r="T82">
        <v>1.355</v>
      </c>
      <c r="U82">
        <v>3138.286</v>
      </c>
      <c r="V82">
        <v>1939.528</v>
      </c>
      <c r="W82">
        <v>50.032</v>
      </c>
      <c r="X82">
        <v>5073.984</v>
      </c>
      <c r="Y82">
        <v>13099.69</v>
      </c>
      <c r="Z82">
        <v>1762.54</v>
      </c>
      <c r="AA82" t="s">
        <v>60</v>
      </c>
      <c r="AB82">
        <v>-2673.064</v>
      </c>
      <c r="AC82">
        <v>1132.1</v>
      </c>
      <c r="AD82">
        <v>0</v>
      </c>
      <c r="AE82">
        <v>1132.1</v>
      </c>
      <c r="AF82">
        <v>1126</v>
      </c>
      <c r="AG82">
        <v>0</v>
      </c>
      <c r="AH82">
        <v>1126</v>
      </c>
      <c r="AI82">
        <v>5893</v>
      </c>
      <c r="AJ82">
        <v>37035.7</v>
      </c>
      <c r="AK82">
        <v>42928.7</v>
      </c>
      <c r="AL82">
        <v>1605.2</v>
      </c>
      <c r="AM82">
        <v>1605.2</v>
      </c>
      <c r="AN82">
        <v>0</v>
      </c>
      <c r="AO82">
        <v>1112.76</v>
      </c>
      <c r="AP82">
        <v>1100.55</v>
      </c>
      <c r="AS82">
        <v>620</v>
      </c>
      <c r="AT82" s="6">
        <v>403.74</v>
      </c>
      <c r="AU82">
        <v>1126</v>
      </c>
      <c r="AV82">
        <v>1132.1</v>
      </c>
      <c r="AW82">
        <v>640</v>
      </c>
      <c r="AX82" s="6">
        <v>366.89</v>
      </c>
      <c r="AY82">
        <v>1126</v>
      </c>
      <c r="AZ82">
        <v>1132.1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37557.85</v>
      </c>
      <c r="B83">
        <v>-6051</v>
      </c>
      <c r="C83">
        <v>44208.85</v>
      </c>
      <c r="D83">
        <v>3054.96</v>
      </c>
      <c r="E83">
        <v>1112.01</v>
      </c>
      <c r="F83">
        <v>7198</v>
      </c>
      <c r="G83">
        <v>663.29</v>
      </c>
      <c r="H83">
        <v>663.29</v>
      </c>
      <c r="I83">
        <v>619.33</v>
      </c>
      <c r="J83">
        <v>620.45</v>
      </c>
      <c r="K83">
        <v>538.35</v>
      </c>
      <c r="L83">
        <v>542.31</v>
      </c>
      <c r="M83">
        <v>900.75</v>
      </c>
      <c r="N83">
        <v>897.05</v>
      </c>
      <c r="O83">
        <v>623.2</v>
      </c>
      <c r="P83">
        <v>645.3</v>
      </c>
      <c r="Q83">
        <v>37583.58</v>
      </c>
      <c r="R83">
        <v>6128.27</v>
      </c>
      <c r="S83">
        <v>3039.789</v>
      </c>
      <c r="T83">
        <v>1.365</v>
      </c>
      <c r="U83">
        <v>3041.154</v>
      </c>
      <c r="V83">
        <v>1936.925</v>
      </c>
      <c r="W83">
        <v>50.018</v>
      </c>
      <c r="X83">
        <v>5128.02</v>
      </c>
      <c r="Y83">
        <v>13044.28</v>
      </c>
      <c r="Z83">
        <v>1763.94</v>
      </c>
      <c r="AA83" t="s">
        <v>60</v>
      </c>
      <c r="AB83">
        <v>-2669.142</v>
      </c>
      <c r="AC83">
        <v>1132</v>
      </c>
      <c r="AD83">
        <v>0</v>
      </c>
      <c r="AE83">
        <v>1132</v>
      </c>
      <c r="AF83">
        <v>1120</v>
      </c>
      <c r="AG83">
        <v>0</v>
      </c>
      <c r="AH83">
        <v>1120</v>
      </c>
      <c r="AI83">
        <v>6051</v>
      </c>
      <c r="AJ83">
        <v>37205.5</v>
      </c>
      <c r="AK83">
        <v>43256.5</v>
      </c>
      <c r="AL83">
        <v>1611.44</v>
      </c>
      <c r="AM83">
        <v>1611.44</v>
      </c>
      <c r="AN83">
        <v>0</v>
      </c>
      <c r="AO83">
        <v>1112.01</v>
      </c>
      <c r="AP83">
        <v>1094.53</v>
      </c>
      <c r="AS83">
        <v>620</v>
      </c>
      <c r="AT83" s="6">
        <v>403.74</v>
      </c>
      <c r="AU83">
        <v>1120</v>
      </c>
      <c r="AV83">
        <v>1132</v>
      </c>
      <c r="AW83">
        <v>640</v>
      </c>
      <c r="AX83" s="6">
        <v>366.89</v>
      </c>
      <c r="AY83">
        <v>1120</v>
      </c>
      <c r="AZ83">
        <v>1132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37488.71</v>
      </c>
      <c r="B84">
        <v>-6227</v>
      </c>
      <c r="C84">
        <v>44705.29</v>
      </c>
      <c r="D84">
        <v>2963.35</v>
      </c>
      <c r="E84">
        <v>1174.93</v>
      </c>
      <c r="F84">
        <v>7198</v>
      </c>
      <c r="G84">
        <v>663.29</v>
      </c>
      <c r="H84">
        <v>663.29</v>
      </c>
      <c r="I84">
        <v>619.48</v>
      </c>
      <c r="J84">
        <v>619.33</v>
      </c>
      <c r="K84">
        <v>564.17</v>
      </c>
      <c r="L84">
        <v>573.24</v>
      </c>
      <c r="M84">
        <v>899.92</v>
      </c>
      <c r="N84">
        <v>897.46</v>
      </c>
      <c r="O84">
        <v>623.7</v>
      </c>
      <c r="P84">
        <v>644.3</v>
      </c>
      <c r="Q84">
        <v>37564.63</v>
      </c>
      <c r="R84">
        <v>6280.216</v>
      </c>
      <c r="S84">
        <v>2928.375</v>
      </c>
      <c r="T84">
        <v>1.395</v>
      </c>
      <c r="U84">
        <v>2929.771</v>
      </c>
      <c r="V84">
        <v>1937.833</v>
      </c>
      <c r="W84">
        <v>50.022</v>
      </c>
      <c r="X84">
        <v>4886.898</v>
      </c>
      <c r="Y84">
        <v>13313.88</v>
      </c>
      <c r="Z84">
        <v>1762.48</v>
      </c>
      <c r="AA84" t="s">
        <v>60</v>
      </c>
      <c r="AB84">
        <v>-2622.777</v>
      </c>
      <c r="AC84">
        <v>1195.9</v>
      </c>
      <c r="AD84">
        <v>0</v>
      </c>
      <c r="AE84">
        <v>1195.9</v>
      </c>
      <c r="AF84">
        <v>1201</v>
      </c>
      <c r="AG84">
        <v>0</v>
      </c>
      <c r="AH84">
        <v>1201</v>
      </c>
      <c r="AI84">
        <v>6227</v>
      </c>
      <c r="AJ84">
        <v>37318.3</v>
      </c>
      <c r="AK84">
        <v>43545.3</v>
      </c>
      <c r="AL84">
        <v>1611.3</v>
      </c>
      <c r="AM84">
        <v>1611.3</v>
      </c>
      <c r="AN84">
        <v>0</v>
      </c>
      <c r="AO84">
        <v>1174.93</v>
      </c>
      <c r="AP84">
        <v>1174.06</v>
      </c>
      <c r="AS84">
        <v>620</v>
      </c>
      <c r="AT84" s="6">
        <v>403.74</v>
      </c>
      <c r="AU84">
        <v>1201</v>
      </c>
      <c r="AV84">
        <v>1195.9</v>
      </c>
      <c r="AW84">
        <v>640</v>
      </c>
      <c r="AX84" s="6">
        <v>366.89</v>
      </c>
      <c r="AY84">
        <v>1201</v>
      </c>
      <c r="AZ84">
        <v>1195.9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37259.44</v>
      </c>
      <c r="B85">
        <v>-6393</v>
      </c>
      <c r="C85">
        <v>44342.93</v>
      </c>
      <c r="D85">
        <v>2896.89</v>
      </c>
      <c r="E85">
        <v>1129.88</v>
      </c>
      <c r="F85">
        <v>7198</v>
      </c>
      <c r="G85">
        <v>663.29</v>
      </c>
      <c r="H85">
        <v>663.29</v>
      </c>
      <c r="I85">
        <v>620.42</v>
      </c>
      <c r="J85">
        <v>620.69</v>
      </c>
      <c r="K85">
        <v>548.82</v>
      </c>
      <c r="L85">
        <v>549.98</v>
      </c>
      <c r="M85">
        <v>899.1</v>
      </c>
      <c r="N85">
        <v>897.46</v>
      </c>
      <c r="O85">
        <v>623.9</v>
      </c>
      <c r="P85">
        <v>642.9</v>
      </c>
      <c r="Q85">
        <v>37755.85</v>
      </c>
      <c r="R85">
        <v>6317.733</v>
      </c>
      <c r="S85">
        <v>2800.212</v>
      </c>
      <c r="T85">
        <v>1.395</v>
      </c>
      <c r="U85">
        <v>2801.608</v>
      </c>
      <c r="V85">
        <v>1930.948</v>
      </c>
      <c r="W85">
        <v>50.013</v>
      </c>
      <c r="X85">
        <v>4676.383</v>
      </c>
      <c r="Y85">
        <v>13508.97</v>
      </c>
      <c r="Z85">
        <v>1762.06</v>
      </c>
      <c r="AA85" t="s">
        <v>60</v>
      </c>
      <c r="AB85">
        <v>-2653.313</v>
      </c>
      <c r="AC85">
        <v>1150</v>
      </c>
      <c r="AD85">
        <v>0</v>
      </c>
      <c r="AE85">
        <v>1150</v>
      </c>
      <c r="AF85">
        <v>1149</v>
      </c>
      <c r="AG85">
        <v>0</v>
      </c>
      <c r="AH85">
        <v>1149</v>
      </c>
      <c r="AI85">
        <v>6393</v>
      </c>
      <c r="AJ85">
        <v>36648.5</v>
      </c>
      <c r="AK85">
        <v>43041.5</v>
      </c>
      <c r="AL85">
        <v>1618.41</v>
      </c>
      <c r="AM85">
        <v>1618.41</v>
      </c>
      <c r="AN85">
        <v>0</v>
      </c>
      <c r="AO85">
        <v>1129.88</v>
      </c>
      <c r="AP85">
        <v>1122.99</v>
      </c>
      <c r="AS85">
        <v>620</v>
      </c>
      <c r="AT85" s="6">
        <v>402.94</v>
      </c>
      <c r="AU85">
        <v>1149</v>
      </c>
      <c r="AV85">
        <v>1150</v>
      </c>
      <c r="AW85">
        <v>640</v>
      </c>
      <c r="AX85" s="6">
        <v>365.82</v>
      </c>
      <c r="AY85">
        <v>1149</v>
      </c>
      <c r="AZ85">
        <v>1150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37296.9</v>
      </c>
      <c r="B86">
        <v>-6574</v>
      </c>
      <c r="C86">
        <v>44351.61</v>
      </c>
      <c r="D86">
        <v>2838.92</v>
      </c>
      <c r="E86">
        <v>1173.91</v>
      </c>
      <c r="F86">
        <v>7200</v>
      </c>
      <c r="G86">
        <v>663.29</v>
      </c>
      <c r="H86">
        <v>663.29</v>
      </c>
      <c r="I86">
        <v>619.27</v>
      </c>
      <c r="J86">
        <v>611.16</v>
      </c>
      <c r="K86">
        <v>566.03</v>
      </c>
      <c r="L86">
        <v>570.68</v>
      </c>
      <c r="M86">
        <v>900.34</v>
      </c>
      <c r="N86">
        <v>897.05</v>
      </c>
      <c r="O86">
        <v>624.8</v>
      </c>
      <c r="P86">
        <v>643.7</v>
      </c>
      <c r="Q86">
        <v>37326.27</v>
      </c>
      <c r="R86">
        <v>6774.117</v>
      </c>
      <c r="S86">
        <v>2708.651</v>
      </c>
      <c r="T86">
        <v>1.346</v>
      </c>
      <c r="U86">
        <v>2709.997</v>
      </c>
      <c r="V86">
        <v>1924.872</v>
      </c>
      <c r="W86">
        <v>49.969</v>
      </c>
      <c r="X86">
        <v>4638.746</v>
      </c>
      <c r="Y86">
        <v>13517.39</v>
      </c>
      <c r="Z86">
        <v>1763.38</v>
      </c>
      <c r="AA86" t="s">
        <v>60</v>
      </c>
      <c r="AB86">
        <v>-2612.972</v>
      </c>
      <c r="AC86">
        <v>1195</v>
      </c>
      <c r="AD86">
        <v>0</v>
      </c>
      <c r="AE86">
        <v>1195</v>
      </c>
      <c r="AF86">
        <v>1282</v>
      </c>
      <c r="AG86">
        <v>0</v>
      </c>
      <c r="AH86">
        <v>1282</v>
      </c>
      <c r="AI86">
        <v>6570</v>
      </c>
      <c r="AJ86">
        <v>36748.6</v>
      </c>
      <c r="AK86">
        <v>43318.6</v>
      </c>
      <c r="AL86">
        <v>1625.19</v>
      </c>
      <c r="AM86">
        <v>1625.19</v>
      </c>
      <c r="AN86">
        <v>0</v>
      </c>
      <c r="AO86">
        <v>1173.91</v>
      </c>
      <c r="AP86">
        <v>1255.69</v>
      </c>
      <c r="AS86">
        <v>620</v>
      </c>
      <c r="AT86" s="6">
        <v>403.02</v>
      </c>
      <c r="AU86">
        <v>1282</v>
      </c>
      <c r="AV86">
        <v>1195</v>
      </c>
      <c r="AW86">
        <v>640</v>
      </c>
      <c r="AX86" s="6">
        <v>365.74</v>
      </c>
      <c r="AY86">
        <v>1282</v>
      </c>
      <c r="AZ86">
        <v>1195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37047.14</v>
      </c>
      <c r="B87">
        <v>-7250</v>
      </c>
      <c r="C87">
        <v>44127.31</v>
      </c>
      <c r="D87">
        <v>2822.7</v>
      </c>
      <c r="E87">
        <v>1175.87</v>
      </c>
      <c r="F87">
        <v>7199</v>
      </c>
      <c r="G87">
        <v>663.29</v>
      </c>
      <c r="H87">
        <v>662.44</v>
      </c>
      <c r="I87">
        <v>618.61</v>
      </c>
      <c r="J87">
        <v>611.09</v>
      </c>
      <c r="K87">
        <v>571.38</v>
      </c>
      <c r="L87">
        <v>571.38</v>
      </c>
      <c r="M87">
        <v>898.69</v>
      </c>
      <c r="N87">
        <v>898.28</v>
      </c>
      <c r="O87">
        <v>622.8</v>
      </c>
      <c r="P87">
        <v>643.7</v>
      </c>
      <c r="Q87">
        <v>37144.2</v>
      </c>
      <c r="R87">
        <v>7289.965</v>
      </c>
      <c r="S87">
        <v>2671.99</v>
      </c>
      <c r="T87">
        <v>1.342</v>
      </c>
      <c r="U87">
        <v>2673.332</v>
      </c>
      <c r="V87">
        <v>1909.43</v>
      </c>
      <c r="W87">
        <v>50.031</v>
      </c>
      <c r="X87">
        <v>4413.102</v>
      </c>
      <c r="Y87">
        <v>13745.27</v>
      </c>
      <c r="Z87">
        <v>1759.17</v>
      </c>
      <c r="AA87" t="s">
        <v>60</v>
      </c>
      <c r="AB87">
        <v>-2612.412</v>
      </c>
      <c r="AC87">
        <v>1196.8</v>
      </c>
      <c r="AD87">
        <v>0</v>
      </c>
      <c r="AE87">
        <v>1196.8</v>
      </c>
      <c r="AF87">
        <v>1280</v>
      </c>
      <c r="AG87">
        <v>0</v>
      </c>
      <c r="AH87">
        <v>1280</v>
      </c>
      <c r="AI87">
        <v>6831</v>
      </c>
      <c r="AJ87">
        <v>36421.4</v>
      </c>
      <c r="AK87">
        <v>43252.4</v>
      </c>
      <c r="AL87">
        <v>1632.11</v>
      </c>
      <c r="AM87">
        <v>1632.11</v>
      </c>
      <c r="AN87">
        <v>0</v>
      </c>
      <c r="AO87">
        <v>1175.87</v>
      </c>
      <c r="AP87">
        <v>1257.27</v>
      </c>
      <c r="AS87">
        <v>620</v>
      </c>
      <c r="AT87" s="6">
        <v>402.94</v>
      </c>
      <c r="AU87">
        <v>1280</v>
      </c>
      <c r="AV87">
        <v>1196.8</v>
      </c>
      <c r="AW87">
        <v>640</v>
      </c>
      <c r="AX87" s="6">
        <v>364.65</v>
      </c>
      <c r="AY87">
        <v>1280</v>
      </c>
      <c r="AZ87">
        <v>1196.8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36748.21</v>
      </c>
      <c r="B88">
        <v>-7918</v>
      </c>
      <c r="C88">
        <v>44040.42</v>
      </c>
      <c r="D88">
        <v>2709.46</v>
      </c>
      <c r="E88">
        <v>1185.84</v>
      </c>
      <c r="F88">
        <v>7199</v>
      </c>
      <c r="G88">
        <v>662.44</v>
      </c>
      <c r="H88">
        <v>662.44</v>
      </c>
      <c r="I88">
        <v>619.27</v>
      </c>
      <c r="J88">
        <v>615.09</v>
      </c>
      <c r="K88">
        <v>566.5</v>
      </c>
      <c r="L88">
        <v>571.38</v>
      </c>
      <c r="M88">
        <v>899.51</v>
      </c>
      <c r="N88">
        <v>897.05</v>
      </c>
      <c r="O88">
        <v>623.9</v>
      </c>
      <c r="P88">
        <v>640.9</v>
      </c>
      <c r="Q88">
        <v>36864.89</v>
      </c>
      <c r="R88">
        <v>7965.499</v>
      </c>
      <c r="S88">
        <v>2609.252</v>
      </c>
      <c r="T88">
        <v>1.348</v>
      </c>
      <c r="U88">
        <v>2610.6</v>
      </c>
      <c r="V88">
        <v>1897.646</v>
      </c>
      <c r="W88">
        <v>50.034</v>
      </c>
      <c r="X88">
        <v>3940.926</v>
      </c>
      <c r="Y88">
        <v>14217.75</v>
      </c>
      <c r="Z88">
        <v>1754.55</v>
      </c>
      <c r="AA88" t="s">
        <v>69</v>
      </c>
      <c r="AB88">
        <v>-2620.956</v>
      </c>
      <c r="AC88">
        <v>1207</v>
      </c>
      <c r="AD88">
        <v>0</v>
      </c>
      <c r="AE88">
        <v>1207</v>
      </c>
      <c r="AF88">
        <v>1356</v>
      </c>
      <c r="AG88">
        <v>0</v>
      </c>
      <c r="AH88">
        <v>1356</v>
      </c>
      <c r="AI88">
        <v>7093</v>
      </c>
      <c r="AJ88">
        <v>36220.6</v>
      </c>
      <c r="AK88">
        <v>43313.6</v>
      </c>
      <c r="AL88">
        <v>1641.55</v>
      </c>
      <c r="AM88">
        <v>1641.55</v>
      </c>
      <c r="AN88">
        <v>0</v>
      </c>
      <c r="AO88">
        <v>1185.84</v>
      </c>
      <c r="AP88">
        <v>1331.86</v>
      </c>
      <c r="AS88">
        <v>620</v>
      </c>
      <c r="AT88" s="6">
        <v>402.19</v>
      </c>
      <c r="AU88">
        <v>1356</v>
      </c>
      <c r="AV88">
        <v>1207</v>
      </c>
      <c r="AW88">
        <v>640</v>
      </c>
      <c r="AX88" s="6">
        <v>365.4</v>
      </c>
      <c r="AY88">
        <v>1356</v>
      </c>
      <c r="AZ88">
        <v>1207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36575.69</v>
      </c>
      <c r="B89">
        <v>-8586</v>
      </c>
      <c r="C89">
        <v>44346.17</v>
      </c>
      <c r="D89">
        <v>2669.48</v>
      </c>
      <c r="E89">
        <v>1262.53</v>
      </c>
      <c r="F89">
        <v>7199</v>
      </c>
      <c r="G89">
        <v>662.44</v>
      </c>
      <c r="H89">
        <v>662.44</v>
      </c>
      <c r="I89">
        <v>618.95</v>
      </c>
      <c r="J89">
        <v>619.17</v>
      </c>
      <c r="K89">
        <v>571.38</v>
      </c>
      <c r="L89">
        <v>572.08</v>
      </c>
      <c r="M89">
        <v>899.51</v>
      </c>
      <c r="N89">
        <v>897.87</v>
      </c>
      <c r="O89">
        <v>621.6</v>
      </c>
      <c r="P89">
        <v>641.4</v>
      </c>
      <c r="Q89">
        <v>36408.65</v>
      </c>
      <c r="R89">
        <v>8737.313</v>
      </c>
      <c r="S89">
        <v>2674.399</v>
      </c>
      <c r="T89">
        <v>1.383</v>
      </c>
      <c r="U89">
        <v>2675.782</v>
      </c>
      <c r="V89">
        <v>1891.763</v>
      </c>
      <c r="W89">
        <v>50.033</v>
      </c>
      <c r="X89">
        <v>3620.488</v>
      </c>
      <c r="Y89">
        <v>14535.26</v>
      </c>
      <c r="Z89">
        <v>1743.84</v>
      </c>
      <c r="AA89" t="s">
        <v>69</v>
      </c>
      <c r="AB89">
        <v>-2615.773</v>
      </c>
      <c r="AC89">
        <v>1285</v>
      </c>
      <c r="AD89">
        <v>0</v>
      </c>
      <c r="AE89">
        <v>1285</v>
      </c>
      <c r="AF89">
        <v>1369.8</v>
      </c>
      <c r="AG89">
        <v>0</v>
      </c>
      <c r="AH89">
        <v>1369.8</v>
      </c>
      <c r="AI89">
        <v>7355</v>
      </c>
      <c r="AJ89">
        <v>35657.1</v>
      </c>
      <c r="AK89">
        <v>43012.1</v>
      </c>
      <c r="AL89">
        <v>1654.06</v>
      </c>
      <c r="AM89">
        <v>1654.06</v>
      </c>
      <c r="AN89">
        <v>0</v>
      </c>
      <c r="AO89">
        <v>1262.53</v>
      </c>
      <c r="AP89">
        <v>1346.36</v>
      </c>
      <c r="AS89">
        <v>620</v>
      </c>
      <c r="AT89" s="6">
        <v>393.92</v>
      </c>
      <c r="AU89">
        <v>1369.8</v>
      </c>
      <c r="AV89">
        <v>1285</v>
      </c>
      <c r="AW89">
        <v>640</v>
      </c>
      <c r="AX89" s="6">
        <v>374</v>
      </c>
      <c r="AY89">
        <v>1369.8</v>
      </c>
      <c r="AZ89">
        <v>1285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36271.93</v>
      </c>
      <c r="B90">
        <v>-9375</v>
      </c>
      <c r="C90">
        <v>44760.21</v>
      </c>
      <c r="D90">
        <v>2655.29</v>
      </c>
      <c r="E90">
        <v>1326.48</v>
      </c>
      <c r="F90">
        <v>7200</v>
      </c>
      <c r="G90">
        <v>663.29</v>
      </c>
      <c r="H90">
        <v>663.29</v>
      </c>
      <c r="I90">
        <v>619.94</v>
      </c>
      <c r="J90">
        <v>620.31</v>
      </c>
      <c r="K90">
        <v>570.22</v>
      </c>
      <c r="L90">
        <v>571.85</v>
      </c>
      <c r="M90">
        <v>898.28</v>
      </c>
      <c r="N90">
        <v>898.69</v>
      </c>
      <c r="O90">
        <v>623.7</v>
      </c>
      <c r="P90">
        <v>641.8</v>
      </c>
      <c r="Q90">
        <v>36207.03</v>
      </c>
      <c r="R90">
        <v>9448.589</v>
      </c>
      <c r="S90">
        <v>2762.233</v>
      </c>
      <c r="T90">
        <v>1.354</v>
      </c>
      <c r="U90">
        <v>2763.587</v>
      </c>
      <c r="V90">
        <v>1784.238</v>
      </c>
      <c r="W90">
        <v>50.003</v>
      </c>
      <c r="X90">
        <v>2963.184</v>
      </c>
      <c r="Y90">
        <v>15192.32</v>
      </c>
      <c r="Z90">
        <v>1711.15</v>
      </c>
      <c r="AA90" t="s">
        <v>69</v>
      </c>
      <c r="AB90">
        <v>-2613.532</v>
      </c>
      <c r="AC90">
        <v>1350</v>
      </c>
      <c r="AD90">
        <v>0</v>
      </c>
      <c r="AE90">
        <v>1350</v>
      </c>
      <c r="AF90">
        <v>1379</v>
      </c>
      <c r="AG90">
        <v>0</v>
      </c>
      <c r="AH90">
        <v>1379</v>
      </c>
      <c r="AI90">
        <v>7617</v>
      </c>
      <c r="AJ90">
        <v>35733.4</v>
      </c>
      <c r="AK90">
        <v>43350.4</v>
      </c>
      <c r="AL90">
        <v>1667.79</v>
      </c>
      <c r="AM90">
        <v>1667.79</v>
      </c>
      <c r="AN90">
        <v>0</v>
      </c>
      <c r="AO90">
        <v>1326.48</v>
      </c>
      <c r="AP90">
        <v>1353.16</v>
      </c>
      <c r="AS90">
        <v>620</v>
      </c>
      <c r="AT90" s="6">
        <v>465.91</v>
      </c>
      <c r="AU90">
        <v>1379</v>
      </c>
      <c r="AV90">
        <v>1350</v>
      </c>
      <c r="AW90">
        <v>640</v>
      </c>
      <c r="AX90" s="6">
        <v>461.47</v>
      </c>
      <c r="AY90">
        <v>1379</v>
      </c>
      <c r="AZ90">
        <v>1350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35766.74</v>
      </c>
      <c r="B91">
        <v>-8781</v>
      </c>
      <c r="C91">
        <v>43103.98</v>
      </c>
      <c r="D91">
        <v>2611.1</v>
      </c>
      <c r="E91">
        <v>1184.55</v>
      </c>
      <c r="F91">
        <v>7197</v>
      </c>
      <c r="G91">
        <v>662.44</v>
      </c>
      <c r="H91">
        <v>662.44</v>
      </c>
      <c r="I91">
        <v>618.83</v>
      </c>
      <c r="J91">
        <v>619.91</v>
      </c>
      <c r="K91">
        <v>569.06</v>
      </c>
      <c r="L91">
        <v>571.38</v>
      </c>
      <c r="M91">
        <v>897.87</v>
      </c>
      <c r="N91">
        <v>897.87</v>
      </c>
      <c r="O91">
        <v>622.2</v>
      </c>
      <c r="P91">
        <v>640.6</v>
      </c>
      <c r="Q91">
        <v>35914.53</v>
      </c>
      <c r="R91">
        <v>8640.274</v>
      </c>
      <c r="S91">
        <v>2849.075</v>
      </c>
      <c r="T91">
        <v>1.421</v>
      </c>
      <c r="U91">
        <v>2850.497</v>
      </c>
      <c r="V91">
        <v>1514.148</v>
      </c>
      <c r="W91">
        <v>50.034</v>
      </c>
      <c r="X91">
        <v>3883.676</v>
      </c>
      <c r="Y91">
        <v>14269.67</v>
      </c>
      <c r="Z91">
        <v>1712.98</v>
      </c>
      <c r="AA91" t="s">
        <v>69</v>
      </c>
      <c r="AB91">
        <v>-2624.038</v>
      </c>
      <c r="AC91">
        <v>1206</v>
      </c>
      <c r="AD91">
        <v>0</v>
      </c>
      <c r="AE91">
        <v>1206</v>
      </c>
      <c r="AF91">
        <v>1353</v>
      </c>
      <c r="AG91">
        <v>0</v>
      </c>
      <c r="AH91">
        <v>1353</v>
      </c>
      <c r="AI91">
        <v>7412</v>
      </c>
      <c r="AJ91">
        <v>35156.2</v>
      </c>
      <c r="AK91">
        <v>42568.2</v>
      </c>
      <c r="AL91">
        <v>1681.87</v>
      </c>
      <c r="AM91">
        <v>1681.87</v>
      </c>
      <c r="AN91">
        <v>0</v>
      </c>
      <c r="AO91">
        <v>1184.55</v>
      </c>
      <c r="AP91">
        <v>1332.72</v>
      </c>
      <c r="AS91">
        <v>620</v>
      </c>
      <c r="AT91" s="6">
        <v>449.65</v>
      </c>
      <c r="AU91">
        <v>1353</v>
      </c>
      <c r="AV91">
        <v>1206</v>
      </c>
      <c r="AW91">
        <v>640</v>
      </c>
      <c r="AX91" s="6">
        <v>437.38</v>
      </c>
      <c r="AY91">
        <v>1353</v>
      </c>
      <c r="AZ91">
        <v>1206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35405.04</v>
      </c>
      <c r="B92">
        <v>-8184</v>
      </c>
      <c r="C92">
        <v>42769.61</v>
      </c>
      <c r="D92">
        <v>2537.51</v>
      </c>
      <c r="E92">
        <v>1175.18</v>
      </c>
      <c r="F92">
        <v>7198</v>
      </c>
      <c r="G92">
        <v>663.29</v>
      </c>
      <c r="H92">
        <v>663.29</v>
      </c>
      <c r="I92">
        <v>618.98</v>
      </c>
      <c r="J92">
        <v>620.52</v>
      </c>
      <c r="K92">
        <v>570.92</v>
      </c>
      <c r="L92">
        <v>572.08</v>
      </c>
      <c r="M92">
        <v>899.51</v>
      </c>
      <c r="N92">
        <v>897.87</v>
      </c>
      <c r="O92">
        <v>622.5</v>
      </c>
      <c r="P92">
        <v>641.8</v>
      </c>
      <c r="Q92">
        <v>35302.2</v>
      </c>
      <c r="R92">
        <v>8023.272</v>
      </c>
      <c r="S92">
        <v>2810.262</v>
      </c>
      <c r="T92">
        <v>1.386</v>
      </c>
      <c r="U92">
        <v>2811.647</v>
      </c>
      <c r="V92">
        <v>911.324</v>
      </c>
      <c r="W92">
        <v>50.028</v>
      </c>
      <c r="X92">
        <v>4203.812</v>
      </c>
      <c r="Y92">
        <v>13949.17</v>
      </c>
      <c r="Z92">
        <v>1720.64</v>
      </c>
      <c r="AA92" t="s">
        <v>60</v>
      </c>
      <c r="AB92">
        <v>-2615.633</v>
      </c>
      <c r="AC92">
        <v>1196.89</v>
      </c>
      <c r="AD92">
        <v>0</v>
      </c>
      <c r="AE92">
        <v>1196.89</v>
      </c>
      <c r="AF92">
        <v>1286</v>
      </c>
      <c r="AG92">
        <v>0</v>
      </c>
      <c r="AH92">
        <v>1286</v>
      </c>
      <c r="AI92">
        <v>7221</v>
      </c>
      <c r="AJ92">
        <v>34811</v>
      </c>
      <c r="AK92">
        <v>42032</v>
      </c>
      <c r="AL92">
        <v>1696.4</v>
      </c>
      <c r="AM92">
        <v>1696.4</v>
      </c>
      <c r="AN92">
        <v>0</v>
      </c>
      <c r="AO92">
        <v>1175.18</v>
      </c>
      <c r="AP92">
        <v>1267.74</v>
      </c>
      <c r="AS92">
        <v>620</v>
      </c>
      <c r="AT92" s="6">
        <v>402.94</v>
      </c>
      <c r="AU92">
        <v>1286</v>
      </c>
      <c r="AV92">
        <v>1196.89</v>
      </c>
      <c r="AW92">
        <v>640</v>
      </c>
      <c r="AX92" s="6">
        <v>365.82</v>
      </c>
      <c r="AY92">
        <v>1286</v>
      </c>
      <c r="AZ92">
        <v>1196.89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34822.81</v>
      </c>
      <c r="B93">
        <v>-7577</v>
      </c>
      <c r="C93">
        <v>41841.73</v>
      </c>
      <c r="D93">
        <v>2613.56</v>
      </c>
      <c r="E93">
        <v>1099.16</v>
      </c>
      <c r="F93">
        <v>7198</v>
      </c>
      <c r="G93">
        <v>663.29</v>
      </c>
      <c r="H93">
        <v>663.29</v>
      </c>
      <c r="I93">
        <v>620.25</v>
      </c>
      <c r="J93">
        <v>620.3</v>
      </c>
      <c r="K93">
        <v>542.77</v>
      </c>
      <c r="L93">
        <v>543</v>
      </c>
      <c r="M93">
        <v>900.75</v>
      </c>
      <c r="N93">
        <v>897.05</v>
      </c>
      <c r="O93">
        <v>624</v>
      </c>
      <c r="P93">
        <v>642.4</v>
      </c>
      <c r="Q93">
        <v>34555.11</v>
      </c>
      <c r="R93">
        <v>7558.628</v>
      </c>
      <c r="S93">
        <v>2868.93</v>
      </c>
      <c r="T93">
        <v>1.374</v>
      </c>
      <c r="U93">
        <v>2870.304</v>
      </c>
      <c r="V93">
        <v>749.324</v>
      </c>
      <c r="W93">
        <v>50.01</v>
      </c>
      <c r="X93">
        <v>5248.105</v>
      </c>
      <c r="Y93">
        <v>12897.4</v>
      </c>
      <c r="Z93">
        <v>1720.1</v>
      </c>
      <c r="AA93" t="s">
        <v>60</v>
      </c>
      <c r="AB93">
        <v>-2666.621</v>
      </c>
      <c r="AC93">
        <v>1120</v>
      </c>
      <c r="AD93">
        <v>0</v>
      </c>
      <c r="AE93">
        <v>1120</v>
      </c>
      <c r="AF93">
        <v>1132</v>
      </c>
      <c r="AG93">
        <v>0</v>
      </c>
      <c r="AH93">
        <v>1132</v>
      </c>
      <c r="AI93">
        <v>7020</v>
      </c>
      <c r="AJ93">
        <v>34093.1</v>
      </c>
      <c r="AK93">
        <v>41113.1</v>
      </c>
      <c r="AL93">
        <v>1710.57</v>
      </c>
      <c r="AM93">
        <v>1710.57</v>
      </c>
      <c r="AN93">
        <v>0</v>
      </c>
      <c r="AO93">
        <v>1099.16</v>
      </c>
      <c r="AP93">
        <v>1120.59</v>
      </c>
      <c r="AS93">
        <v>620</v>
      </c>
      <c r="AT93" s="6">
        <v>402.94</v>
      </c>
      <c r="AU93">
        <v>1132</v>
      </c>
      <c r="AV93">
        <v>1120</v>
      </c>
      <c r="AW93">
        <v>640</v>
      </c>
      <c r="AX93" s="6">
        <v>365.82</v>
      </c>
      <c r="AY93">
        <v>1132</v>
      </c>
      <c r="AZ93">
        <v>1120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34610.61</v>
      </c>
      <c r="B94">
        <v>-6988</v>
      </c>
      <c r="C94">
        <v>41087.87</v>
      </c>
      <c r="D94">
        <v>2715.1</v>
      </c>
      <c r="E94">
        <v>883.12</v>
      </c>
      <c r="F94">
        <v>7199</v>
      </c>
      <c r="G94">
        <v>663.29</v>
      </c>
      <c r="H94">
        <v>663.29</v>
      </c>
      <c r="I94">
        <v>619.98</v>
      </c>
      <c r="J94">
        <v>620.53</v>
      </c>
      <c r="K94">
        <v>503.46</v>
      </c>
      <c r="L94">
        <v>503.46</v>
      </c>
      <c r="M94">
        <v>828.39</v>
      </c>
      <c r="N94">
        <v>855.52</v>
      </c>
      <c r="O94">
        <v>618.4</v>
      </c>
      <c r="P94">
        <v>638.4</v>
      </c>
      <c r="Q94">
        <v>34423.92</v>
      </c>
      <c r="R94">
        <v>7165.057</v>
      </c>
      <c r="S94">
        <v>3002.848</v>
      </c>
      <c r="T94">
        <v>1.37</v>
      </c>
      <c r="U94">
        <v>3004.218</v>
      </c>
      <c r="V94">
        <v>748.011</v>
      </c>
      <c r="W94">
        <v>49.969</v>
      </c>
      <c r="X94">
        <v>5908.977</v>
      </c>
      <c r="Y94">
        <v>12239.93</v>
      </c>
      <c r="Z94">
        <v>1720.61</v>
      </c>
      <c r="AA94" t="s">
        <v>60</v>
      </c>
      <c r="AB94">
        <v>-2861.046</v>
      </c>
      <c r="AC94">
        <v>900</v>
      </c>
      <c r="AD94">
        <v>0</v>
      </c>
      <c r="AE94">
        <v>900</v>
      </c>
      <c r="AF94">
        <v>1100</v>
      </c>
      <c r="AG94">
        <v>0</v>
      </c>
      <c r="AH94">
        <v>1100</v>
      </c>
      <c r="AI94">
        <v>6836</v>
      </c>
      <c r="AJ94">
        <v>34254.5</v>
      </c>
      <c r="AK94">
        <v>41090.5</v>
      </c>
      <c r="AL94">
        <v>1732.49</v>
      </c>
      <c r="AM94">
        <v>1732.49</v>
      </c>
      <c r="AN94">
        <v>0</v>
      </c>
      <c r="AO94">
        <v>883.12</v>
      </c>
      <c r="AP94">
        <v>1100</v>
      </c>
      <c r="AS94">
        <v>620</v>
      </c>
      <c r="AT94" s="6">
        <v>403.02</v>
      </c>
      <c r="AU94">
        <v>1100</v>
      </c>
      <c r="AV94">
        <v>900</v>
      </c>
      <c r="AW94">
        <v>640</v>
      </c>
      <c r="AX94" s="6">
        <v>365.74</v>
      </c>
      <c r="AY94">
        <v>1100</v>
      </c>
      <c r="AZ94">
        <v>900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34213.6</v>
      </c>
      <c r="B95">
        <v>-6988</v>
      </c>
      <c r="C95">
        <v>40599.57</v>
      </c>
      <c r="D95">
        <v>2795.71</v>
      </c>
      <c r="E95">
        <v>393</v>
      </c>
      <c r="F95">
        <v>7199</v>
      </c>
      <c r="G95">
        <v>652.19</v>
      </c>
      <c r="H95">
        <v>654.75</v>
      </c>
      <c r="I95">
        <v>613.77</v>
      </c>
      <c r="J95">
        <v>614.84</v>
      </c>
      <c r="K95">
        <v>499.51</v>
      </c>
      <c r="L95">
        <v>502.07</v>
      </c>
      <c r="M95">
        <v>799.61</v>
      </c>
      <c r="N95">
        <v>799.2</v>
      </c>
      <c r="O95">
        <v>622.2</v>
      </c>
      <c r="P95">
        <v>637.8</v>
      </c>
      <c r="Q95">
        <v>34192.12</v>
      </c>
      <c r="R95">
        <v>6986.173</v>
      </c>
      <c r="S95">
        <v>3248.739</v>
      </c>
      <c r="T95">
        <v>1.312</v>
      </c>
      <c r="U95">
        <v>3250.051</v>
      </c>
      <c r="V95">
        <v>744.514</v>
      </c>
      <c r="W95">
        <v>50.008</v>
      </c>
      <c r="X95">
        <v>6539.383</v>
      </c>
      <c r="Y95">
        <v>11609.39</v>
      </c>
      <c r="Z95">
        <v>1725.76</v>
      </c>
      <c r="AA95" t="s">
        <v>60</v>
      </c>
      <c r="AB95">
        <v>-2941.729</v>
      </c>
      <c r="AC95">
        <v>400</v>
      </c>
      <c r="AD95">
        <v>0</v>
      </c>
      <c r="AE95">
        <v>400</v>
      </c>
      <c r="AF95">
        <v>1120</v>
      </c>
      <c r="AG95">
        <v>0</v>
      </c>
      <c r="AH95">
        <v>1120</v>
      </c>
      <c r="AI95">
        <v>6836</v>
      </c>
      <c r="AJ95">
        <v>33909.1</v>
      </c>
      <c r="AK95">
        <v>40745.1</v>
      </c>
      <c r="AL95">
        <v>1763.04</v>
      </c>
      <c r="AM95">
        <v>1763.04</v>
      </c>
      <c r="AN95">
        <v>0</v>
      </c>
      <c r="AO95">
        <v>393</v>
      </c>
      <c r="AP95">
        <v>1120</v>
      </c>
      <c r="AS95">
        <v>620</v>
      </c>
      <c r="AT95" s="6">
        <v>381.09</v>
      </c>
      <c r="AU95">
        <v>1120</v>
      </c>
      <c r="AV95">
        <v>400</v>
      </c>
      <c r="AW95">
        <v>640</v>
      </c>
      <c r="AX95" s="6">
        <v>332.96</v>
      </c>
      <c r="AY95">
        <v>1120</v>
      </c>
      <c r="AZ95">
        <v>400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33745.65</v>
      </c>
      <c r="B96">
        <v>-6988</v>
      </c>
      <c r="C96">
        <v>40015.78</v>
      </c>
      <c r="D96">
        <v>2855.4</v>
      </c>
      <c r="E96">
        <v>390.94</v>
      </c>
      <c r="F96">
        <v>7199</v>
      </c>
      <c r="G96">
        <v>653.03</v>
      </c>
      <c r="H96">
        <v>654.75</v>
      </c>
      <c r="I96">
        <v>609.97</v>
      </c>
      <c r="J96">
        <v>609.83</v>
      </c>
      <c r="K96">
        <v>500.67</v>
      </c>
      <c r="L96">
        <v>501.6</v>
      </c>
      <c r="M96">
        <v>799.61</v>
      </c>
      <c r="N96">
        <v>799.61</v>
      </c>
      <c r="O96">
        <v>621</v>
      </c>
      <c r="P96">
        <v>640.6</v>
      </c>
      <c r="Q96">
        <v>33934.48</v>
      </c>
      <c r="R96">
        <v>7005.738</v>
      </c>
      <c r="S96">
        <v>3452.939</v>
      </c>
      <c r="T96">
        <v>1.297</v>
      </c>
      <c r="U96">
        <v>3454.236</v>
      </c>
      <c r="V96">
        <v>747.916</v>
      </c>
      <c r="W96">
        <v>50.035</v>
      </c>
      <c r="X96">
        <v>6931.312</v>
      </c>
      <c r="Y96">
        <v>11215.65</v>
      </c>
      <c r="Z96">
        <v>1724.32</v>
      </c>
      <c r="AA96" t="s">
        <v>60</v>
      </c>
      <c r="AB96">
        <v>-2943.971</v>
      </c>
      <c r="AC96">
        <v>398</v>
      </c>
      <c r="AD96">
        <v>0</v>
      </c>
      <c r="AE96">
        <v>398</v>
      </c>
      <c r="AF96">
        <v>555</v>
      </c>
      <c r="AG96">
        <v>0</v>
      </c>
      <c r="AH96">
        <v>555</v>
      </c>
      <c r="AI96">
        <v>6836</v>
      </c>
      <c r="AJ96">
        <v>33223.7</v>
      </c>
      <c r="AK96">
        <v>40059.7</v>
      </c>
      <c r="AL96">
        <v>1798.55</v>
      </c>
      <c r="AM96">
        <v>1798.55</v>
      </c>
      <c r="AN96">
        <v>0</v>
      </c>
      <c r="AO96">
        <v>390.94</v>
      </c>
      <c r="AP96">
        <v>555</v>
      </c>
      <c r="AS96">
        <v>620</v>
      </c>
      <c r="AT96" s="6">
        <v>360</v>
      </c>
      <c r="AU96">
        <v>555</v>
      </c>
      <c r="AV96">
        <v>398</v>
      </c>
      <c r="AW96">
        <v>640</v>
      </c>
      <c r="AX96" s="6">
        <v>312.69</v>
      </c>
      <c r="AY96">
        <v>555</v>
      </c>
      <c r="AZ96">
        <v>398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33373.56</v>
      </c>
      <c r="B97">
        <v>-7108.18</v>
      </c>
      <c r="C97">
        <v>39737.98</v>
      </c>
      <c r="D97">
        <v>2974.55</v>
      </c>
      <c r="E97">
        <v>378.32</v>
      </c>
      <c r="F97">
        <v>7199</v>
      </c>
      <c r="G97">
        <v>653.03</v>
      </c>
      <c r="H97">
        <v>653.91</v>
      </c>
      <c r="I97">
        <v>609.44</v>
      </c>
      <c r="J97">
        <v>597.28</v>
      </c>
      <c r="K97">
        <v>499.28</v>
      </c>
      <c r="L97">
        <v>502.53</v>
      </c>
      <c r="M97">
        <v>800.02</v>
      </c>
      <c r="N97">
        <v>799.2</v>
      </c>
      <c r="O97">
        <v>619.8</v>
      </c>
      <c r="P97">
        <v>638.9</v>
      </c>
      <c r="Q97">
        <v>33508.54</v>
      </c>
      <c r="R97">
        <v>7122.466</v>
      </c>
      <c r="S97">
        <v>3627.361</v>
      </c>
      <c r="T97">
        <v>1.265</v>
      </c>
      <c r="U97">
        <v>3628.626</v>
      </c>
      <c r="V97">
        <v>748.453</v>
      </c>
      <c r="W97">
        <v>50.033</v>
      </c>
      <c r="X97">
        <v>7407.555</v>
      </c>
      <c r="Y97">
        <v>10739.12</v>
      </c>
      <c r="Z97">
        <v>1726.21</v>
      </c>
      <c r="AA97" t="s">
        <v>60</v>
      </c>
      <c r="AB97">
        <v>-2949.293</v>
      </c>
      <c r="AC97">
        <v>385</v>
      </c>
      <c r="AD97">
        <v>0</v>
      </c>
      <c r="AE97">
        <v>385</v>
      </c>
      <c r="AF97">
        <v>380</v>
      </c>
      <c r="AG97">
        <v>0</v>
      </c>
      <c r="AH97">
        <v>380</v>
      </c>
      <c r="AI97">
        <v>6836</v>
      </c>
      <c r="AJ97">
        <v>33056.8</v>
      </c>
      <c r="AK97">
        <v>39892.8</v>
      </c>
      <c r="AL97">
        <v>2033.63</v>
      </c>
      <c r="AM97">
        <v>2033.63</v>
      </c>
      <c r="AN97">
        <v>0</v>
      </c>
      <c r="AO97">
        <v>378.32</v>
      </c>
      <c r="AP97">
        <v>380</v>
      </c>
      <c r="AS97">
        <v>620</v>
      </c>
      <c r="AT97" s="6">
        <v>360</v>
      </c>
      <c r="AU97">
        <v>380</v>
      </c>
      <c r="AV97">
        <v>385</v>
      </c>
      <c r="AW97">
        <v>640</v>
      </c>
      <c r="AX97" s="6">
        <v>300</v>
      </c>
      <c r="AY97">
        <v>380</v>
      </c>
      <c r="AZ97">
        <v>385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47</v>
      </c>
      <c r="BD98">
        <f t="shared" si="20"/>
        <v>46</v>
      </c>
      <c r="BE98">
        <f t="shared" si="20"/>
        <v>0</v>
      </c>
      <c r="BF98">
        <f t="shared" si="20"/>
        <v>0</v>
      </c>
      <c r="BG98">
        <f t="shared" si="20"/>
        <v>47</v>
      </c>
      <c r="BH98">
        <f t="shared" si="20"/>
        <v>46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11.75</v>
      </c>
      <c r="BD99">
        <f t="shared" si="22"/>
        <v>11.5</v>
      </c>
      <c r="BE99">
        <f t="shared" si="22"/>
        <v>0</v>
      </c>
      <c r="BF99">
        <f t="shared" si="22"/>
        <v>0</v>
      </c>
      <c r="BG99">
        <f t="shared" si="22"/>
        <v>11.75</v>
      </c>
      <c r="BH99">
        <f t="shared" si="22"/>
        <v>11.5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11.75</v>
      </c>
      <c r="BD102" s="9">
        <f>BE99</f>
        <v>0</v>
      </c>
      <c r="BE102" s="10" t="e">
        <f>BJ99</f>
        <v>#DIV/0!</v>
      </c>
      <c r="BF102" s="9">
        <f>BG99</f>
        <v>11.75</v>
      </c>
      <c r="BG102" s="9">
        <f>BD99</f>
        <v>11.5</v>
      </c>
      <c r="BH102" s="9">
        <f>BF99</f>
        <v>0</v>
      </c>
      <c r="BI102" s="10" t="e">
        <f>BL99</f>
        <v>#DIV/0!</v>
      </c>
      <c r="BJ102" s="9">
        <f>BH99</f>
        <v>11.5</v>
      </c>
    </row>
  </sheetData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M102"/>
  <sheetViews>
    <sheetView zoomScale="85" zoomScaleNormal="85" topLeftCell="AN64" workbookViewId="0">
      <selection activeCell="BF106" sqref="BF106"/>
    </sheetView>
  </sheetViews>
  <sheetFormatPr defaultColWidth="9" defaultRowHeight="13.5"/>
  <cols>
    <col min="61" max="61" width="9.375"/>
  </cols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34176.89</v>
      </c>
      <c r="B2">
        <v>-7525.62</v>
      </c>
      <c r="C2">
        <v>40870.55</v>
      </c>
      <c r="D2">
        <v>3106.75</v>
      </c>
      <c r="E2">
        <v>725.43</v>
      </c>
      <c r="F2">
        <v>7199</v>
      </c>
      <c r="G2">
        <v>662.44</v>
      </c>
      <c r="H2">
        <v>663.29</v>
      </c>
      <c r="I2">
        <v>619.25</v>
      </c>
      <c r="J2">
        <v>620.63</v>
      </c>
      <c r="K2">
        <v>429.26</v>
      </c>
      <c r="L2">
        <v>437.64</v>
      </c>
      <c r="M2">
        <v>728.08</v>
      </c>
      <c r="N2">
        <v>733.01</v>
      </c>
      <c r="O2">
        <v>616.9</v>
      </c>
      <c r="P2">
        <v>639.1</v>
      </c>
      <c r="Q2">
        <v>33968.22</v>
      </c>
      <c r="R2">
        <v>7791.643</v>
      </c>
      <c r="S2">
        <v>3852.617</v>
      </c>
      <c r="T2">
        <v>1.258</v>
      </c>
      <c r="U2">
        <v>3853.876</v>
      </c>
      <c r="V2">
        <v>748.562</v>
      </c>
      <c r="W2">
        <v>49.98</v>
      </c>
      <c r="X2">
        <v>6440.266</v>
      </c>
      <c r="Y2">
        <v>11777.27</v>
      </c>
      <c r="Z2">
        <v>1895.93</v>
      </c>
      <c r="AA2" t="s">
        <v>60</v>
      </c>
      <c r="AB2">
        <v>-3246.534</v>
      </c>
      <c r="AC2">
        <v>741</v>
      </c>
      <c r="AD2">
        <v>0</v>
      </c>
      <c r="AE2">
        <v>741</v>
      </c>
      <c r="AF2">
        <v>741</v>
      </c>
      <c r="AG2">
        <v>0</v>
      </c>
      <c r="AH2">
        <v>741</v>
      </c>
      <c r="AI2">
        <v>7058</v>
      </c>
      <c r="AJ2">
        <v>33147.2</v>
      </c>
      <c r="AK2">
        <v>40205.2</v>
      </c>
      <c r="AL2">
        <v>1760.26</v>
      </c>
      <c r="AM2">
        <v>1760.26</v>
      </c>
      <c r="AN2">
        <v>0</v>
      </c>
      <c r="AO2">
        <v>725.43</v>
      </c>
      <c r="AP2">
        <v>741</v>
      </c>
      <c r="AQ2" s="5" t="s">
        <v>150</v>
      </c>
      <c r="AR2" s="5" t="s">
        <v>151</v>
      </c>
      <c r="AS2">
        <v>620</v>
      </c>
      <c r="AT2" s="6">
        <v>620</v>
      </c>
      <c r="AU2">
        <v>741</v>
      </c>
      <c r="AV2">
        <v>741</v>
      </c>
      <c r="AW2">
        <v>640</v>
      </c>
      <c r="AX2" s="6">
        <v>640</v>
      </c>
      <c r="AY2">
        <v>741</v>
      </c>
      <c r="AZ2">
        <v>741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34122.23</v>
      </c>
      <c r="B3">
        <v>-7603.03</v>
      </c>
      <c r="C3">
        <v>40496.12</v>
      </c>
      <c r="D3">
        <v>3354.03</v>
      </c>
      <c r="E3">
        <v>726.78</v>
      </c>
      <c r="F3">
        <v>7199</v>
      </c>
      <c r="G3">
        <v>663.29</v>
      </c>
      <c r="H3">
        <v>663.29</v>
      </c>
      <c r="I3">
        <v>620.13</v>
      </c>
      <c r="J3">
        <v>620.22</v>
      </c>
      <c r="K3">
        <v>411.59</v>
      </c>
      <c r="L3">
        <v>412.75</v>
      </c>
      <c r="M3">
        <v>690.67</v>
      </c>
      <c r="N3">
        <v>690.26</v>
      </c>
      <c r="O3">
        <v>622.6</v>
      </c>
      <c r="P3">
        <v>641.5</v>
      </c>
      <c r="Q3">
        <v>34129.74</v>
      </c>
      <c r="R3">
        <v>7554.132</v>
      </c>
      <c r="S3">
        <v>3923.345</v>
      </c>
      <c r="T3">
        <v>1.3</v>
      </c>
      <c r="U3">
        <v>3924.645</v>
      </c>
      <c r="V3">
        <v>750.49</v>
      </c>
      <c r="W3">
        <v>50.007</v>
      </c>
      <c r="X3">
        <v>6581.773</v>
      </c>
      <c r="Y3">
        <v>11692.25</v>
      </c>
      <c r="Z3">
        <v>1897.51</v>
      </c>
      <c r="AA3" t="s">
        <v>60</v>
      </c>
      <c r="AB3">
        <v>-3335.903</v>
      </c>
      <c r="AC3">
        <v>735</v>
      </c>
      <c r="AD3">
        <v>0</v>
      </c>
      <c r="AE3">
        <v>735</v>
      </c>
      <c r="AF3">
        <v>400</v>
      </c>
      <c r="AG3">
        <v>0</v>
      </c>
      <c r="AH3">
        <v>400</v>
      </c>
      <c r="AI3">
        <v>7113</v>
      </c>
      <c r="AJ3">
        <v>33150.2</v>
      </c>
      <c r="AK3">
        <v>40263.2</v>
      </c>
      <c r="AL3">
        <v>1826.74</v>
      </c>
      <c r="AM3">
        <v>1826.74</v>
      </c>
      <c r="AN3">
        <v>0</v>
      </c>
      <c r="AO3">
        <v>726.78</v>
      </c>
      <c r="AP3">
        <v>400</v>
      </c>
      <c r="AS3">
        <v>620</v>
      </c>
      <c r="AT3" s="6">
        <v>620</v>
      </c>
      <c r="AU3">
        <v>400</v>
      </c>
      <c r="AV3">
        <v>735</v>
      </c>
      <c r="AW3">
        <v>640</v>
      </c>
      <c r="AX3" s="6">
        <v>640</v>
      </c>
      <c r="AY3">
        <v>400</v>
      </c>
      <c r="AZ3">
        <v>735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34043.55</v>
      </c>
      <c r="B4">
        <v>-7660.03</v>
      </c>
      <c r="C4">
        <v>39891.76</v>
      </c>
      <c r="D4">
        <v>3519.07</v>
      </c>
      <c r="E4">
        <v>397.31</v>
      </c>
      <c r="F4">
        <v>7199</v>
      </c>
      <c r="G4">
        <v>663.29</v>
      </c>
      <c r="H4">
        <v>663.29</v>
      </c>
      <c r="I4">
        <v>620.06</v>
      </c>
      <c r="J4">
        <v>620.38</v>
      </c>
      <c r="K4">
        <v>411.59</v>
      </c>
      <c r="L4">
        <v>412.75</v>
      </c>
      <c r="M4">
        <v>690.26</v>
      </c>
      <c r="N4">
        <v>689.02</v>
      </c>
      <c r="O4">
        <v>621.6</v>
      </c>
      <c r="P4">
        <v>640</v>
      </c>
      <c r="Q4">
        <v>33748.21</v>
      </c>
      <c r="R4">
        <v>7718.647</v>
      </c>
      <c r="S4">
        <v>3958.032</v>
      </c>
      <c r="T4">
        <v>1.23</v>
      </c>
      <c r="U4">
        <v>3959.262</v>
      </c>
      <c r="V4">
        <v>751.341</v>
      </c>
      <c r="W4">
        <v>49.976</v>
      </c>
      <c r="X4">
        <v>6867.125</v>
      </c>
      <c r="Y4">
        <v>11404.12</v>
      </c>
      <c r="Z4">
        <v>1893.87</v>
      </c>
      <c r="AA4" t="s">
        <v>60</v>
      </c>
      <c r="AB4">
        <v>-3337.023</v>
      </c>
      <c r="AC4">
        <v>398.4</v>
      </c>
      <c r="AD4">
        <v>0</v>
      </c>
      <c r="AE4">
        <v>398.4</v>
      </c>
      <c r="AF4">
        <v>741</v>
      </c>
      <c r="AG4">
        <v>0</v>
      </c>
      <c r="AH4">
        <v>741</v>
      </c>
      <c r="AI4">
        <v>7168</v>
      </c>
      <c r="AJ4">
        <v>33105.8</v>
      </c>
      <c r="AK4">
        <v>40273.8</v>
      </c>
      <c r="AL4">
        <v>1894.8</v>
      </c>
      <c r="AM4">
        <v>1894.8</v>
      </c>
      <c r="AN4">
        <v>0</v>
      </c>
      <c r="AO4">
        <v>397.31</v>
      </c>
      <c r="AP4">
        <v>741</v>
      </c>
      <c r="AS4">
        <v>620</v>
      </c>
      <c r="AT4" s="6">
        <v>620</v>
      </c>
      <c r="AU4">
        <v>741</v>
      </c>
      <c r="AV4">
        <v>398.4</v>
      </c>
      <c r="AW4">
        <v>640</v>
      </c>
      <c r="AX4" s="6">
        <v>640</v>
      </c>
      <c r="AY4">
        <v>741</v>
      </c>
      <c r="AZ4">
        <v>398.4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33788.86</v>
      </c>
      <c r="B5">
        <v>-7716.03</v>
      </c>
      <c r="C5">
        <v>39825.91</v>
      </c>
      <c r="D5">
        <v>3687.46</v>
      </c>
      <c r="E5">
        <v>398.4</v>
      </c>
      <c r="F5">
        <v>7199</v>
      </c>
      <c r="G5">
        <v>663.29</v>
      </c>
      <c r="H5">
        <v>662.44</v>
      </c>
      <c r="I5">
        <v>619.61</v>
      </c>
      <c r="J5">
        <v>615.25</v>
      </c>
      <c r="K5">
        <v>409.26</v>
      </c>
      <c r="L5">
        <v>412.28</v>
      </c>
      <c r="M5">
        <v>690.26</v>
      </c>
      <c r="N5">
        <v>689.44</v>
      </c>
      <c r="O5">
        <v>620.4</v>
      </c>
      <c r="P5">
        <v>640.1</v>
      </c>
      <c r="Q5">
        <v>33588.65</v>
      </c>
      <c r="R5">
        <v>7665.964</v>
      </c>
      <c r="S5">
        <v>3980.122</v>
      </c>
      <c r="T5">
        <v>1.167</v>
      </c>
      <c r="U5">
        <v>3981.289</v>
      </c>
      <c r="V5">
        <v>750.209</v>
      </c>
      <c r="W5">
        <v>50.032</v>
      </c>
      <c r="X5">
        <v>7054.816</v>
      </c>
      <c r="Y5">
        <v>11215.77</v>
      </c>
      <c r="Z5">
        <v>1896.1</v>
      </c>
      <c r="AA5" t="s">
        <v>60</v>
      </c>
      <c r="AB5">
        <v>-3336.883</v>
      </c>
      <c r="AC5">
        <v>398.4</v>
      </c>
      <c r="AD5">
        <v>0</v>
      </c>
      <c r="AE5">
        <v>398.4</v>
      </c>
      <c r="AF5">
        <v>715</v>
      </c>
      <c r="AG5">
        <v>0</v>
      </c>
      <c r="AH5">
        <v>715</v>
      </c>
      <c r="AI5">
        <v>7223</v>
      </c>
      <c r="AJ5">
        <v>32736.3</v>
      </c>
      <c r="AK5">
        <v>39959.3</v>
      </c>
      <c r="AL5">
        <v>1968.1</v>
      </c>
      <c r="AM5">
        <v>1968.1</v>
      </c>
      <c r="AN5">
        <v>0</v>
      </c>
      <c r="AO5">
        <v>398.4</v>
      </c>
      <c r="AP5">
        <v>715</v>
      </c>
      <c r="AS5">
        <v>620</v>
      </c>
      <c r="AT5" s="6">
        <v>620</v>
      </c>
      <c r="AU5">
        <v>715</v>
      </c>
      <c r="AV5">
        <v>398.4</v>
      </c>
      <c r="AW5">
        <v>640</v>
      </c>
      <c r="AX5" s="6">
        <v>640</v>
      </c>
      <c r="AY5">
        <v>715</v>
      </c>
      <c r="AZ5">
        <v>398.4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33293.38</v>
      </c>
      <c r="B6">
        <v>-7772.03</v>
      </c>
      <c r="C6">
        <v>39165.55</v>
      </c>
      <c r="D6">
        <v>3860.61</v>
      </c>
      <c r="E6">
        <v>359</v>
      </c>
      <c r="F6">
        <v>7199</v>
      </c>
      <c r="G6">
        <v>653.91</v>
      </c>
      <c r="H6">
        <v>652.19</v>
      </c>
      <c r="I6">
        <v>619.25</v>
      </c>
      <c r="J6">
        <v>615.53</v>
      </c>
      <c r="K6">
        <v>411.12</v>
      </c>
      <c r="L6">
        <v>411.82</v>
      </c>
      <c r="M6">
        <v>689.85</v>
      </c>
      <c r="N6">
        <v>690.26</v>
      </c>
      <c r="O6">
        <v>623.1</v>
      </c>
      <c r="P6">
        <v>639.9</v>
      </c>
      <c r="Q6">
        <v>33438.5</v>
      </c>
      <c r="R6">
        <v>7853.667</v>
      </c>
      <c r="S6">
        <v>3999.049</v>
      </c>
      <c r="T6">
        <v>1.224</v>
      </c>
      <c r="U6">
        <v>4000.274</v>
      </c>
      <c r="V6">
        <v>750.004</v>
      </c>
      <c r="W6">
        <v>49.967</v>
      </c>
      <c r="X6">
        <v>7073.805</v>
      </c>
      <c r="Y6">
        <v>11198.46</v>
      </c>
      <c r="Z6">
        <v>1896.9</v>
      </c>
      <c r="AA6" t="s">
        <v>60</v>
      </c>
      <c r="AB6">
        <v>-3333.241</v>
      </c>
      <c r="AC6">
        <v>359</v>
      </c>
      <c r="AD6">
        <v>0</v>
      </c>
      <c r="AE6">
        <v>359</v>
      </c>
      <c r="AF6">
        <v>692.23</v>
      </c>
      <c r="AG6">
        <v>0</v>
      </c>
      <c r="AH6">
        <v>692.23</v>
      </c>
      <c r="AI6">
        <v>7278</v>
      </c>
      <c r="AJ6">
        <v>32554.5</v>
      </c>
      <c r="AK6">
        <v>39832.5</v>
      </c>
      <c r="AL6">
        <v>2047.36</v>
      </c>
      <c r="AM6">
        <v>2047.36</v>
      </c>
      <c r="AN6">
        <v>0</v>
      </c>
      <c r="AO6">
        <v>359</v>
      </c>
      <c r="AP6">
        <v>692.23</v>
      </c>
      <c r="AS6">
        <v>620</v>
      </c>
      <c r="AT6" s="6">
        <v>620</v>
      </c>
      <c r="AU6">
        <v>692.23</v>
      </c>
      <c r="AV6">
        <v>359</v>
      </c>
      <c r="AW6">
        <v>640</v>
      </c>
      <c r="AX6" s="6">
        <v>640</v>
      </c>
      <c r="AY6">
        <v>692.23</v>
      </c>
      <c r="AZ6">
        <v>359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33189.78</v>
      </c>
      <c r="B7">
        <v>-7772.04</v>
      </c>
      <c r="C7">
        <v>39158.29</v>
      </c>
      <c r="D7">
        <v>3884.89</v>
      </c>
      <c r="E7">
        <v>381</v>
      </c>
      <c r="F7">
        <v>7200</v>
      </c>
      <c r="G7">
        <v>659.03</v>
      </c>
      <c r="H7">
        <v>659.88</v>
      </c>
      <c r="I7">
        <v>610.59</v>
      </c>
      <c r="J7">
        <v>614.17</v>
      </c>
      <c r="K7">
        <v>409.03</v>
      </c>
      <c r="L7">
        <v>412.75</v>
      </c>
      <c r="M7">
        <v>689.85</v>
      </c>
      <c r="N7">
        <v>690.26</v>
      </c>
      <c r="O7">
        <v>621.6</v>
      </c>
      <c r="P7">
        <v>639.7</v>
      </c>
      <c r="Q7">
        <v>33104.57</v>
      </c>
      <c r="R7">
        <v>7667.526</v>
      </c>
      <c r="S7">
        <v>4103.896</v>
      </c>
      <c r="T7">
        <v>1.253</v>
      </c>
      <c r="U7">
        <v>4105.149</v>
      </c>
      <c r="V7">
        <v>749.16</v>
      </c>
      <c r="W7">
        <v>49.992</v>
      </c>
      <c r="X7">
        <v>7641.48</v>
      </c>
      <c r="Y7">
        <v>10629.09</v>
      </c>
      <c r="Z7">
        <v>1896.8</v>
      </c>
      <c r="AA7" t="s">
        <v>60</v>
      </c>
      <c r="AB7">
        <v>-3335.342</v>
      </c>
      <c r="AC7">
        <v>381</v>
      </c>
      <c r="AD7">
        <v>0</v>
      </c>
      <c r="AE7">
        <v>381</v>
      </c>
      <c r="AF7">
        <v>398</v>
      </c>
      <c r="AG7">
        <v>0</v>
      </c>
      <c r="AH7">
        <v>398</v>
      </c>
      <c r="AI7">
        <v>7278</v>
      </c>
      <c r="AJ7">
        <v>32469.7</v>
      </c>
      <c r="AK7">
        <v>39747.7</v>
      </c>
      <c r="AL7">
        <v>2118.08</v>
      </c>
      <c r="AM7">
        <v>2118.08</v>
      </c>
      <c r="AN7">
        <v>0</v>
      </c>
      <c r="AO7">
        <v>381</v>
      </c>
      <c r="AP7">
        <v>398</v>
      </c>
      <c r="AS7">
        <v>620</v>
      </c>
      <c r="AT7" s="6">
        <v>620</v>
      </c>
      <c r="AU7">
        <v>398</v>
      </c>
      <c r="AV7">
        <v>381</v>
      </c>
      <c r="AW7">
        <v>640</v>
      </c>
      <c r="AX7" s="6">
        <v>640</v>
      </c>
      <c r="AY7">
        <v>398</v>
      </c>
      <c r="AZ7">
        <v>381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33025.38</v>
      </c>
      <c r="B8">
        <v>-7774.04</v>
      </c>
      <c r="C8">
        <v>39340.95</v>
      </c>
      <c r="D8">
        <v>3936.01</v>
      </c>
      <c r="E8">
        <v>398</v>
      </c>
      <c r="F8">
        <v>7200</v>
      </c>
      <c r="G8">
        <v>659.03</v>
      </c>
      <c r="H8">
        <v>659.88</v>
      </c>
      <c r="I8">
        <v>610.92</v>
      </c>
      <c r="J8">
        <v>612.41</v>
      </c>
      <c r="K8">
        <v>410.42</v>
      </c>
      <c r="L8">
        <v>412.98</v>
      </c>
      <c r="M8">
        <v>689.44</v>
      </c>
      <c r="N8">
        <v>690.67</v>
      </c>
      <c r="O8">
        <v>621.9</v>
      </c>
      <c r="P8">
        <v>635.2</v>
      </c>
      <c r="Q8">
        <v>32772.62</v>
      </c>
      <c r="R8">
        <v>7960.354</v>
      </c>
      <c r="S8">
        <v>4147.164</v>
      </c>
      <c r="T8">
        <v>1.269</v>
      </c>
      <c r="U8">
        <v>4148.433</v>
      </c>
      <c r="V8">
        <v>437.913</v>
      </c>
      <c r="W8">
        <v>50.03</v>
      </c>
      <c r="X8">
        <v>7420.082</v>
      </c>
      <c r="Y8">
        <v>10849.85</v>
      </c>
      <c r="Z8">
        <v>1896.58</v>
      </c>
      <c r="AA8" t="s">
        <v>60</v>
      </c>
      <c r="AB8">
        <v>-3340.105</v>
      </c>
      <c r="AC8">
        <v>398</v>
      </c>
      <c r="AD8">
        <v>0</v>
      </c>
      <c r="AE8">
        <v>398</v>
      </c>
      <c r="AF8">
        <v>395</v>
      </c>
      <c r="AG8">
        <v>0</v>
      </c>
      <c r="AH8">
        <v>395</v>
      </c>
      <c r="AI8">
        <v>7278</v>
      </c>
      <c r="AJ8">
        <v>32201.5</v>
      </c>
      <c r="AK8">
        <v>39479.5</v>
      </c>
      <c r="AL8">
        <v>2187.86</v>
      </c>
      <c r="AM8">
        <v>2187.86</v>
      </c>
      <c r="AN8">
        <v>0</v>
      </c>
      <c r="AO8">
        <v>398</v>
      </c>
      <c r="AP8">
        <v>395</v>
      </c>
      <c r="AS8">
        <v>620</v>
      </c>
      <c r="AT8" s="6">
        <v>620</v>
      </c>
      <c r="AU8">
        <v>395</v>
      </c>
      <c r="AV8">
        <v>398</v>
      </c>
      <c r="AW8">
        <v>640</v>
      </c>
      <c r="AX8" s="6">
        <v>640</v>
      </c>
      <c r="AY8">
        <v>395</v>
      </c>
      <c r="AZ8">
        <v>398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32820.41</v>
      </c>
      <c r="B9">
        <v>-7774.04</v>
      </c>
      <c r="C9">
        <v>38770.72</v>
      </c>
      <c r="D9">
        <v>3980.58</v>
      </c>
      <c r="E9">
        <v>358</v>
      </c>
      <c r="F9">
        <v>7200</v>
      </c>
      <c r="G9">
        <v>653.03</v>
      </c>
      <c r="H9">
        <v>653.03</v>
      </c>
      <c r="I9">
        <v>610.86</v>
      </c>
      <c r="J9">
        <v>613.81</v>
      </c>
      <c r="K9">
        <v>410.66</v>
      </c>
      <c r="L9">
        <v>411.82</v>
      </c>
      <c r="M9">
        <v>689.44</v>
      </c>
      <c r="N9">
        <v>689.85</v>
      </c>
      <c r="O9">
        <v>620.5</v>
      </c>
      <c r="P9">
        <v>636.8</v>
      </c>
      <c r="Q9">
        <v>32599.22</v>
      </c>
      <c r="R9">
        <v>7856.453</v>
      </c>
      <c r="S9">
        <v>4201.682</v>
      </c>
      <c r="T9">
        <v>1.262</v>
      </c>
      <c r="U9">
        <v>4202.944</v>
      </c>
      <c r="V9">
        <v>132.254</v>
      </c>
      <c r="W9">
        <v>49.995</v>
      </c>
      <c r="X9">
        <v>7578.926</v>
      </c>
      <c r="Y9">
        <v>10689.28</v>
      </c>
      <c r="Z9">
        <v>1895.07</v>
      </c>
      <c r="AA9" t="s">
        <v>60</v>
      </c>
      <c r="AB9">
        <v>-3342.626</v>
      </c>
      <c r="AC9">
        <v>358</v>
      </c>
      <c r="AD9">
        <v>0</v>
      </c>
      <c r="AE9">
        <v>358</v>
      </c>
      <c r="AF9">
        <v>400</v>
      </c>
      <c r="AG9">
        <v>0</v>
      </c>
      <c r="AH9">
        <v>400</v>
      </c>
      <c r="AI9">
        <v>7278</v>
      </c>
      <c r="AJ9">
        <v>32030</v>
      </c>
      <c r="AK9">
        <v>39308</v>
      </c>
      <c r="AL9">
        <v>2256.83</v>
      </c>
      <c r="AM9">
        <v>2256.83</v>
      </c>
      <c r="AN9">
        <v>0</v>
      </c>
      <c r="AO9">
        <v>358</v>
      </c>
      <c r="AP9">
        <v>400</v>
      </c>
      <c r="AS9">
        <v>620</v>
      </c>
      <c r="AT9" s="6">
        <v>620</v>
      </c>
      <c r="AU9">
        <v>400</v>
      </c>
      <c r="AV9">
        <v>358</v>
      </c>
      <c r="AW9">
        <v>640</v>
      </c>
      <c r="AX9" s="6">
        <v>640</v>
      </c>
      <c r="AY9">
        <v>400</v>
      </c>
      <c r="AZ9">
        <v>358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32516.48</v>
      </c>
      <c r="B10">
        <v>-7778.03</v>
      </c>
      <c r="C10">
        <v>38747.54</v>
      </c>
      <c r="D10">
        <v>4033.52</v>
      </c>
      <c r="E10">
        <v>350.01</v>
      </c>
      <c r="F10">
        <v>7199</v>
      </c>
      <c r="G10">
        <v>653.03</v>
      </c>
      <c r="H10">
        <v>652.19</v>
      </c>
      <c r="I10">
        <v>610.36</v>
      </c>
      <c r="J10">
        <v>612.98</v>
      </c>
      <c r="K10">
        <v>409.72</v>
      </c>
      <c r="L10">
        <v>412.28</v>
      </c>
      <c r="M10">
        <v>690.26</v>
      </c>
      <c r="N10">
        <v>689.02</v>
      </c>
      <c r="O10">
        <v>621.5</v>
      </c>
      <c r="P10">
        <v>634.6</v>
      </c>
      <c r="Q10">
        <v>32583.67</v>
      </c>
      <c r="R10">
        <v>7793.616</v>
      </c>
      <c r="S10">
        <v>4192.211</v>
      </c>
      <c r="T10">
        <v>1.292</v>
      </c>
      <c r="U10">
        <v>4193.502</v>
      </c>
      <c r="V10">
        <v>130.446</v>
      </c>
      <c r="W10">
        <v>50.028</v>
      </c>
      <c r="X10">
        <v>7729.473</v>
      </c>
      <c r="Y10">
        <v>10538.7</v>
      </c>
      <c r="Z10">
        <v>1897.01</v>
      </c>
      <c r="AA10" t="s">
        <v>60</v>
      </c>
      <c r="AB10">
        <v>-3338.984</v>
      </c>
      <c r="AC10">
        <v>350.01</v>
      </c>
      <c r="AD10">
        <v>0</v>
      </c>
      <c r="AE10">
        <v>350.01</v>
      </c>
      <c r="AF10">
        <v>380</v>
      </c>
      <c r="AG10">
        <v>0</v>
      </c>
      <c r="AH10">
        <v>380</v>
      </c>
      <c r="AI10">
        <v>7279</v>
      </c>
      <c r="AJ10">
        <v>31908.6</v>
      </c>
      <c r="AK10">
        <v>39187.6</v>
      </c>
      <c r="AL10">
        <v>2328.64</v>
      </c>
      <c r="AM10">
        <v>2328.64</v>
      </c>
      <c r="AN10">
        <v>0</v>
      </c>
      <c r="AO10">
        <v>350.01</v>
      </c>
      <c r="AP10">
        <v>380</v>
      </c>
      <c r="AS10">
        <v>620</v>
      </c>
      <c r="AT10" s="6">
        <v>620</v>
      </c>
      <c r="AU10">
        <v>380</v>
      </c>
      <c r="AV10">
        <v>350.01</v>
      </c>
      <c r="AW10">
        <v>640</v>
      </c>
      <c r="AX10" s="6">
        <v>640</v>
      </c>
      <c r="AY10">
        <v>380</v>
      </c>
      <c r="AZ10">
        <v>350.01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32401.96</v>
      </c>
      <c r="B11">
        <v>-7775.08</v>
      </c>
      <c r="C11">
        <v>38809.36</v>
      </c>
      <c r="D11">
        <v>4149.39</v>
      </c>
      <c r="E11">
        <v>359</v>
      </c>
      <c r="F11">
        <v>7199</v>
      </c>
      <c r="G11">
        <v>653.03</v>
      </c>
      <c r="H11">
        <v>652.19</v>
      </c>
      <c r="I11">
        <v>609.94</v>
      </c>
      <c r="J11">
        <v>613.52</v>
      </c>
      <c r="K11">
        <v>410.66</v>
      </c>
      <c r="L11">
        <v>411.82</v>
      </c>
      <c r="M11">
        <v>689.85</v>
      </c>
      <c r="N11">
        <v>689.02</v>
      </c>
      <c r="O11">
        <v>619.3</v>
      </c>
      <c r="P11">
        <v>633</v>
      </c>
      <c r="Q11">
        <v>32520.85</v>
      </c>
      <c r="R11">
        <v>7916.886</v>
      </c>
      <c r="S11">
        <v>4254.241</v>
      </c>
      <c r="T11">
        <v>1.281</v>
      </c>
      <c r="U11">
        <v>4255.522</v>
      </c>
      <c r="V11">
        <v>135.532</v>
      </c>
      <c r="W11">
        <v>49.987</v>
      </c>
      <c r="X11">
        <v>7709.211</v>
      </c>
      <c r="Y11">
        <v>10560.41</v>
      </c>
      <c r="Z11">
        <v>1898.1</v>
      </c>
      <c r="AA11" t="s">
        <v>60</v>
      </c>
      <c r="AB11">
        <v>-3348.79</v>
      </c>
      <c r="AC11">
        <v>359</v>
      </c>
      <c r="AD11">
        <v>0</v>
      </c>
      <c r="AE11">
        <v>359</v>
      </c>
      <c r="AF11">
        <v>378</v>
      </c>
      <c r="AG11">
        <v>0</v>
      </c>
      <c r="AH11">
        <v>378</v>
      </c>
      <c r="AI11">
        <v>7279</v>
      </c>
      <c r="AJ11">
        <v>31602.3</v>
      </c>
      <c r="AK11">
        <v>38881.3</v>
      </c>
      <c r="AL11">
        <v>2385.47</v>
      </c>
      <c r="AM11">
        <v>2385.47</v>
      </c>
      <c r="AN11">
        <v>0</v>
      </c>
      <c r="AO11">
        <v>359</v>
      </c>
      <c r="AP11">
        <v>378</v>
      </c>
      <c r="AS11">
        <v>620</v>
      </c>
      <c r="AT11" s="6">
        <v>620</v>
      </c>
      <c r="AU11">
        <v>378</v>
      </c>
      <c r="AV11">
        <v>359</v>
      </c>
      <c r="AW11">
        <v>640</v>
      </c>
      <c r="AX11" s="6">
        <v>640</v>
      </c>
      <c r="AY11">
        <v>378</v>
      </c>
      <c r="AZ11">
        <v>359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32476.46</v>
      </c>
      <c r="B12">
        <v>-7776.06</v>
      </c>
      <c r="C12">
        <v>38973.01</v>
      </c>
      <c r="D12">
        <v>4203.48</v>
      </c>
      <c r="E12">
        <v>368</v>
      </c>
      <c r="F12">
        <v>7199</v>
      </c>
      <c r="G12">
        <v>653.03</v>
      </c>
      <c r="H12">
        <v>652.19</v>
      </c>
      <c r="I12">
        <v>610.28</v>
      </c>
      <c r="J12">
        <v>613.69</v>
      </c>
      <c r="K12">
        <v>409.72</v>
      </c>
      <c r="L12">
        <v>412.28</v>
      </c>
      <c r="M12">
        <v>690.26</v>
      </c>
      <c r="N12">
        <v>689.02</v>
      </c>
      <c r="O12">
        <v>622.4</v>
      </c>
      <c r="P12">
        <v>633.2</v>
      </c>
      <c r="Q12">
        <v>32346.62</v>
      </c>
      <c r="R12">
        <v>7834.667</v>
      </c>
      <c r="S12">
        <v>4275.484</v>
      </c>
      <c r="T12">
        <v>1.295</v>
      </c>
      <c r="U12">
        <v>4276.779</v>
      </c>
      <c r="V12">
        <v>-42.577</v>
      </c>
      <c r="W12">
        <v>49.99</v>
      </c>
      <c r="X12">
        <v>7983.57</v>
      </c>
      <c r="Y12">
        <v>10439.44</v>
      </c>
      <c r="Z12">
        <v>1894.52</v>
      </c>
      <c r="AA12" t="s">
        <v>60</v>
      </c>
      <c r="AB12">
        <v>-3334.922</v>
      </c>
      <c r="AC12">
        <v>368</v>
      </c>
      <c r="AD12">
        <v>0</v>
      </c>
      <c r="AE12">
        <v>368</v>
      </c>
      <c r="AF12">
        <v>395</v>
      </c>
      <c r="AG12">
        <v>0</v>
      </c>
      <c r="AH12">
        <v>395</v>
      </c>
      <c r="AI12">
        <v>7279</v>
      </c>
      <c r="AJ12">
        <v>31747.7</v>
      </c>
      <c r="AK12">
        <v>39026.7</v>
      </c>
      <c r="AL12">
        <v>2439.72</v>
      </c>
      <c r="AM12">
        <v>2439.72</v>
      </c>
      <c r="AN12">
        <v>0</v>
      </c>
      <c r="AO12">
        <v>368</v>
      </c>
      <c r="AP12">
        <v>395</v>
      </c>
      <c r="AS12">
        <v>620</v>
      </c>
      <c r="AT12" s="6">
        <v>620</v>
      </c>
      <c r="AU12">
        <v>395</v>
      </c>
      <c r="AV12">
        <v>368</v>
      </c>
      <c r="AW12">
        <v>640</v>
      </c>
      <c r="AX12" s="6">
        <v>640</v>
      </c>
      <c r="AY12">
        <v>395</v>
      </c>
      <c r="AZ12">
        <v>368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32410.37</v>
      </c>
      <c r="B13">
        <v>-7279</v>
      </c>
      <c r="C13">
        <v>38641.3</v>
      </c>
      <c r="D13">
        <v>4222.87</v>
      </c>
      <c r="E13">
        <v>394</v>
      </c>
      <c r="F13">
        <v>7199</v>
      </c>
      <c r="G13">
        <v>658.16</v>
      </c>
      <c r="H13">
        <v>658.16</v>
      </c>
      <c r="I13">
        <v>610.3</v>
      </c>
      <c r="J13">
        <v>612.86</v>
      </c>
      <c r="K13">
        <v>409.72</v>
      </c>
      <c r="L13">
        <v>412.28</v>
      </c>
      <c r="M13">
        <v>689.85</v>
      </c>
      <c r="N13">
        <v>689.85</v>
      </c>
      <c r="O13">
        <v>620.3</v>
      </c>
      <c r="P13">
        <v>632.8</v>
      </c>
      <c r="Q13">
        <v>32205.21</v>
      </c>
      <c r="R13">
        <v>7410.917</v>
      </c>
      <c r="S13">
        <v>4311.171</v>
      </c>
      <c r="T13">
        <v>1.279</v>
      </c>
      <c r="U13">
        <v>4312.45</v>
      </c>
      <c r="V13">
        <v>-41.582</v>
      </c>
      <c r="W13">
        <v>49.965</v>
      </c>
      <c r="X13">
        <v>8395.168</v>
      </c>
      <c r="Y13">
        <v>10006.34</v>
      </c>
      <c r="Z13">
        <v>1898.24</v>
      </c>
      <c r="AA13" t="s">
        <v>60</v>
      </c>
      <c r="AB13">
        <v>-3342.906</v>
      </c>
      <c r="AC13">
        <v>394</v>
      </c>
      <c r="AD13">
        <v>0</v>
      </c>
      <c r="AE13">
        <v>394</v>
      </c>
      <c r="AF13">
        <v>350</v>
      </c>
      <c r="AG13">
        <v>0</v>
      </c>
      <c r="AH13">
        <v>350</v>
      </c>
      <c r="AI13">
        <v>7279</v>
      </c>
      <c r="AJ13">
        <v>31515.4</v>
      </c>
      <c r="AK13">
        <v>38794.4</v>
      </c>
      <c r="AL13">
        <v>2491.06</v>
      </c>
      <c r="AM13">
        <v>2491.06</v>
      </c>
      <c r="AN13">
        <v>0</v>
      </c>
      <c r="AO13">
        <v>394</v>
      </c>
      <c r="AP13">
        <v>350</v>
      </c>
      <c r="AS13">
        <v>620</v>
      </c>
      <c r="AT13" s="6">
        <v>620</v>
      </c>
      <c r="AU13">
        <v>350</v>
      </c>
      <c r="AV13">
        <v>394</v>
      </c>
      <c r="AW13">
        <v>640</v>
      </c>
      <c r="AX13" s="6">
        <v>640</v>
      </c>
      <c r="AY13">
        <v>350</v>
      </c>
      <c r="AZ13">
        <v>394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32202.07</v>
      </c>
      <c r="B14">
        <v>-7279</v>
      </c>
      <c r="C14">
        <v>38476.96</v>
      </c>
      <c r="D14">
        <v>4230.71</v>
      </c>
      <c r="E14">
        <v>368</v>
      </c>
      <c r="F14">
        <v>7199</v>
      </c>
      <c r="G14">
        <v>653.03</v>
      </c>
      <c r="H14">
        <v>653.03</v>
      </c>
      <c r="I14">
        <v>610.02</v>
      </c>
      <c r="J14">
        <v>613.66</v>
      </c>
      <c r="K14">
        <v>410.19</v>
      </c>
      <c r="L14">
        <v>412.98</v>
      </c>
      <c r="M14">
        <v>690.26</v>
      </c>
      <c r="N14">
        <v>689.85</v>
      </c>
      <c r="O14">
        <v>620.5</v>
      </c>
      <c r="P14">
        <v>634.5</v>
      </c>
      <c r="Q14">
        <v>32312.8</v>
      </c>
      <c r="R14">
        <v>7355.414</v>
      </c>
      <c r="S14">
        <v>4258.437</v>
      </c>
      <c r="T14">
        <v>1.296</v>
      </c>
      <c r="U14">
        <v>4259.733</v>
      </c>
      <c r="V14">
        <v>-155.066</v>
      </c>
      <c r="W14">
        <v>50.002</v>
      </c>
      <c r="X14">
        <v>8225.957</v>
      </c>
      <c r="Y14">
        <v>10288.52</v>
      </c>
      <c r="Z14">
        <v>1716.71</v>
      </c>
      <c r="AA14" t="s">
        <v>60</v>
      </c>
      <c r="AB14">
        <v>-3337.864</v>
      </c>
      <c r="AC14">
        <v>368</v>
      </c>
      <c r="AD14">
        <v>0</v>
      </c>
      <c r="AE14">
        <v>368</v>
      </c>
      <c r="AF14">
        <v>395</v>
      </c>
      <c r="AG14">
        <v>0</v>
      </c>
      <c r="AH14">
        <v>395</v>
      </c>
      <c r="AI14">
        <v>7279</v>
      </c>
      <c r="AJ14">
        <v>31668.7</v>
      </c>
      <c r="AK14">
        <v>38947.7</v>
      </c>
      <c r="AL14">
        <v>2621.66</v>
      </c>
      <c r="AM14">
        <v>2621.66</v>
      </c>
      <c r="AN14">
        <v>0</v>
      </c>
      <c r="AO14">
        <v>368</v>
      </c>
      <c r="AP14">
        <v>395</v>
      </c>
      <c r="AS14">
        <v>620</v>
      </c>
      <c r="AT14" s="6">
        <v>620</v>
      </c>
      <c r="AU14">
        <v>395</v>
      </c>
      <c r="AV14">
        <v>368</v>
      </c>
      <c r="AW14">
        <v>640</v>
      </c>
      <c r="AX14" s="6">
        <v>640</v>
      </c>
      <c r="AY14">
        <v>395</v>
      </c>
      <c r="AZ14">
        <v>368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32151.7</v>
      </c>
      <c r="B15">
        <v>-7241</v>
      </c>
      <c r="C15">
        <v>38362.28</v>
      </c>
      <c r="D15">
        <v>4247.38</v>
      </c>
      <c r="E15">
        <v>359</v>
      </c>
      <c r="F15">
        <v>7199</v>
      </c>
      <c r="G15">
        <v>653.03</v>
      </c>
      <c r="H15">
        <v>652.19</v>
      </c>
      <c r="I15">
        <v>610.72</v>
      </c>
      <c r="J15">
        <v>613.34</v>
      </c>
      <c r="K15">
        <v>410.66</v>
      </c>
      <c r="L15">
        <v>412.28</v>
      </c>
      <c r="M15">
        <v>689.85</v>
      </c>
      <c r="N15">
        <v>689.44</v>
      </c>
      <c r="O15">
        <v>619.6</v>
      </c>
      <c r="P15">
        <v>633.8</v>
      </c>
      <c r="Q15">
        <v>32129.32</v>
      </c>
      <c r="R15">
        <v>7245.41</v>
      </c>
      <c r="S15">
        <v>4114.915</v>
      </c>
      <c r="T15">
        <v>1.328</v>
      </c>
      <c r="U15">
        <v>4116.243</v>
      </c>
      <c r="V15">
        <v>-149.77</v>
      </c>
      <c r="W15">
        <v>50.013</v>
      </c>
      <c r="X15">
        <v>8430.883</v>
      </c>
      <c r="Y15">
        <v>10078.27</v>
      </c>
      <c r="Z15">
        <v>1717.64</v>
      </c>
      <c r="AA15" t="s">
        <v>60</v>
      </c>
      <c r="AB15">
        <v>-3344.447</v>
      </c>
      <c r="AC15">
        <v>359</v>
      </c>
      <c r="AD15">
        <v>0</v>
      </c>
      <c r="AE15">
        <v>359</v>
      </c>
      <c r="AF15">
        <v>390</v>
      </c>
      <c r="AG15">
        <v>0</v>
      </c>
      <c r="AH15">
        <v>390</v>
      </c>
      <c r="AI15">
        <v>7241</v>
      </c>
      <c r="AJ15">
        <v>31602.7</v>
      </c>
      <c r="AK15">
        <v>38843.7</v>
      </c>
      <c r="AL15">
        <v>2662.09</v>
      </c>
      <c r="AM15">
        <v>2662.09</v>
      </c>
      <c r="AN15">
        <v>0</v>
      </c>
      <c r="AO15">
        <v>359</v>
      </c>
      <c r="AP15">
        <v>390</v>
      </c>
      <c r="AS15">
        <v>620</v>
      </c>
      <c r="AT15" s="6">
        <v>620</v>
      </c>
      <c r="AU15">
        <v>390</v>
      </c>
      <c r="AV15">
        <v>359</v>
      </c>
      <c r="AW15">
        <v>640</v>
      </c>
      <c r="AX15" s="6">
        <v>640</v>
      </c>
      <c r="AY15">
        <v>390</v>
      </c>
      <c r="AZ15">
        <v>359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32123.46</v>
      </c>
      <c r="B16">
        <v>-7204</v>
      </c>
      <c r="C16">
        <v>38697.75</v>
      </c>
      <c r="D16">
        <v>4194.8</v>
      </c>
      <c r="E16">
        <v>395</v>
      </c>
      <c r="F16">
        <v>7199</v>
      </c>
      <c r="G16">
        <v>658.16</v>
      </c>
      <c r="H16">
        <v>659.03</v>
      </c>
      <c r="I16">
        <v>610.88</v>
      </c>
      <c r="J16">
        <v>613.69</v>
      </c>
      <c r="K16">
        <v>410.42</v>
      </c>
      <c r="L16">
        <v>412.75</v>
      </c>
      <c r="M16">
        <v>689.85</v>
      </c>
      <c r="N16">
        <v>689.44</v>
      </c>
      <c r="O16">
        <v>620.3</v>
      </c>
      <c r="P16">
        <v>639.6</v>
      </c>
      <c r="Q16">
        <v>32041.33</v>
      </c>
      <c r="R16">
        <v>7404.99</v>
      </c>
      <c r="S16">
        <v>4018.946</v>
      </c>
      <c r="T16">
        <v>1.311</v>
      </c>
      <c r="U16">
        <v>4020.256</v>
      </c>
      <c r="V16">
        <v>159.459</v>
      </c>
      <c r="W16">
        <v>50.01</v>
      </c>
      <c r="X16">
        <v>8478.906</v>
      </c>
      <c r="Y16">
        <v>10022.95</v>
      </c>
      <c r="Z16">
        <v>1606.64</v>
      </c>
      <c r="AA16" t="s">
        <v>60</v>
      </c>
      <c r="AB16">
        <v>-3334.081</v>
      </c>
      <c r="AC16">
        <v>395</v>
      </c>
      <c r="AD16">
        <v>0</v>
      </c>
      <c r="AE16">
        <v>395</v>
      </c>
      <c r="AF16">
        <v>359</v>
      </c>
      <c r="AG16">
        <v>0</v>
      </c>
      <c r="AH16">
        <v>359</v>
      </c>
      <c r="AI16">
        <v>7204</v>
      </c>
      <c r="AJ16">
        <v>31444.5</v>
      </c>
      <c r="AK16">
        <v>38648.5</v>
      </c>
      <c r="AL16">
        <v>2699.21</v>
      </c>
      <c r="AM16">
        <v>2699.21</v>
      </c>
      <c r="AN16">
        <v>0</v>
      </c>
      <c r="AO16">
        <v>395</v>
      </c>
      <c r="AP16">
        <v>359</v>
      </c>
      <c r="AS16">
        <v>620</v>
      </c>
      <c r="AT16" s="6">
        <v>620</v>
      </c>
      <c r="AU16">
        <v>359</v>
      </c>
      <c r="AV16">
        <v>395</v>
      </c>
      <c r="AW16">
        <v>640</v>
      </c>
      <c r="AX16" s="6">
        <v>640</v>
      </c>
      <c r="AY16">
        <v>359</v>
      </c>
      <c r="AZ16">
        <v>395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32111.14</v>
      </c>
      <c r="B17">
        <v>-7166</v>
      </c>
      <c r="C17">
        <v>38668.35</v>
      </c>
      <c r="D17">
        <v>4215.53</v>
      </c>
      <c r="E17">
        <v>395</v>
      </c>
      <c r="F17">
        <v>7199</v>
      </c>
      <c r="G17">
        <v>659.88</v>
      </c>
      <c r="H17">
        <v>658.16</v>
      </c>
      <c r="I17">
        <v>610.45</v>
      </c>
      <c r="J17">
        <v>611.84</v>
      </c>
      <c r="K17">
        <v>410.42</v>
      </c>
      <c r="L17">
        <v>411.59</v>
      </c>
      <c r="M17">
        <v>689.02</v>
      </c>
      <c r="N17">
        <v>689.85</v>
      </c>
      <c r="O17">
        <v>617.5</v>
      </c>
      <c r="P17">
        <v>636.5</v>
      </c>
      <c r="Q17">
        <v>32238.11</v>
      </c>
      <c r="R17">
        <v>7151.404</v>
      </c>
      <c r="S17">
        <v>3905.193</v>
      </c>
      <c r="T17">
        <v>1.297</v>
      </c>
      <c r="U17">
        <v>3906.49</v>
      </c>
      <c r="V17">
        <v>168.202</v>
      </c>
      <c r="W17">
        <v>50.034</v>
      </c>
      <c r="X17">
        <v>8412.031</v>
      </c>
      <c r="Y17">
        <v>10085.16</v>
      </c>
      <c r="Z17">
        <v>1608.71</v>
      </c>
      <c r="AA17" t="s">
        <v>60</v>
      </c>
      <c r="AB17">
        <v>-3338.564</v>
      </c>
      <c r="AC17">
        <v>395</v>
      </c>
      <c r="AD17">
        <v>0</v>
      </c>
      <c r="AE17">
        <v>395</v>
      </c>
      <c r="AF17">
        <v>350</v>
      </c>
      <c r="AG17">
        <v>0</v>
      </c>
      <c r="AH17">
        <v>350</v>
      </c>
      <c r="AI17">
        <v>7166</v>
      </c>
      <c r="AJ17">
        <v>31574.3</v>
      </c>
      <c r="AK17">
        <v>38740.3</v>
      </c>
      <c r="AL17">
        <v>2736.57</v>
      </c>
      <c r="AM17">
        <v>2736.57</v>
      </c>
      <c r="AN17">
        <v>0</v>
      </c>
      <c r="AO17">
        <v>395</v>
      </c>
      <c r="AP17">
        <v>350</v>
      </c>
      <c r="AS17">
        <v>620</v>
      </c>
      <c r="AT17" s="6">
        <v>620</v>
      </c>
      <c r="AU17">
        <v>350</v>
      </c>
      <c r="AV17">
        <v>395</v>
      </c>
      <c r="AW17">
        <v>640</v>
      </c>
      <c r="AX17" s="6">
        <v>640</v>
      </c>
      <c r="AY17">
        <v>350</v>
      </c>
      <c r="AZ17">
        <v>395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31993.01</v>
      </c>
      <c r="B18">
        <v>-7129</v>
      </c>
      <c r="C18">
        <v>37970.52</v>
      </c>
      <c r="D18">
        <v>4196.68</v>
      </c>
      <c r="E18">
        <v>350</v>
      </c>
      <c r="F18">
        <v>7199</v>
      </c>
      <c r="G18">
        <v>654.75</v>
      </c>
      <c r="H18">
        <v>653.03</v>
      </c>
      <c r="I18">
        <v>609.95</v>
      </c>
      <c r="J18">
        <v>612.72</v>
      </c>
      <c r="K18">
        <v>407.17</v>
      </c>
      <c r="L18">
        <v>407.17</v>
      </c>
      <c r="M18">
        <v>683.27</v>
      </c>
      <c r="N18">
        <v>684.91</v>
      </c>
      <c r="O18">
        <v>616.4</v>
      </c>
      <c r="P18">
        <v>634.9</v>
      </c>
      <c r="Q18">
        <v>32207.38</v>
      </c>
      <c r="R18">
        <v>7152.184</v>
      </c>
      <c r="S18">
        <v>3808.119</v>
      </c>
      <c r="T18">
        <v>1.308</v>
      </c>
      <c r="U18">
        <v>3809.428</v>
      </c>
      <c r="V18">
        <v>475.195</v>
      </c>
      <c r="W18">
        <v>50.024</v>
      </c>
      <c r="X18">
        <v>8948.809</v>
      </c>
      <c r="Y18">
        <v>9544.086</v>
      </c>
      <c r="Z18">
        <v>1619.65</v>
      </c>
      <c r="AA18" t="s">
        <v>60</v>
      </c>
      <c r="AB18">
        <v>-3357.614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7129</v>
      </c>
      <c r="AJ18">
        <v>31248.7</v>
      </c>
      <c r="AK18">
        <v>38377.7</v>
      </c>
      <c r="AL18">
        <v>2756.29</v>
      </c>
      <c r="AM18">
        <v>2756.29</v>
      </c>
      <c r="AN18">
        <v>0</v>
      </c>
      <c r="AO18">
        <v>350</v>
      </c>
      <c r="AP18">
        <v>350</v>
      </c>
      <c r="AS18">
        <v>620</v>
      </c>
      <c r="AT18" s="6">
        <v>620</v>
      </c>
      <c r="AU18">
        <v>350</v>
      </c>
      <c r="AV18">
        <v>350</v>
      </c>
      <c r="AW18">
        <v>640</v>
      </c>
      <c r="AX18" s="6">
        <v>640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32292.76</v>
      </c>
      <c r="B19">
        <v>-7140</v>
      </c>
      <c r="C19">
        <v>38580.68</v>
      </c>
      <c r="D19">
        <v>4101.83</v>
      </c>
      <c r="E19">
        <v>390</v>
      </c>
      <c r="F19">
        <v>7200</v>
      </c>
      <c r="G19">
        <v>660.73</v>
      </c>
      <c r="H19">
        <v>659.03</v>
      </c>
      <c r="I19">
        <v>611.14</v>
      </c>
      <c r="J19">
        <v>613.19</v>
      </c>
      <c r="K19">
        <v>409.72</v>
      </c>
      <c r="L19">
        <v>412.28</v>
      </c>
      <c r="M19">
        <v>689.44</v>
      </c>
      <c r="N19">
        <v>685.74</v>
      </c>
      <c r="O19">
        <v>620.3</v>
      </c>
      <c r="P19">
        <v>634.4</v>
      </c>
      <c r="Q19">
        <v>32044</v>
      </c>
      <c r="R19">
        <v>7103.505</v>
      </c>
      <c r="S19">
        <v>3739.358</v>
      </c>
      <c r="T19">
        <v>1.237</v>
      </c>
      <c r="U19">
        <v>3740.596</v>
      </c>
      <c r="V19">
        <v>472.143</v>
      </c>
      <c r="W19">
        <v>49.977</v>
      </c>
      <c r="X19">
        <v>8899.812</v>
      </c>
      <c r="Y19">
        <v>9596.982</v>
      </c>
      <c r="Z19">
        <v>1620.76</v>
      </c>
      <c r="AA19" t="s">
        <v>60</v>
      </c>
      <c r="AB19">
        <v>-3344.727</v>
      </c>
      <c r="AC19">
        <v>390</v>
      </c>
      <c r="AD19">
        <v>0</v>
      </c>
      <c r="AE19">
        <v>390</v>
      </c>
      <c r="AF19">
        <v>350</v>
      </c>
      <c r="AG19">
        <v>0</v>
      </c>
      <c r="AH19">
        <v>350</v>
      </c>
      <c r="AI19">
        <v>7140</v>
      </c>
      <c r="AJ19">
        <v>31379.9</v>
      </c>
      <c r="AK19">
        <v>38519.9</v>
      </c>
      <c r="AL19">
        <v>2767.35</v>
      </c>
      <c r="AM19">
        <v>2767.35</v>
      </c>
      <c r="AN19">
        <v>0</v>
      </c>
      <c r="AO19">
        <v>390</v>
      </c>
      <c r="AP19">
        <v>350</v>
      </c>
      <c r="AS19">
        <v>620</v>
      </c>
      <c r="AT19" s="6">
        <v>620</v>
      </c>
      <c r="AU19">
        <v>350</v>
      </c>
      <c r="AV19">
        <v>390</v>
      </c>
      <c r="AW19">
        <v>640</v>
      </c>
      <c r="AX19" s="6">
        <v>640</v>
      </c>
      <c r="AY19">
        <v>350</v>
      </c>
      <c r="AZ19">
        <v>390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32036.69</v>
      </c>
      <c r="B20">
        <v>-7154</v>
      </c>
      <c r="C20">
        <v>38148.2</v>
      </c>
      <c r="D20">
        <v>3978.84</v>
      </c>
      <c r="E20">
        <v>350</v>
      </c>
      <c r="F20">
        <v>7199</v>
      </c>
      <c r="G20">
        <v>653.03</v>
      </c>
      <c r="H20">
        <v>652.19</v>
      </c>
      <c r="I20">
        <v>610.47</v>
      </c>
      <c r="J20">
        <v>612.97</v>
      </c>
      <c r="K20">
        <v>410.42</v>
      </c>
      <c r="L20">
        <v>410.42</v>
      </c>
      <c r="M20">
        <v>689.02</v>
      </c>
      <c r="N20">
        <v>689.44</v>
      </c>
      <c r="O20">
        <v>620.6</v>
      </c>
      <c r="P20">
        <v>635.7</v>
      </c>
      <c r="Q20">
        <v>31939.64</v>
      </c>
      <c r="R20">
        <v>7101.215</v>
      </c>
      <c r="S20">
        <v>3633.636</v>
      </c>
      <c r="T20">
        <v>1.322</v>
      </c>
      <c r="U20">
        <v>3634.958</v>
      </c>
      <c r="V20">
        <v>474.509</v>
      </c>
      <c r="W20">
        <v>50</v>
      </c>
      <c r="X20">
        <v>8919.527</v>
      </c>
      <c r="Y20">
        <v>9576.023</v>
      </c>
      <c r="Z20">
        <v>1617.03</v>
      </c>
      <c r="AA20" t="s">
        <v>60</v>
      </c>
      <c r="AB20">
        <v>-3337.303</v>
      </c>
      <c r="AC20">
        <v>350</v>
      </c>
      <c r="AD20">
        <v>0</v>
      </c>
      <c r="AE20">
        <v>350</v>
      </c>
      <c r="AF20">
        <v>350</v>
      </c>
      <c r="AG20">
        <v>0</v>
      </c>
      <c r="AH20">
        <v>350</v>
      </c>
      <c r="AI20">
        <v>7154</v>
      </c>
      <c r="AJ20">
        <v>31338.2</v>
      </c>
      <c r="AK20">
        <v>38492.2</v>
      </c>
      <c r="AL20">
        <v>2773.76</v>
      </c>
      <c r="AM20">
        <v>2773.76</v>
      </c>
      <c r="AN20">
        <v>0</v>
      </c>
      <c r="AO20">
        <v>350</v>
      </c>
      <c r="AP20">
        <v>350</v>
      </c>
      <c r="AS20">
        <v>620</v>
      </c>
      <c r="AT20" s="6">
        <v>620</v>
      </c>
      <c r="AU20">
        <v>350</v>
      </c>
      <c r="AV20">
        <v>350</v>
      </c>
      <c r="AW20">
        <v>640</v>
      </c>
      <c r="AX20" s="6">
        <v>640</v>
      </c>
      <c r="AY20">
        <v>350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32071.79</v>
      </c>
      <c r="B21">
        <v>-7165</v>
      </c>
      <c r="C21">
        <v>38065.22</v>
      </c>
      <c r="D21">
        <v>3899.95</v>
      </c>
      <c r="E21">
        <v>350</v>
      </c>
      <c r="F21">
        <v>7200</v>
      </c>
      <c r="G21">
        <v>652.19</v>
      </c>
      <c r="H21">
        <v>651.34</v>
      </c>
      <c r="I21">
        <v>609.97</v>
      </c>
      <c r="J21">
        <v>613.03</v>
      </c>
      <c r="K21">
        <v>410.66</v>
      </c>
      <c r="L21">
        <v>410.19</v>
      </c>
      <c r="M21">
        <v>688.61</v>
      </c>
      <c r="N21">
        <v>689.44</v>
      </c>
      <c r="O21">
        <v>621.7</v>
      </c>
      <c r="P21">
        <v>636.8</v>
      </c>
      <c r="Q21">
        <v>32041.53</v>
      </c>
      <c r="R21">
        <v>7187.008</v>
      </c>
      <c r="S21">
        <v>3561.838</v>
      </c>
      <c r="T21">
        <v>1.29</v>
      </c>
      <c r="U21">
        <v>3563.127</v>
      </c>
      <c r="V21">
        <v>473.973</v>
      </c>
      <c r="W21">
        <v>50.035</v>
      </c>
      <c r="X21">
        <v>8770.633</v>
      </c>
      <c r="Y21">
        <v>9727.404</v>
      </c>
      <c r="Z21">
        <v>1611.91</v>
      </c>
      <c r="AA21" t="s">
        <v>60</v>
      </c>
      <c r="AB21">
        <v>-3331.84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7165</v>
      </c>
      <c r="AJ21">
        <v>31459.9</v>
      </c>
      <c r="AK21">
        <v>38624.9</v>
      </c>
      <c r="AL21">
        <v>2776.3</v>
      </c>
      <c r="AM21">
        <v>2776.3</v>
      </c>
      <c r="AN21">
        <v>0</v>
      </c>
      <c r="AO21">
        <v>350</v>
      </c>
      <c r="AP21">
        <v>350</v>
      </c>
      <c r="AS21">
        <v>620</v>
      </c>
      <c r="AT21" s="6">
        <v>620</v>
      </c>
      <c r="AU21">
        <v>350</v>
      </c>
      <c r="AV21">
        <v>350</v>
      </c>
      <c r="AW21">
        <v>640</v>
      </c>
      <c r="AX21" s="6">
        <v>640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32220.95</v>
      </c>
      <c r="B22">
        <v>-7193</v>
      </c>
      <c r="C22">
        <v>38463.69</v>
      </c>
      <c r="D22">
        <v>3790.77</v>
      </c>
      <c r="E22">
        <v>365</v>
      </c>
      <c r="F22">
        <v>7200</v>
      </c>
      <c r="G22">
        <v>653.03</v>
      </c>
      <c r="H22">
        <v>652.19</v>
      </c>
      <c r="I22">
        <v>611.13</v>
      </c>
      <c r="J22">
        <v>612.86</v>
      </c>
      <c r="K22">
        <v>408.79</v>
      </c>
      <c r="L22">
        <v>410.66</v>
      </c>
      <c r="M22">
        <v>689.02</v>
      </c>
      <c r="N22">
        <v>690.26</v>
      </c>
      <c r="O22">
        <v>622.3</v>
      </c>
      <c r="P22">
        <v>636.4</v>
      </c>
      <c r="Q22">
        <v>32265.31</v>
      </c>
      <c r="R22">
        <v>7255.229</v>
      </c>
      <c r="S22">
        <v>3486.381</v>
      </c>
      <c r="T22">
        <v>1.288</v>
      </c>
      <c r="U22">
        <v>3487.669</v>
      </c>
      <c r="V22">
        <v>474.029</v>
      </c>
      <c r="W22">
        <v>49.98</v>
      </c>
      <c r="X22">
        <v>8364.461</v>
      </c>
      <c r="Y22">
        <v>10133.95</v>
      </c>
      <c r="Z22">
        <v>1613.05</v>
      </c>
      <c r="AA22" t="s">
        <v>60</v>
      </c>
      <c r="AB22">
        <v>-3337.023</v>
      </c>
      <c r="AC22">
        <v>365</v>
      </c>
      <c r="AD22">
        <v>0</v>
      </c>
      <c r="AE22">
        <v>365</v>
      </c>
      <c r="AF22">
        <v>350</v>
      </c>
      <c r="AG22">
        <v>0</v>
      </c>
      <c r="AH22">
        <v>350</v>
      </c>
      <c r="AI22">
        <v>7193</v>
      </c>
      <c r="AJ22">
        <v>31452.1</v>
      </c>
      <c r="AK22">
        <v>38645.1</v>
      </c>
      <c r="AL22">
        <v>2747.17</v>
      </c>
      <c r="AM22">
        <v>2747.17</v>
      </c>
      <c r="AN22">
        <v>0</v>
      </c>
      <c r="AO22">
        <v>365</v>
      </c>
      <c r="AP22">
        <v>350</v>
      </c>
      <c r="AS22">
        <v>620</v>
      </c>
      <c r="AT22" s="6">
        <v>620</v>
      </c>
      <c r="AU22">
        <v>350</v>
      </c>
      <c r="AV22">
        <v>365</v>
      </c>
      <c r="AW22">
        <v>640</v>
      </c>
      <c r="AX22" s="6">
        <v>640</v>
      </c>
      <c r="AY22">
        <v>350</v>
      </c>
      <c r="AZ22">
        <v>365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32324.54</v>
      </c>
      <c r="B23">
        <v>-7579</v>
      </c>
      <c r="C23">
        <v>39117.37</v>
      </c>
      <c r="D23">
        <v>3698.54</v>
      </c>
      <c r="E23">
        <v>398.4</v>
      </c>
      <c r="F23">
        <v>7200</v>
      </c>
      <c r="G23">
        <v>658.16</v>
      </c>
      <c r="H23">
        <v>659.88</v>
      </c>
      <c r="I23">
        <v>610.64</v>
      </c>
      <c r="J23">
        <v>613.38</v>
      </c>
      <c r="K23">
        <v>409.03</v>
      </c>
      <c r="L23">
        <v>410.42</v>
      </c>
      <c r="M23">
        <v>688.2</v>
      </c>
      <c r="N23">
        <v>689.44</v>
      </c>
      <c r="O23">
        <v>622.3</v>
      </c>
      <c r="P23">
        <v>636.9</v>
      </c>
      <c r="Q23">
        <v>32647.38</v>
      </c>
      <c r="R23">
        <v>7533.507</v>
      </c>
      <c r="S23">
        <v>3371.38</v>
      </c>
      <c r="T23">
        <v>1.281</v>
      </c>
      <c r="U23">
        <v>3372.661</v>
      </c>
      <c r="V23">
        <v>472.178</v>
      </c>
      <c r="W23">
        <v>50.005</v>
      </c>
      <c r="X23">
        <v>7640.676</v>
      </c>
      <c r="Y23">
        <v>10856.88</v>
      </c>
      <c r="Z23">
        <v>1615.17</v>
      </c>
      <c r="AA23" t="s">
        <v>60</v>
      </c>
      <c r="AB23">
        <v>-3343.467</v>
      </c>
      <c r="AC23">
        <v>398.4</v>
      </c>
      <c r="AD23">
        <v>0</v>
      </c>
      <c r="AE23">
        <v>398.4</v>
      </c>
      <c r="AF23">
        <v>350</v>
      </c>
      <c r="AG23">
        <v>0</v>
      </c>
      <c r="AH23">
        <v>350</v>
      </c>
      <c r="AI23">
        <v>7578</v>
      </c>
      <c r="AJ23">
        <v>31759.6</v>
      </c>
      <c r="AK23">
        <v>39337.6</v>
      </c>
      <c r="AL23">
        <v>2625.85</v>
      </c>
      <c r="AM23">
        <v>2625.85</v>
      </c>
      <c r="AN23">
        <v>0</v>
      </c>
      <c r="AO23">
        <v>398.4</v>
      </c>
      <c r="AP23">
        <v>350</v>
      </c>
      <c r="AS23">
        <v>620</v>
      </c>
      <c r="AT23" s="6">
        <v>620</v>
      </c>
      <c r="AU23">
        <v>350</v>
      </c>
      <c r="AV23">
        <v>398.4</v>
      </c>
      <c r="AW23">
        <v>640</v>
      </c>
      <c r="AX23" s="6">
        <v>640</v>
      </c>
      <c r="AY23">
        <v>350</v>
      </c>
      <c r="AZ23">
        <v>398.4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32697.71</v>
      </c>
      <c r="B24">
        <v>-7966</v>
      </c>
      <c r="C24">
        <v>40077.6</v>
      </c>
      <c r="D24">
        <v>3588.04</v>
      </c>
      <c r="E24">
        <v>741</v>
      </c>
      <c r="F24">
        <v>7199</v>
      </c>
      <c r="G24">
        <v>660.73</v>
      </c>
      <c r="H24">
        <v>663.29</v>
      </c>
      <c r="I24">
        <v>611.03</v>
      </c>
      <c r="J24">
        <v>614</v>
      </c>
      <c r="K24">
        <v>410.66</v>
      </c>
      <c r="L24">
        <v>410.19</v>
      </c>
      <c r="M24">
        <v>688.61</v>
      </c>
      <c r="N24">
        <v>690.26</v>
      </c>
      <c r="O24">
        <v>622.3</v>
      </c>
      <c r="P24">
        <v>639</v>
      </c>
      <c r="Q24">
        <v>32785.86</v>
      </c>
      <c r="R24">
        <v>7890.288</v>
      </c>
      <c r="S24">
        <v>3264.249</v>
      </c>
      <c r="T24">
        <v>1.29</v>
      </c>
      <c r="U24">
        <v>3265.538</v>
      </c>
      <c r="V24">
        <v>476.027</v>
      </c>
      <c r="W24">
        <v>49.976</v>
      </c>
      <c r="X24">
        <v>7057.008</v>
      </c>
      <c r="Y24">
        <v>11434.9</v>
      </c>
      <c r="Z24">
        <v>1617.48</v>
      </c>
      <c r="AA24" t="s">
        <v>60</v>
      </c>
      <c r="AB24">
        <v>-3333.801</v>
      </c>
      <c r="AC24">
        <v>741</v>
      </c>
      <c r="AD24">
        <v>0</v>
      </c>
      <c r="AE24">
        <v>741</v>
      </c>
      <c r="AF24">
        <v>350</v>
      </c>
      <c r="AG24">
        <v>0</v>
      </c>
      <c r="AH24">
        <v>350</v>
      </c>
      <c r="AI24">
        <v>7966</v>
      </c>
      <c r="AJ24">
        <v>31640.6</v>
      </c>
      <c r="AK24">
        <v>39606.6</v>
      </c>
      <c r="AL24">
        <v>2596.47</v>
      </c>
      <c r="AM24">
        <v>2596.47</v>
      </c>
      <c r="AN24">
        <v>0</v>
      </c>
      <c r="AO24">
        <v>741</v>
      </c>
      <c r="AP24">
        <v>350</v>
      </c>
      <c r="AS24">
        <v>620</v>
      </c>
      <c r="AT24" s="6">
        <v>620</v>
      </c>
      <c r="AU24">
        <v>350</v>
      </c>
      <c r="AV24">
        <v>741</v>
      </c>
      <c r="AW24">
        <v>640</v>
      </c>
      <c r="AX24" s="6">
        <v>640</v>
      </c>
      <c r="AY24">
        <v>350</v>
      </c>
      <c r="AZ24">
        <v>741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33105.31</v>
      </c>
      <c r="B25">
        <v>-8352</v>
      </c>
      <c r="C25">
        <v>41301.05</v>
      </c>
      <c r="D25">
        <v>3492.07</v>
      </c>
      <c r="E25">
        <v>927</v>
      </c>
      <c r="F25">
        <v>7200</v>
      </c>
      <c r="G25">
        <v>662.44</v>
      </c>
      <c r="H25">
        <v>663.29</v>
      </c>
      <c r="I25">
        <v>619.72</v>
      </c>
      <c r="J25">
        <v>617.53</v>
      </c>
      <c r="K25">
        <v>449.03</v>
      </c>
      <c r="L25">
        <v>451.13</v>
      </c>
      <c r="M25">
        <v>744.52</v>
      </c>
      <c r="N25">
        <v>754.39</v>
      </c>
      <c r="O25">
        <v>623.1</v>
      </c>
      <c r="P25">
        <v>633.2</v>
      </c>
      <c r="Q25">
        <v>33004.42</v>
      </c>
      <c r="R25">
        <v>8456.232</v>
      </c>
      <c r="S25">
        <v>3149.943</v>
      </c>
      <c r="T25">
        <v>1.296</v>
      </c>
      <c r="U25">
        <v>3151.239</v>
      </c>
      <c r="V25">
        <v>474.607</v>
      </c>
      <c r="W25">
        <v>50.01</v>
      </c>
      <c r="X25">
        <v>6078.645</v>
      </c>
      <c r="Y25">
        <v>12415.13</v>
      </c>
      <c r="Z25">
        <v>1610.23</v>
      </c>
      <c r="AA25" t="s">
        <v>60</v>
      </c>
      <c r="AB25">
        <v>-3150.162</v>
      </c>
      <c r="AC25">
        <v>927</v>
      </c>
      <c r="AD25">
        <v>0</v>
      </c>
      <c r="AE25">
        <v>927</v>
      </c>
      <c r="AF25">
        <v>398.4</v>
      </c>
      <c r="AG25">
        <v>0</v>
      </c>
      <c r="AH25">
        <v>398.4</v>
      </c>
      <c r="AI25">
        <v>8352</v>
      </c>
      <c r="AJ25">
        <v>31902.3</v>
      </c>
      <c r="AK25">
        <v>40254.3</v>
      </c>
      <c r="AL25">
        <v>2563.86</v>
      </c>
      <c r="AM25">
        <v>2563.86</v>
      </c>
      <c r="AN25">
        <v>0</v>
      </c>
      <c r="AO25">
        <v>927</v>
      </c>
      <c r="AP25">
        <v>398.4</v>
      </c>
      <c r="AS25">
        <v>620</v>
      </c>
      <c r="AT25" s="6">
        <v>620</v>
      </c>
      <c r="AU25">
        <v>398.4</v>
      </c>
      <c r="AV25">
        <v>927</v>
      </c>
      <c r="AW25">
        <v>640</v>
      </c>
      <c r="AX25" s="6">
        <v>640</v>
      </c>
      <c r="AY25">
        <v>398.4</v>
      </c>
      <c r="AZ25">
        <v>927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33385.97</v>
      </c>
      <c r="B26">
        <v>-9243</v>
      </c>
      <c r="C26">
        <v>42389.29</v>
      </c>
      <c r="D26">
        <v>3395.16</v>
      </c>
      <c r="E26">
        <v>1129.01</v>
      </c>
      <c r="F26">
        <v>7199</v>
      </c>
      <c r="G26">
        <v>663.29</v>
      </c>
      <c r="H26">
        <v>662.44</v>
      </c>
      <c r="I26">
        <v>619.89</v>
      </c>
      <c r="J26">
        <v>615.36</v>
      </c>
      <c r="K26">
        <v>457.41</v>
      </c>
      <c r="L26">
        <v>462.29</v>
      </c>
      <c r="M26">
        <v>774.95</v>
      </c>
      <c r="N26">
        <v>776.18</v>
      </c>
      <c r="O26">
        <v>622.9</v>
      </c>
      <c r="P26">
        <v>639.3</v>
      </c>
      <c r="Q26">
        <v>33269.85</v>
      </c>
      <c r="R26">
        <v>9391</v>
      </c>
      <c r="S26">
        <v>3092.539</v>
      </c>
      <c r="T26">
        <v>1.275</v>
      </c>
      <c r="U26">
        <v>3093.814</v>
      </c>
      <c r="V26">
        <v>474.597</v>
      </c>
      <c r="W26">
        <v>49.969</v>
      </c>
      <c r="X26">
        <v>4859.496</v>
      </c>
      <c r="Y26">
        <v>14541.23</v>
      </c>
      <c r="Z26">
        <v>1615.15</v>
      </c>
      <c r="AA26" t="s">
        <v>60</v>
      </c>
      <c r="AB26">
        <v>-3071.58</v>
      </c>
      <c r="AC26">
        <v>1129.01</v>
      </c>
      <c r="AD26">
        <v>0</v>
      </c>
      <c r="AE26">
        <v>1129.01</v>
      </c>
      <c r="AF26">
        <v>735</v>
      </c>
      <c r="AG26">
        <v>0</v>
      </c>
      <c r="AH26">
        <v>735</v>
      </c>
      <c r="AI26">
        <v>8745</v>
      </c>
      <c r="AJ26">
        <v>32063.8</v>
      </c>
      <c r="AK26">
        <v>40808.8</v>
      </c>
      <c r="AL26">
        <v>2521.01</v>
      </c>
      <c r="AM26">
        <v>2521.01</v>
      </c>
      <c r="AN26">
        <v>0</v>
      </c>
      <c r="AO26">
        <v>1129.01</v>
      </c>
      <c r="AP26">
        <v>735</v>
      </c>
      <c r="AS26">
        <v>620</v>
      </c>
      <c r="AT26" s="6">
        <v>620</v>
      </c>
      <c r="AU26">
        <v>735</v>
      </c>
      <c r="AV26">
        <v>1129.01</v>
      </c>
      <c r="AW26">
        <v>640</v>
      </c>
      <c r="AX26" s="6">
        <v>640</v>
      </c>
      <c r="AY26">
        <v>735</v>
      </c>
      <c r="AZ26">
        <v>1129.01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33659.5</v>
      </c>
      <c r="B27">
        <v>-9378</v>
      </c>
      <c r="C27">
        <v>42965.87</v>
      </c>
      <c r="D27">
        <v>3341.05</v>
      </c>
      <c r="E27">
        <v>1135</v>
      </c>
      <c r="F27">
        <v>7199</v>
      </c>
      <c r="G27">
        <v>662.44</v>
      </c>
      <c r="H27">
        <v>663.29</v>
      </c>
      <c r="I27">
        <v>619.28</v>
      </c>
      <c r="J27">
        <v>617.16</v>
      </c>
      <c r="K27">
        <v>460.66</v>
      </c>
      <c r="L27">
        <v>461.83</v>
      </c>
      <c r="M27">
        <v>779.47</v>
      </c>
      <c r="N27">
        <v>780.29</v>
      </c>
      <c r="O27">
        <v>623</v>
      </c>
      <c r="P27">
        <v>643.9</v>
      </c>
      <c r="Q27">
        <v>33731.79</v>
      </c>
      <c r="R27">
        <v>9277.947</v>
      </c>
      <c r="S27">
        <v>3054.53</v>
      </c>
      <c r="T27">
        <v>1.317</v>
      </c>
      <c r="U27">
        <v>3055.848</v>
      </c>
      <c r="V27">
        <v>473.268</v>
      </c>
      <c r="W27">
        <v>49.994</v>
      </c>
      <c r="X27">
        <v>4493.508</v>
      </c>
      <c r="Y27">
        <v>15275.06</v>
      </c>
      <c r="Z27">
        <v>1620.16</v>
      </c>
      <c r="AA27" t="s">
        <v>60</v>
      </c>
      <c r="AB27">
        <v>-3056.171</v>
      </c>
      <c r="AC27">
        <v>1135</v>
      </c>
      <c r="AD27">
        <v>0</v>
      </c>
      <c r="AE27">
        <v>1135</v>
      </c>
      <c r="AF27">
        <v>500</v>
      </c>
      <c r="AG27">
        <v>0</v>
      </c>
      <c r="AH27">
        <v>500</v>
      </c>
      <c r="AI27">
        <v>8877</v>
      </c>
      <c r="AJ27">
        <v>32272.5</v>
      </c>
      <c r="AK27">
        <v>41149.5</v>
      </c>
      <c r="AL27">
        <v>2473.91</v>
      </c>
      <c r="AM27">
        <v>2473.91</v>
      </c>
      <c r="AN27">
        <v>0</v>
      </c>
      <c r="AO27">
        <v>1135</v>
      </c>
      <c r="AP27">
        <v>500</v>
      </c>
      <c r="AS27">
        <v>620</v>
      </c>
      <c r="AT27" s="6">
        <v>620</v>
      </c>
      <c r="AU27">
        <v>500</v>
      </c>
      <c r="AV27">
        <v>1135</v>
      </c>
      <c r="AW27">
        <v>640</v>
      </c>
      <c r="AX27" s="6">
        <v>640</v>
      </c>
      <c r="AY27">
        <v>500</v>
      </c>
      <c r="AZ27">
        <v>1135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34003.35</v>
      </c>
      <c r="B28">
        <v>-9524</v>
      </c>
      <c r="C28">
        <v>43758.33</v>
      </c>
      <c r="D28">
        <v>3220</v>
      </c>
      <c r="E28">
        <v>1166</v>
      </c>
      <c r="F28">
        <v>7199</v>
      </c>
      <c r="G28">
        <v>662.44</v>
      </c>
      <c r="H28">
        <v>662.44</v>
      </c>
      <c r="I28">
        <v>619.88</v>
      </c>
      <c r="J28">
        <v>617.06</v>
      </c>
      <c r="K28">
        <v>459.97</v>
      </c>
      <c r="L28">
        <v>461.83</v>
      </c>
      <c r="M28">
        <v>779.47</v>
      </c>
      <c r="N28">
        <v>780.29</v>
      </c>
      <c r="O28">
        <v>623.4</v>
      </c>
      <c r="P28">
        <v>644.8</v>
      </c>
      <c r="Q28">
        <v>34102.09</v>
      </c>
      <c r="R28">
        <v>9417.344</v>
      </c>
      <c r="S28">
        <v>2941.774</v>
      </c>
      <c r="T28">
        <v>1.246</v>
      </c>
      <c r="U28">
        <v>2943.02</v>
      </c>
      <c r="V28">
        <v>657.724</v>
      </c>
      <c r="W28">
        <v>50.006</v>
      </c>
      <c r="X28">
        <v>4131.293</v>
      </c>
      <c r="Y28">
        <v>15636.81</v>
      </c>
      <c r="Z28">
        <v>1617.73</v>
      </c>
      <c r="AA28" t="s">
        <v>60</v>
      </c>
      <c r="AB28">
        <v>-3059.253</v>
      </c>
      <c r="AC28">
        <v>1166</v>
      </c>
      <c r="AD28">
        <v>0</v>
      </c>
      <c r="AE28">
        <v>1166</v>
      </c>
      <c r="AF28">
        <v>735.1</v>
      </c>
      <c r="AG28">
        <v>0</v>
      </c>
      <c r="AH28">
        <v>735.1</v>
      </c>
      <c r="AI28">
        <v>9030</v>
      </c>
      <c r="AJ28">
        <v>32473.8</v>
      </c>
      <c r="AK28">
        <v>41503.8</v>
      </c>
      <c r="AL28">
        <v>2417.53</v>
      </c>
      <c r="AM28">
        <v>2417.53</v>
      </c>
      <c r="AN28">
        <v>0</v>
      </c>
      <c r="AO28">
        <v>1166</v>
      </c>
      <c r="AP28">
        <v>735.1</v>
      </c>
      <c r="AS28">
        <v>620</v>
      </c>
      <c r="AT28" s="6">
        <v>620</v>
      </c>
      <c r="AU28">
        <v>735.1</v>
      </c>
      <c r="AV28">
        <v>1166</v>
      </c>
      <c r="AW28">
        <v>640</v>
      </c>
      <c r="AX28" s="6">
        <v>640</v>
      </c>
      <c r="AY28">
        <v>735.1</v>
      </c>
      <c r="AZ28">
        <v>1166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34141.32</v>
      </c>
      <c r="B29">
        <v>-9670</v>
      </c>
      <c r="C29">
        <v>44459.68</v>
      </c>
      <c r="D29">
        <v>3138.38</v>
      </c>
      <c r="E29">
        <v>1255.1</v>
      </c>
      <c r="F29">
        <v>7200</v>
      </c>
      <c r="G29">
        <v>662.44</v>
      </c>
      <c r="H29">
        <v>663.29</v>
      </c>
      <c r="I29">
        <v>619.14</v>
      </c>
      <c r="J29">
        <v>616.11</v>
      </c>
      <c r="K29">
        <v>459.73</v>
      </c>
      <c r="L29">
        <v>462.76</v>
      </c>
      <c r="M29">
        <v>779.47</v>
      </c>
      <c r="N29">
        <v>777.41</v>
      </c>
      <c r="O29">
        <v>622.3</v>
      </c>
      <c r="P29">
        <v>639.2</v>
      </c>
      <c r="Q29">
        <v>34221.45</v>
      </c>
      <c r="R29">
        <v>9847.27</v>
      </c>
      <c r="S29">
        <v>2835.996</v>
      </c>
      <c r="T29">
        <v>1.227</v>
      </c>
      <c r="U29">
        <v>2837.223</v>
      </c>
      <c r="V29">
        <v>985.94</v>
      </c>
      <c r="W29">
        <v>50.034</v>
      </c>
      <c r="X29">
        <v>3979.211</v>
      </c>
      <c r="Y29">
        <v>15791.82</v>
      </c>
      <c r="Z29">
        <v>1612.88</v>
      </c>
      <c r="AA29" t="s">
        <v>60</v>
      </c>
      <c r="AB29">
        <v>-3063.035</v>
      </c>
      <c r="AC29">
        <v>1255.1</v>
      </c>
      <c r="AD29">
        <v>0</v>
      </c>
      <c r="AE29">
        <v>1255.1</v>
      </c>
      <c r="AF29">
        <v>735</v>
      </c>
      <c r="AG29">
        <v>0</v>
      </c>
      <c r="AH29">
        <v>735</v>
      </c>
      <c r="AI29">
        <v>9170</v>
      </c>
      <c r="AJ29">
        <v>32564.1</v>
      </c>
      <c r="AK29">
        <v>41734.1</v>
      </c>
      <c r="AL29">
        <v>2374.69</v>
      </c>
      <c r="AM29">
        <v>2374.69</v>
      </c>
      <c r="AN29">
        <v>0</v>
      </c>
      <c r="AO29">
        <v>1255.1</v>
      </c>
      <c r="AP29">
        <v>735</v>
      </c>
      <c r="AS29">
        <v>620</v>
      </c>
      <c r="AT29" s="6">
        <v>620</v>
      </c>
      <c r="AU29">
        <v>735</v>
      </c>
      <c r="AV29">
        <v>1255.1</v>
      </c>
      <c r="AW29">
        <v>640</v>
      </c>
      <c r="AX29" s="6">
        <v>640</v>
      </c>
      <c r="AY29">
        <v>735</v>
      </c>
      <c r="AZ29">
        <v>1255.1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34452.36</v>
      </c>
      <c r="B30">
        <v>-9823</v>
      </c>
      <c r="C30">
        <v>44746.9</v>
      </c>
      <c r="D30">
        <v>3074.11</v>
      </c>
      <c r="E30">
        <v>1266</v>
      </c>
      <c r="F30">
        <v>7200</v>
      </c>
      <c r="G30">
        <v>662.44</v>
      </c>
      <c r="H30">
        <v>663.29</v>
      </c>
      <c r="I30">
        <v>619.36</v>
      </c>
      <c r="J30">
        <v>617.77</v>
      </c>
      <c r="K30">
        <v>474.16</v>
      </c>
      <c r="L30">
        <v>475.78</v>
      </c>
      <c r="M30">
        <v>797.97</v>
      </c>
      <c r="N30">
        <v>799.61</v>
      </c>
      <c r="O30">
        <v>621.4</v>
      </c>
      <c r="P30">
        <v>638.8</v>
      </c>
      <c r="Q30">
        <v>34708.68</v>
      </c>
      <c r="R30">
        <v>9897.106</v>
      </c>
      <c r="S30">
        <v>2782.848</v>
      </c>
      <c r="T30">
        <v>1.089</v>
      </c>
      <c r="U30">
        <v>2783.937</v>
      </c>
      <c r="V30">
        <v>1174.051</v>
      </c>
      <c r="W30">
        <v>50.033</v>
      </c>
      <c r="X30">
        <v>3550.605</v>
      </c>
      <c r="Y30">
        <v>16092.99</v>
      </c>
      <c r="Z30">
        <v>1609.28</v>
      </c>
      <c r="AA30" t="s">
        <v>60</v>
      </c>
      <c r="AB30">
        <v>-2991.036</v>
      </c>
      <c r="AC30">
        <v>1266</v>
      </c>
      <c r="AD30">
        <v>0</v>
      </c>
      <c r="AE30">
        <v>1266</v>
      </c>
      <c r="AF30">
        <v>747</v>
      </c>
      <c r="AG30">
        <v>0</v>
      </c>
      <c r="AH30">
        <v>747</v>
      </c>
      <c r="AI30">
        <v>9329</v>
      </c>
      <c r="AJ30">
        <v>32706.5</v>
      </c>
      <c r="AK30">
        <v>42035.5</v>
      </c>
      <c r="AL30">
        <v>2306.47</v>
      </c>
      <c r="AM30">
        <v>2303.51</v>
      </c>
      <c r="AN30">
        <v>2.96</v>
      </c>
      <c r="AO30">
        <v>1266</v>
      </c>
      <c r="AP30">
        <v>747</v>
      </c>
      <c r="AS30">
        <v>620</v>
      </c>
      <c r="AT30" s="6">
        <v>620</v>
      </c>
      <c r="AU30">
        <v>747</v>
      </c>
      <c r="AV30">
        <v>1266</v>
      </c>
      <c r="AW30">
        <v>640</v>
      </c>
      <c r="AX30" s="6">
        <v>640</v>
      </c>
      <c r="AY30">
        <v>747</v>
      </c>
      <c r="AZ30">
        <v>1266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34966.35</v>
      </c>
      <c r="B31">
        <v>-9878</v>
      </c>
      <c r="C31">
        <v>44671.9</v>
      </c>
      <c r="D31">
        <v>3013.63</v>
      </c>
      <c r="E31">
        <v>1266</v>
      </c>
      <c r="F31">
        <v>7198</v>
      </c>
      <c r="G31">
        <v>661.6</v>
      </c>
      <c r="H31">
        <v>663.29</v>
      </c>
      <c r="I31">
        <v>620.53</v>
      </c>
      <c r="J31">
        <v>617.38</v>
      </c>
      <c r="K31">
        <v>474.16</v>
      </c>
      <c r="L31">
        <v>476.71</v>
      </c>
      <c r="M31">
        <v>781.52</v>
      </c>
      <c r="N31">
        <v>782.76</v>
      </c>
      <c r="O31">
        <v>623.2</v>
      </c>
      <c r="P31">
        <v>641.7</v>
      </c>
      <c r="Q31">
        <v>34817.44</v>
      </c>
      <c r="R31">
        <v>9919.607</v>
      </c>
      <c r="S31">
        <v>2726.868</v>
      </c>
      <c r="T31">
        <v>0.704</v>
      </c>
      <c r="U31">
        <v>2727.572</v>
      </c>
      <c r="V31">
        <v>1151.9</v>
      </c>
      <c r="W31">
        <v>50.008</v>
      </c>
      <c r="X31">
        <v>3648.938</v>
      </c>
      <c r="Y31">
        <v>16019.63</v>
      </c>
      <c r="Z31">
        <v>1607.66</v>
      </c>
      <c r="AA31" t="s">
        <v>60</v>
      </c>
      <c r="AB31">
        <v>-3026.335</v>
      </c>
      <c r="AC31">
        <v>1266</v>
      </c>
      <c r="AD31">
        <v>0</v>
      </c>
      <c r="AE31">
        <v>1266</v>
      </c>
      <c r="AF31">
        <v>747</v>
      </c>
      <c r="AG31">
        <v>0</v>
      </c>
      <c r="AH31">
        <v>747</v>
      </c>
      <c r="AI31">
        <v>9384</v>
      </c>
      <c r="AJ31">
        <v>33124.6</v>
      </c>
      <c r="AK31">
        <v>42508.6</v>
      </c>
      <c r="AL31">
        <v>2261.67</v>
      </c>
      <c r="AM31">
        <v>2251.8</v>
      </c>
      <c r="AN31">
        <v>9.87</v>
      </c>
      <c r="AO31">
        <v>1266</v>
      </c>
      <c r="AP31">
        <v>747</v>
      </c>
      <c r="AS31">
        <v>620</v>
      </c>
      <c r="AT31" s="6">
        <v>620</v>
      </c>
      <c r="AU31">
        <v>747</v>
      </c>
      <c r="AV31">
        <v>1266</v>
      </c>
      <c r="AW31">
        <v>640</v>
      </c>
      <c r="AX31" s="6">
        <v>640</v>
      </c>
      <c r="AY31">
        <v>747</v>
      </c>
      <c r="AZ31">
        <v>1266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35329.1</v>
      </c>
      <c r="B32">
        <v>-9940</v>
      </c>
      <c r="C32">
        <v>44775.91</v>
      </c>
      <c r="D32">
        <v>2998.66</v>
      </c>
      <c r="E32">
        <v>1319</v>
      </c>
      <c r="F32">
        <v>7198</v>
      </c>
      <c r="G32">
        <v>662.44</v>
      </c>
      <c r="H32">
        <v>663.29</v>
      </c>
      <c r="I32">
        <v>620.06</v>
      </c>
      <c r="J32">
        <v>617.36</v>
      </c>
      <c r="K32">
        <v>480.9</v>
      </c>
      <c r="L32">
        <v>482.99</v>
      </c>
      <c r="M32">
        <v>806.19</v>
      </c>
      <c r="N32">
        <v>808.25</v>
      </c>
      <c r="O32">
        <v>623.4</v>
      </c>
      <c r="P32">
        <v>643.5</v>
      </c>
      <c r="Q32">
        <v>35245.05</v>
      </c>
      <c r="R32">
        <v>9924.241</v>
      </c>
      <c r="S32">
        <v>2654.081</v>
      </c>
      <c r="T32">
        <v>37.261</v>
      </c>
      <c r="U32">
        <v>2691.342</v>
      </c>
      <c r="V32">
        <v>1150.874</v>
      </c>
      <c r="W32">
        <v>49.965</v>
      </c>
      <c r="X32">
        <v>3298.699</v>
      </c>
      <c r="Y32">
        <v>16366.86</v>
      </c>
      <c r="Z32">
        <v>1718.24</v>
      </c>
      <c r="AA32" t="s">
        <v>60</v>
      </c>
      <c r="AB32">
        <v>-2955.877</v>
      </c>
      <c r="AC32">
        <v>1319</v>
      </c>
      <c r="AD32">
        <v>0</v>
      </c>
      <c r="AE32">
        <v>1319</v>
      </c>
      <c r="AF32">
        <v>915</v>
      </c>
      <c r="AG32">
        <v>0</v>
      </c>
      <c r="AH32">
        <v>915</v>
      </c>
      <c r="AI32">
        <v>9446</v>
      </c>
      <c r="AJ32">
        <v>33666.4</v>
      </c>
      <c r="AK32">
        <v>43112.4</v>
      </c>
      <c r="AL32">
        <v>2263.18</v>
      </c>
      <c r="AM32">
        <v>2193.82</v>
      </c>
      <c r="AN32">
        <v>69.36</v>
      </c>
      <c r="AO32">
        <v>1319</v>
      </c>
      <c r="AP32">
        <v>915</v>
      </c>
      <c r="AS32">
        <v>620</v>
      </c>
      <c r="AT32" s="6">
        <v>620</v>
      </c>
      <c r="AU32">
        <v>915</v>
      </c>
      <c r="AV32">
        <v>1319</v>
      </c>
      <c r="AW32">
        <v>640</v>
      </c>
      <c r="AX32" s="6">
        <v>640</v>
      </c>
      <c r="AY32">
        <v>915</v>
      </c>
      <c r="AZ32">
        <v>1319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35485.61</v>
      </c>
      <c r="B33">
        <v>-9514.68</v>
      </c>
      <c r="C33">
        <v>43934.68</v>
      </c>
      <c r="D33">
        <v>3210.54</v>
      </c>
      <c r="E33">
        <v>1245.48</v>
      </c>
      <c r="F33">
        <v>7196</v>
      </c>
      <c r="G33">
        <v>661.6</v>
      </c>
      <c r="H33">
        <v>663.29</v>
      </c>
      <c r="I33">
        <v>619.11</v>
      </c>
      <c r="J33">
        <v>617.27</v>
      </c>
      <c r="K33">
        <v>478.81</v>
      </c>
      <c r="L33">
        <v>482.53</v>
      </c>
      <c r="M33">
        <v>809.48</v>
      </c>
      <c r="N33">
        <v>807.42</v>
      </c>
      <c r="O33">
        <v>623.4</v>
      </c>
      <c r="P33">
        <v>645.2</v>
      </c>
      <c r="Q33">
        <v>35535.19</v>
      </c>
      <c r="R33">
        <v>9509.594</v>
      </c>
      <c r="S33">
        <v>2616.739</v>
      </c>
      <c r="T33">
        <v>595.22</v>
      </c>
      <c r="U33">
        <v>3211.959</v>
      </c>
      <c r="V33">
        <v>1150.399</v>
      </c>
      <c r="W33">
        <v>49.978</v>
      </c>
      <c r="X33">
        <v>3935.035</v>
      </c>
      <c r="Y33">
        <v>15724.23</v>
      </c>
      <c r="Z33">
        <v>1714.35</v>
      </c>
      <c r="AA33" t="s">
        <v>60</v>
      </c>
      <c r="AB33">
        <v>-2954.896</v>
      </c>
      <c r="AC33">
        <v>1266.3</v>
      </c>
      <c r="AD33">
        <v>0</v>
      </c>
      <c r="AE33">
        <v>1266.3</v>
      </c>
      <c r="AF33">
        <v>922.2</v>
      </c>
      <c r="AG33">
        <v>0</v>
      </c>
      <c r="AH33">
        <v>922.2</v>
      </c>
      <c r="AI33">
        <v>9505</v>
      </c>
      <c r="AJ33">
        <v>34209.4</v>
      </c>
      <c r="AK33">
        <v>43714.4</v>
      </c>
      <c r="AL33">
        <v>2510.31</v>
      </c>
      <c r="AM33">
        <v>2121.63</v>
      </c>
      <c r="AN33">
        <v>388.68</v>
      </c>
      <c r="AO33">
        <v>1245.48</v>
      </c>
      <c r="AP33">
        <v>922.2</v>
      </c>
      <c r="AS33">
        <v>620</v>
      </c>
      <c r="AT33" s="6">
        <v>620</v>
      </c>
      <c r="AU33">
        <v>922.2</v>
      </c>
      <c r="AV33">
        <v>1266.3</v>
      </c>
      <c r="AW33">
        <v>640</v>
      </c>
      <c r="AX33" s="6">
        <v>640</v>
      </c>
      <c r="AY33">
        <v>922.2</v>
      </c>
      <c r="AZ33">
        <v>1266.3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35958.1</v>
      </c>
      <c r="B34">
        <v>-9581</v>
      </c>
      <c r="C34">
        <v>43895.29</v>
      </c>
      <c r="D34">
        <v>3955.9</v>
      </c>
      <c r="E34">
        <v>1245.69</v>
      </c>
      <c r="F34">
        <v>7200</v>
      </c>
      <c r="G34">
        <v>661.6</v>
      </c>
      <c r="H34">
        <v>663.29</v>
      </c>
      <c r="I34">
        <v>619.08</v>
      </c>
      <c r="J34">
        <v>619.59</v>
      </c>
      <c r="K34">
        <v>479.04</v>
      </c>
      <c r="L34">
        <v>481.83</v>
      </c>
      <c r="M34">
        <v>809.48</v>
      </c>
      <c r="N34">
        <v>805.37</v>
      </c>
      <c r="O34">
        <v>623.1</v>
      </c>
      <c r="P34">
        <v>644.6</v>
      </c>
      <c r="Q34">
        <v>35814.73</v>
      </c>
      <c r="R34">
        <v>9577.33</v>
      </c>
      <c r="S34">
        <v>2514.115</v>
      </c>
      <c r="T34">
        <v>1703.246</v>
      </c>
      <c r="U34">
        <v>4217.361</v>
      </c>
      <c r="V34">
        <v>870.478</v>
      </c>
      <c r="W34">
        <v>49.97</v>
      </c>
      <c r="X34">
        <v>3946.324</v>
      </c>
      <c r="Y34">
        <v>15718.34</v>
      </c>
      <c r="Z34">
        <v>1718.28</v>
      </c>
      <c r="AA34" t="s">
        <v>60</v>
      </c>
      <c r="AB34">
        <v>-2948.873</v>
      </c>
      <c r="AC34">
        <v>1266.3</v>
      </c>
      <c r="AD34">
        <v>0</v>
      </c>
      <c r="AE34">
        <v>1266.3</v>
      </c>
      <c r="AF34">
        <v>999</v>
      </c>
      <c r="AG34">
        <v>0</v>
      </c>
      <c r="AH34">
        <v>999</v>
      </c>
      <c r="AI34">
        <v>9581</v>
      </c>
      <c r="AJ34">
        <v>34599.8</v>
      </c>
      <c r="AK34">
        <v>44180.8</v>
      </c>
      <c r="AL34">
        <v>3140.08</v>
      </c>
      <c r="AM34">
        <v>2056.74</v>
      </c>
      <c r="AN34">
        <v>1083.34</v>
      </c>
      <c r="AO34">
        <v>1245.69</v>
      </c>
      <c r="AP34">
        <v>999</v>
      </c>
      <c r="AS34">
        <v>620</v>
      </c>
      <c r="AT34" s="6">
        <v>620</v>
      </c>
      <c r="AU34">
        <v>999</v>
      </c>
      <c r="AV34">
        <v>1266.3</v>
      </c>
      <c r="AW34">
        <v>640</v>
      </c>
      <c r="AX34" s="6">
        <v>640</v>
      </c>
      <c r="AY34">
        <v>999</v>
      </c>
      <c r="AZ34">
        <v>1266.3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36017.54</v>
      </c>
      <c r="B35">
        <v>-9366</v>
      </c>
      <c r="C35">
        <v>42510.17</v>
      </c>
      <c r="D35">
        <v>5110.85</v>
      </c>
      <c r="E35">
        <v>1112.9</v>
      </c>
      <c r="F35">
        <v>7199</v>
      </c>
      <c r="G35">
        <v>662.44</v>
      </c>
      <c r="H35">
        <v>663.29</v>
      </c>
      <c r="I35">
        <v>619.63</v>
      </c>
      <c r="J35">
        <v>621.14</v>
      </c>
      <c r="K35">
        <v>463.22</v>
      </c>
      <c r="L35">
        <v>462.76</v>
      </c>
      <c r="M35">
        <v>783.58</v>
      </c>
      <c r="N35">
        <v>783.99</v>
      </c>
      <c r="O35">
        <v>622.7</v>
      </c>
      <c r="P35">
        <v>643.2</v>
      </c>
      <c r="Q35">
        <v>35851.08</v>
      </c>
      <c r="R35">
        <v>9262.732</v>
      </c>
      <c r="S35">
        <v>2427.234</v>
      </c>
      <c r="T35">
        <v>3110.418</v>
      </c>
      <c r="U35">
        <v>5537.652</v>
      </c>
      <c r="V35">
        <v>760.64</v>
      </c>
      <c r="W35">
        <v>50.03</v>
      </c>
      <c r="X35">
        <v>5222.816</v>
      </c>
      <c r="Y35">
        <v>14436.87</v>
      </c>
      <c r="Z35">
        <v>1717.42</v>
      </c>
      <c r="AA35" t="s">
        <v>60</v>
      </c>
      <c r="AB35">
        <v>-3033.339</v>
      </c>
      <c r="AC35">
        <v>1130.2</v>
      </c>
      <c r="AD35">
        <v>0</v>
      </c>
      <c r="AE35">
        <v>1130.2</v>
      </c>
      <c r="AF35">
        <v>915</v>
      </c>
      <c r="AG35">
        <v>0</v>
      </c>
      <c r="AH35">
        <v>915</v>
      </c>
      <c r="AI35">
        <v>9354</v>
      </c>
      <c r="AJ35">
        <v>34948.4</v>
      </c>
      <c r="AK35">
        <v>44302.4</v>
      </c>
      <c r="AL35">
        <v>4237.14</v>
      </c>
      <c r="AM35">
        <v>2004.75</v>
      </c>
      <c r="AN35">
        <v>2232.39</v>
      </c>
      <c r="AO35">
        <v>1112.9</v>
      </c>
      <c r="AP35">
        <v>915</v>
      </c>
      <c r="AS35">
        <v>620</v>
      </c>
      <c r="AT35" s="6">
        <v>620</v>
      </c>
      <c r="AU35">
        <v>915</v>
      </c>
      <c r="AV35">
        <v>1130.2</v>
      </c>
      <c r="AW35">
        <v>640</v>
      </c>
      <c r="AX35" s="6">
        <v>640</v>
      </c>
      <c r="AY35">
        <v>915</v>
      </c>
      <c r="AZ35">
        <v>1130.2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35745.87</v>
      </c>
      <c r="B36">
        <v>-9154</v>
      </c>
      <c r="C36">
        <v>40482.25</v>
      </c>
      <c r="D36">
        <v>6637.77</v>
      </c>
      <c r="E36">
        <v>732.5</v>
      </c>
      <c r="F36">
        <v>7199</v>
      </c>
      <c r="G36">
        <v>663.29</v>
      </c>
      <c r="H36">
        <v>662.44</v>
      </c>
      <c r="I36">
        <v>618.78</v>
      </c>
      <c r="J36">
        <v>621.31</v>
      </c>
      <c r="K36">
        <v>412.28</v>
      </c>
      <c r="L36">
        <v>413.68</v>
      </c>
      <c r="M36">
        <v>709.17</v>
      </c>
      <c r="N36">
        <v>709.99</v>
      </c>
      <c r="O36">
        <v>619.7</v>
      </c>
      <c r="P36">
        <v>640</v>
      </c>
      <c r="Q36">
        <v>35393.19</v>
      </c>
      <c r="R36">
        <v>8958.564</v>
      </c>
      <c r="S36">
        <v>2354.235</v>
      </c>
      <c r="T36">
        <v>4676.265</v>
      </c>
      <c r="U36">
        <v>7030.5</v>
      </c>
      <c r="V36">
        <v>386.025</v>
      </c>
      <c r="W36">
        <v>50.034</v>
      </c>
      <c r="X36">
        <v>7257.43</v>
      </c>
      <c r="Y36">
        <v>12601.23</v>
      </c>
      <c r="Z36">
        <v>1712.49</v>
      </c>
      <c r="AA36" t="s">
        <v>60</v>
      </c>
      <c r="AB36">
        <v>-3282.674</v>
      </c>
      <c r="AC36">
        <v>741</v>
      </c>
      <c r="AD36">
        <v>0</v>
      </c>
      <c r="AE36">
        <v>741</v>
      </c>
      <c r="AF36">
        <v>395</v>
      </c>
      <c r="AG36">
        <v>0</v>
      </c>
      <c r="AH36">
        <v>395</v>
      </c>
      <c r="AI36">
        <v>9130</v>
      </c>
      <c r="AJ36">
        <v>35029.8</v>
      </c>
      <c r="AK36">
        <v>44159.8</v>
      </c>
      <c r="AL36">
        <v>5759.79</v>
      </c>
      <c r="AM36">
        <v>1994.98</v>
      </c>
      <c r="AN36">
        <v>3764.81</v>
      </c>
      <c r="AO36">
        <v>732.5</v>
      </c>
      <c r="AP36">
        <v>395</v>
      </c>
      <c r="AS36">
        <v>620</v>
      </c>
      <c r="AT36" s="6">
        <v>620</v>
      </c>
      <c r="AU36">
        <v>395</v>
      </c>
      <c r="AV36">
        <v>741</v>
      </c>
      <c r="AW36">
        <v>640</v>
      </c>
      <c r="AX36" s="6">
        <v>640</v>
      </c>
      <c r="AY36">
        <v>395</v>
      </c>
      <c r="AZ36">
        <v>741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35075.27</v>
      </c>
      <c r="B37">
        <v>-8927.92</v>
      </c>
      <c r="C37">
        <v>37571.4</v>
      </c>
      <c r="D37">
        <v>8242.25</v>
      </c>
      <c r="E37">
        <v>350</v>
      </c>
      <c r="F37">
        <v>7199</v>
      </c>
      <c r="G37">
        <v>652.19</v>
      </c>
      <c r="H37">
        <v>649.63</v>
      </c>
      <c r="I37">
        <v>620.17</v>
      </c>
      <c r="J37">
        <v>621.63</v>
      </c>
      <c r="K37">
        <v>393.21</v>
      </c>
      <c r="L37">
        <v>394.14</v>
      </c>
      <c r="M37">
        <v>660.25</v>
      </c>
      <c r="N37">
        <v>661.89</v>
      </c>
      <c r="O37">
        <v>622.6</v>
      </c>
      <c r="P37">
        <v>640.3</v>
      </c>
      <c r="Q37">
        <v>34899.81</v>
      </c>
      <c r="R37">
        <v>8855.044</v>
      </c>
      <c r="S37">
        <v>2354.539</v>
      </c>
      <c r="T37">
        <v>6414.819</v>
      </c>
      <c r="U37">
        <v>8769.357</v>
      </c>
      <c r="V37">
        <v>384.338</v>
      </c>
      <c r="W37">
        <v>49.967</v>
      </c>
      <c r="X37">
        <v>9580.57</v>
      </c>
      <c r="Y37">
        <v>10278.22</v>
      </c>
      <c r="Z37">
        <v>1721.49</v>
      </c>
      <c r="AA37" t="s">
        <v>60</v>
      </c>
      <c r="AB37">
        <v>-3421.068</v>
      </c>
      <c r="AC37">
        <v>350</v>
      </c>
      <c r="AD37">
        <v>0</v>
      </c>
      <c r="AE37">
        <v>350</v>
      </c>
      <c r="AF37">
        <v>350</v>
      </c>
      <c r="AG37">
        <v>0</v>
      </c>
      <c r="AH37">
        <v>350</v>
      </c>
      <c r="AI37">
        <v>8905</v>
      </c>
      <c r="AJ37">
        <v>34268</v>
      </c>
      <c r="AK37">
        <v>43173</v>
      </c>
      <c r="AL37">
        <v>7703.97</v>
      </c>
      <c r="AM37">
        <v>2191.33</v>
      </c>
      <c r="AN37">
        <v>5512.64</v>
      </c>
      <c r="AO37">
        <v>350</v>
      </c>
      <c r="AP37">
        <v>350</v>
      </c>
      <c r="AS37">
        <v>620</v>
      </c>
      <c r="AT37" s="6">
        <v>620</v>
      </c>
      <c r="AU37">
        <v>350</v>
      </c>
      <c r="AV37">
        <v>350</v>
      </c>
      <c r="AW37">
        <v>640</v>
      </c>
      <c r="AX37" s="6">
        <v>640</v>
      </c>
      <c r="AY37">
        <v>350</v>
      </c>
      <c r="AZ37">
        <v>350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34359.16</v>
      </c>
      <c r="B38">
        <v>-8729</v>
      </c>
      <c r="C38">
        <v>35463.95</v>
      </c>
      <c r="D38">
        <v>9807.31</v>
      </c>
      <c r="E38">
        <v>349</v>
      </c>
      <c r="F38">
        <v>7200</v>
      </c>
      <c r="G38">
        <v>566.74</v>
      </c>
      <c r="H38">
        <v>569.31</v>
      </c>
      <c r="I38">
        <v>534.16</v>
      </c>
      <c r="J38">
        <v>537.53</v>
      </c>
      <c r="K38">
        <v>359.95</v>
      </c>
      <c r="L38">
        <v>362.27</v>
      </c>
      <c r="M38">
        <v>603.1</v>
      </c>
      <c r="N38">
        <v>598.99</v>
      </c>
      <c r="O38">
        <v>618.8</v>
      </c>
      <c r="P38">
        <v>642.2</v>
      </c>
      <c r="Q38">
        <v>34030.47</v>
      </c>
      <c r="R38">
        <v>8581.041</v>
      </c>
      <c r="S38">
        <v>2317.518</v>
      </c>
      <c r="T38">
        <v>8209.228</v>
      </c>
      <c r="U38">
        <v>10526.747</v>
      </c>
      <c r="V38">
        <v>359.763</v>
      </c>
      <c r="W38">
        <v>50.034</v>
      </c>
      <c r="X38">
        <v>12326.59</v>
      </c>
      <c r="Y38">
        <v>7559.557</v>
      </c>
      <c r="Z38">
        <v>1525.03</v>
      </c>
      <c r="AA38" t="s">
        <v>60</v>
      </c>
      <c r="AB38">
        <v>-3604.567</v>
      </c>
      <c r="AC38">
        <v>349</v>
      </c>
      <c r="AD38">
        <v>0</v>
      </c>
      <c r="AE38">
        <v>349</v>
      </c>
      <c r="AF38">
        <v>320</v>
      </c>
      <c r="AG38">
        <v>0</v>
      </c>
      <c r="AH38">
        <v>320</v>
      </c>
      <c r="AI38">
        <v>8706</v>
      </c>
      <c r="AJ38">
        <v>34025.9</v>
      </c>
      <c r="AK38">
        <v>42731.9</v>
      </c>
      <c r="AL38">
        <v>10109.49</v>
      </c>
      <c r="AM38">
        <v>2740.86</v>
      </c>
      <c r="AN38">
        <v>7368.63</v>
      </c>
      <c r="AO38">
        <v>349</v>
      </c>
      <c r="AP38">
        <v>320</v>
      </c>
      <c r="AS38">
        <v>620</v>
      </c>
      <c r="AT38" s="6">
        <v>620</v>
      </c>
      <c r="AU38">
        <v>320</v>
      </c>
      <c r="AV38">
        <v>349</v>
      </c>
      <c r="AW38">
        <v>598</v>
      </c>
      <c r="AX38" s="6">
        <v>640</v>
      </c>
      <c r="AY38">
        <v>320</v>
      </c>
      <c r="AZ38">
        <v>349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33752.59</v>
      </c>
      <c r="B39">
        <v>-8785</v>
      </c>
      <c r="C39">
        <v>33462.58</v>
      </c>
      <c r="D39">
        <v>11249.8</v>
      </c>
      <c r="E39">
        <v>300</v>
      </c>
      <c r="F39">
        <v>7200</v>
      </c>
      <c r="G39">
        <v>450.54</v>
      </c>
      <c r="H39">
        <v>453.95</v>
      </c>
      <c r="I39">
        <v>456.72</v>
      </c>
      <c r="J39">
        <v>456.08</v>
      </c>
      <c r="K39">
        <v>361.34</v>
      </c>
      <c r="L39">
        <v>361.34</v>
      </c>
      <c r="M39">
        <v>602.28</v>
      </c>
      <c r="N39">
        <v>601.87</v>
      </c>
      <c r="O39">
        <v>589.1</v>
      </c>
      <c r="P39">
        <v>593.9</v>
      </c>
      <c r="Q39">
        <v>33201.12</v>
      </c>
      <c r="R39">
        <v>8834.658</v>
      </c>
      <c r="S39">
        <v>2185.643</v>
      </c>
      <c r="T39">
        <v>9714.876</v>
      </c>
      <c r="U39">
        <v>11900.519</v>
      </c>
      <c r="V39">
        <v>338.363</v>
      </c>
      <c r="W39">
        <v>49.986</v>
      </c>
      <c r="X39">
        <v>14237.95</v>
      </c>
      <c r="Y39">
        <v>5666.777</v>
      </c>
      <c r="Z39">
        <v>1516.48</v>
      </c>
      <c r="AA39" t="s">
        <v>60</v>
      </c>
      <c r="AB39">
        <v>-3671.523</v>
      </c>
      <c r="AC39">
        <v>300</v>
      </c>
      <c r="AD39">
        <v>0</v>
      </c>
      <c r="AE39">
        <v>300</v>
      </c>
      <c r="AF39">
        <v>296.12</v>
      </c>
      <c r="AG39">
        <v>0</v>
      </c>
      <c r="AH39">
        <v>296.12</v>
      </c>
      <c r="AI39">
        <v>8725</v>
      </c>
      <c r="AJ39">
        <v>33430.4</v>
      </c>
      <c r="AK39">
        <v>42155.4</v>
      </c>
      <c r="AL39">
        <v>11678.19</v>
      </c>
      <c r="AM39">
        <v>2653.45</v>
      </c>
      <c r="AN39">
        <v>9024.74</v>
      </c>
      <c r="AO39">
        <v>300</v>
      </c>
      <c r="AP39">
        <v>296.12</v>
      </c>
      <c r="AS39">
        <v>550</v>
      </c>
      <c r="AT39" s="6">
        <v>584.53</v>
      </c>
      <c r="AU39">
        <v>296.12</v>
      </c>
      <c r="AV39">
        <v>300</v>
      </c>
      <c r="AW39">
        <v>499</v>
      </c>
      <c r="AX39" s="6">
        <v>594.59</v>
      </c>
      <c r="AY39">
        <v>296.12</v>
      </c>
      <c r="AZ39">
        <v>300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32899.54</v>
      </c>
      <c r="B40">
        <v>-8843</v>
      </c>
      <c r="C40">
        <v>31166.43</v>
      </c>
      <c r="D40">
        <v>12690.97</v>
      </c>
      <c r="E40">
        <v>280</v>
      </c>
      <c r="F40">
        <v>7200</v>
      </c>
      <c r="G40">
        <v>334.3</v>
      </c>
      <c r="H40">
        <v>334.3</v>
      </c>
      <c r="I40">
        <v>377.49</v>
      </c>
      <c r="J40">
        <v>377.41</v>
      </c>
      <c r="K40">
        <v>313.43</v>
      </c>
      <c r="L40">
        <v>314.13</v>
      </c>
      <c r="M40">
        <v>603.51</v>
      </c>
      <c r="N40">
        <v>600.22</v>
      </c>
      <c r="O40">
        <v>512.6</v>
      </c>
      <c r="P40">
        <v>504.5</v>
      </c>
      <c r="Q40">
        <v>32512.9</v>
      </c>
      <c r="R40">
        <v>9039.64</v>
      </c>
      <c r="S40">
        <v>1956.711</v>
      </c>
      <c r="T40">
        <v>11090.063</v>
      </c>
      <c r="U40">
        <v>13046.774</v>
      </c>
      <c r="V40">
        <v>335.915</v>
      </c>
      <c r="W40">
        <v>50.005</v>
      </c>
      <c r="X40">
        <v>15831.47</v>
      </c>
      <c r="Y40">
        <v>4095.266</v>
      </c>
      <c r="Z40">
        <v>1481.62</v>
      </c>
      <c r="AA40" t="s">
        <v>60</v>
      </c>
      <c r="AB40">
        <v>-3920.718</v>
      </c>
      <c r="AC40">
        <v>280</v>
      </c>
      <c r="AD40">
        <v>0</v>
      </c>
      <c r="AE40">
        <v>280</v>
      </c>
      <c r="AF40">
        <v>263.88</v>
      </c>
      <c r="AG40">
        <v>0</v>
      </c>
      <c r="AH40">
        <v>263.88</v>
      </c>
      <c r="AI40">
        <v>8745</v>
      </c>
      <c r="AJ40">
        <v>32560.6</v>
      </c>
      <c r="AK40">
        <v>41305.6</v>
      </c>
      <c r="AL40">
        <v>13108.07</v>
      </c>
      <c r="AM40">
        <v>2556.79</v>
      </c>
      <c r="AN40">
        <v>10551.28</v>
      </c>
      <c r="AO40">
        <v>280</v>
      </c>
      <c r="AP40">
        <v>263.88</v>
      </c>
      <c r="AS40">
        <v>460</v>
      </c>
      <c r="AT40" s="6">
        <v>507.91</v>
      </c>
      <c r="AU40">
        <v>263.88</v>
      </c>
      <c r="AV40">
        <v>280</v>
      </c>
      <c r="AW40">
        <v>400</v>
      </c>
      <c r="AX40" s="6">
        <v>499</v>
      </c>
      <c r="AY40">
        <v>263.88</v>
      </c>
      <c r="AZ40">
        <v>280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32145.04</v>
      </c>
      <c r="B41">
        <v>-8638.98</v>
      </c>
      <c r="C41">
        <v>28869.86</v>
      </c>
      <c r="D41">
        <v>14034.01</v>
      </c>
      <c r="E41">
        <v>250</v>
      </c>
      <c r="F41">
        <v>7200</v>
      </c>
      <c r="G41">
        <v>215.53</v>
      </c>
      <c r="H41">
        <v>217.25</v>
      </c>
      <c r="I41">
        <v>297.34</v>
      </c>
      <c r="J41">
        <v>306.74</v>
      </c>
      <c r="K41">
        <v>274.58</v>
      </c>
      <c r="L41">
        <v>275.05</v>
      </c>
      <c r="M41">
        <v>529.51</v>
      </c>
      <c r="N41">
        <v>528.28</v>
      </c>
      <c r="O41">
        <v>409</v>
      </c>
      <c r="P41">
        <v>402.7</v>
      </c>
      <c r="Q41">
        <v>32026.46</v>
      </c>
      <c r="R41">
        <v>8650.168</v>
      </c>
      <c r="S41">
        <v>1785.963</v>
      </c>
      <c r="T41">
        <v>12261.581</v>
      </c>
      <c r="U41">
        <v>14047.544</v>
      </c>
      <c r="V41">
        <v>331.883</v>
      </c>
      <c r="W41">
        <v>50.034</v>
      </c>
      <c r="X41">
        <v>17711.39</v>
      </c>
      <c r="Y41">
        <v>2305.098</v>
      </c>
      <c r="Z41">
        <v>1453.12</v>
      </c>
      <c r="AA41" t="s">
        <v>60</v>
      </c>
      <c r="AB41">
        <v>-4336.743</v>
      </c>
      <c r="AC41">
        <v>250</v>
      </c>
      <c r="AD41">
        <v>0</v>
      </c>
      <c r="AE41">
        <v>250</v>
      </c>
      <c r="AF41">
        <v>200</v>
      </c>
      <c r="AG41">
        <v>0</v>
      </c>
      <c r="AH41">
        <v>200</v>
      </c>
      <c r="AI41">
        <v>8765</v>
      </c>
      <c r="AJ41">
        <v>32004.6</v>
      </c>
      <c r="AK41">
        <v>40769.6</v>
      </c>
      <c r="AL41">
        <v>14314.21</v>
      </c>
      <c r="AM41">
        <v>2435.23</v>
      </c>
      <c r="AN41">
        <v>11878.98</v>
      </c>
      <c r="AO41">
        <v>250</v>
      </c>
      <c r="AP41">
        <v>200</v>
      </c>
      <c r="AS41">
        <v>361</v>
      </c>
      <c r="AT41" s="6">
        <v>408.91</v>
      </c>
      <c r="AU41">
        <v>200</v>
      </c>
      <c r="AV41">
        <v>250</v>
      </c>
      <c r="AW41">
        <v>301</v>
      </c>
      <c r="AX41" s="6">
        <v>400</v>
      </c>
      <c r="AY41">
        <v>200</v>
      </c>
      <c r="AZ41">
        <v>250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31730.58</v>
      </c>
      <c r="B42">
        <v>-8897</v>
      </c>
      <c r="C42">
        <v>27639.54</v>
      </c>
      <c r="D42">
        <v>15124.08</v>
      </c>
      <c r="E42">
        <v>0</v>
      </c>
      <c r="F42">
        <v>7200</v>
      </c>
      <c r="G42">
        <v>195.89</v>
      </c>
      <c r="H42">
        <v>195.89</v>
      </c>
      <c r="I42">
        <v>254.08</v>
      </c>
      <c r="J42">
        <v>283.25</v>
      </c>
      <c r="K42">
        <v>270.4</v>
      </c>
      <c r="L42">
        <v>272.26</v>
      </c>
      <c r="M42">
        <v>500.32</v>
      </c>
      <c r="N42">
        <v>501.15</v>
      </c>
      <c r="O42">
        <v>367.3</v>
      </c>
      <c r="P42">
        <v>331</v>
      </c>
      <c r="Q42">
        <v>31345.48</v>
      </c>
      <c r="R42">
        <v>9068.418</v>
      </c>
      <c r="S42">
        <v>1659.669</v>
      </c>
      <c r="T42">
        <v>13250.087</v>
      </c>
      <c r="U42">
        <v>14909.756</v>
      </c>
      <c r="V42">
        <v>326.99</v>
      </c>
      <c r="W42">
        <v>49.972</v>
      </c>
      <c r="X42">
        <v>18887.51</v>
      </c>
      <c r="Y42">
        <v>1248.531</v>
      </c>
      <c r="Z42">
        <v>1406.15</v>
      </c>
      <c r="AA42" t="s">
        <v>60</v>
      </c>
      <c r="AB42">
        <v>-4557.362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8787</v>
      </c>
      <c r="AJ42">
        <v>31849.8</v>
      </c>
      <c r="AK42">
        <v>40636.8</v>
      </c>
      <c r="AL42">
        <v>15287.25</v>
      </c>
      <c r="AM42">
        <v>2280.79</v>
      </c>
      <c r="AN42">
        <v>13006.46</v>
      </c>
      <c r="AO42">
        <v>0</v>
      </c>
      <c r="AP42">
        <v>0</v>
      </c>
      <c r="AS42">
        <v>360.91</v>
      </c>
      <c r="AT42" s="6">
        <v>360.67</v>
      </c>
      <c r="AU42">
        <v>0</v>
      </c>
      <c r="AV42">
        <v>0</v>
      </c>
      <c r="AW42">
        <v>300.91</v>
      </c>
      <c r="AX42" s="6">
        <v>301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31333.18</v>
      </c>
      <c r="B43">
        <v>-8792</v>
      </c>
      <c r="C43">
        <v>27178.82</v>
      </c>
      <c r="D43">
        <v>15458.76</v>
      </c>
      <c r="E43">
        <v>0</v>
      </c>
      <c r="F43">
        <v>7199</v>
      </c>
      <c r="G43">
        <v>195.89</v>
      </c>
      <c r="H43">
        <v>194.17</v>
      </c>
      <c r="I43">
        <v>230.06</v>
      </c>
      <c r="J43">
        <v>280.88</v>
      </c>
      <c r="K43">
        <v>270.4</v>
      </c>
      <c r="L43">
        <v>271.79</v>
      </c>
      <c r="M43">
        <v>501.15</v>
      </c>
      <c r="N43">
        <v>500.32</v>
      </c>
      <c r="O43">
        <v>361</v>
      </c>
      <c r="P43">
        <v>301.6</v>
      </c>
      <c r="Q43">
        <v>31233.3</v>
      </c>
      <c r="R43">
        <v>8883.868</v>
      </c>
      <c r="S43">
        <v>1545.062</v>
      </c>
      <c r="T43">
        <v>14308.198</v>
      </c>
      <c r="U43">
        <v>15853.259</v>
      </c>
      <c r="V43">
        <v>-290.438</v>
      </c>
      <c r="W43">
        <v>50.033</v>
      </c>
      <c r="X43">
        <v>19503.68</v>
      </c>
      <c r="Y43">
        <v>913.359</v>
      </c>
      <c r="Z43">
        <v>1399.51</v>
      </c>
      <c r="AA43" t="s">
        <v>60</v>
      </c>
      <c r="AB43">
        <v>-4644.069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8676</v>
      </c>
      <c r="AJ43">
        <v>31057.6</v>
      </c>
      <c r="AK43">
        <v>39733.6</v>
      </c>
      <c r="AL43">
        <v>16148.66</v>
      </c>
      <c r="AM43">
        <v>2171.76</v>
      </c>
      <c r="AN43">
        <v>13976.9</v>
      </c>
      <c r="AO43">
        <v>0</v>
      </c>
      <c r="AP43">
        <v>0</v>
      </c>
      <c r="AS43">
        <v>360</v>
      </c>
      <c r="AT43" s="6">
        <v>360</v>
      </c>
      <c r="AU43">
        <v>0</v>
      </c>
      <c r="AV43">
        <v>0</v>
      </c>
      <c r="AW43">
        <v>300</v>
      </c>
      <c r="AX43" s="6">
        <v>300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30746.29</v>
      </c>
      <c r="B44">
        <v>-8726</v>
      </c>
      <c r="C44">
        <v>27120.31</v>
      </c>
      <c r="D44">
        <v>14908.3</v>
      </c>
      <c r="E44">
        <v>0</v>
      </c>
      <c r="F44">
        <v>7198</v>
      </c>
      <c r="G44">
        <v>195.89</v>
      </c>
      <c r="H44">
        <v>193.33</v>
      </c>
      <c r="I44">
        <v>202.04</v>
      </c>
      <c r="J44">
        <v>280.32</v>
      </c>
      <c r="K44">
        <v>270.86</v>
      </c>
      <c r="L44">
        <v>272.26</v>
      </c>
      <c r="M44">
        <v>501.56</v>
      </c>
      <c r="N44">
        <v>500.73</v>
      </c>
      <c r="O44">
        <v>363.8</v>
      </c>
      <c r="P44">
        <v>303.8</v>
      </c>
      <c r="Q44">
        <v>30729.91</v>
      </c>
      <c r="R44">
        <v>8714.386</v>
      </c>
      <c r="S44">
        <v>1458.842</v>
      </c>
      <c r="T44">
        <v>15001.335</v>
      </c>
      <c r="U44">
        <v>16460.177</v>
      </c>
      <c r="V44">
        <v>-906.451</v>
      </c>
      <c r="W44">
        <v>50.003</v>
      </c>
      <c r="X44">
        <v>20133.96</v>
      </c>
      <c r="Y44">
        <v>425.926</v>
      </c>
      <c r="Z44">
        <v>1396.16</v>
      </c>
      <c r="AA44" t="s">
        <v>60</v>
      </c>
      <c r="AB44">
        <v>-4694.637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8594</v>
      </c>
      <c r="AJ44">
        <v>30903.7</v>
      </c>
      <c r="AK44">
        <v>39497.7</v>
      </c>
      <c r="AL44">
        <v>16962.2</v>
      </c>
      <c r="AM44">
        <v>2086.64</v>
      </c>
      <c r="AN44">
        <v>14875.56</v>
      </c>
      <c r="AO44">
        <v>0</v>
      </c>
      <c r="AP44">
        <v>0</v>
      </c>
      <c r="AS44">
        <v>360</v>
      </c>
      <c r="AT44" s="6">
        <v>360</v>
      </c>
      <c r="AU44">
        <v>0</v>
      </c>
      <c r="AV44">
        <v>0</v>
      </c>
      <c r="AW44">
        <v>300</v>
      </c>
      <c r="AX44" s="6">
        <v>300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30626.38</v>
      </c>
      <c r="B45">
        <v>-8635</v>
      </c>
      <c r="C45">
        <v>27108.37</v>
      </c>
      <c r="D45">
        <v>15521.84</v>
      </c>
      <c r="E45">
        <v>0</v>
      </c>
      <c r="F45">
        <v>7199</v>
      </c>
      <c r="G45">
        <v>194.17</v>
      </c>
      <c r="H45">
        <v>194.17</v>
      </c>
      <c r="I45">
        <v>201.81</v>
      </c>
      <c r="J45">
        <v>280.65</v>
      </c>
      <c r="K45">
        <v>271.33</v>
      </c>
      <c r="L45">
        <v>272.26</v>
      </c>
      <c r="M45">
        <v>500.32</v>
      </c>
      <c r="N45">
        <v>500.73</v>
      </c>
      <c r="O45">
        <v>362</v>
      </c>
      <c r="P45">
        <v>302.3</v>
      </c>
      <c r="Q45">
        <v>30889.04</v>
      </c>
      <c r="R45">
        <v>8792.686</v>
      </c>
      <c r="S45">
        <v>1331.203</v>
      </c>
      <c r="T45">
        <v>15515.775</v>
      </c>
      <c r="U45">
        <v>16846.977</v>
      </c>
      <c r="V45">
        <v>-904.538</v>
      </c>
      <c r="W45">
        <v>50.027</v>
      </c>
      <c r="X45">
        <v>20277.43</v>
      </c>
      <c r="Y45">
        <v>498.609</v>
      </c>
      <c r="Z45">
        <v>1395.37</v>
      </c>
      <c r="AA45" t="s">
        <v>60</v>
      </c>
      <c r="AB45">
        <v>-4712.426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8497</v>
      </c>
      <c r="AJ45">
        <v>30645</v>
      </c>
      <c r="AK45">
        <v>39142</v>
      </c>
      <c r="AL45">
        <v>17031.88</v>
      </c>
      <c r="AM45">
        <v>1429.11</v>
      </c>
      <c r="AN45">
        <v>15602.77</v>
      </c>
      <c r="AO45">
        <v>0</v>
      </c>
      <c r="AP45">
        <v>0</v>
      </c>
      <c r="AS45">
        <v>360</v>
      </c>
      <c r="AT45" s="6">
        <v>360</v>
      </c>
      <c r="AU45">
        <v>0</v>
      </c>
      <c r="AV45">
        <v>0</v>
      </c>
      <c r="AW45">
        <v>300</v>
      </c>
      <c r="AX45" s="6">
        <v>300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31239.89</v>
      </c>
      <c r="B46">
        <v>-8516</v>
      </c>
      <c r="C46">
        <v>26984.41</v>
      </c>
      <c r="D46">
        <v>16905</v>
      </c>
      <c r="E46">
        <v>0</v>
      </c>
      <c r="F46">
        <v>7200</v>
      </c>
      <c r="G46">
        <v>194.17</v>
      </c>
      <c r="H46">
        <v>194.17</v>
      </c>
      <c r="I46">
        <v>201.88</v>
      </c>
      <c r="J46">
        <v>280.69</v>
      </c>
      <c r="K46">
        <v>271.33</v>
      </c>
      <c r="L46">
        <v>271.79</v>
      </c>
      <c r="M46">
        <v>500.73</v>
      </c>
      <c r="N46">
        <v>501.56</v>
      </c>
      <c r="O46">
        <v>364</v>
      </c>
      <c r="P46">
        <v>303.2</v>
      </c>
      <c r="Q46">
        <v>31398.33</v>
      </c>
      <c r="R46">
        <v>8564.856</v>
      </c>
      <c r="S46">
        <v>1313.241</v>
      </c>
      <c r="T46">
        <v>15099.341</v>
      </c>
      <c r="U46">
        <v>16412.582</v>
      </c>
      <c r="V46">
        <v>-897.72</v>
      </c>
      <c r="W46">
        <v>49.994</v>
      </c>
      <c r="X46">
        <v>19595.81</v>
      </c>
      <c r="Y46">
        <v>822.344</v>
      </c>
      <c r="Z46">
        <v>1391.3</v>
      </c>
      <c r="AA46" t="s">
        <v>60</v>
      </c>
      <c r="AB46">
        <v>-4711.166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8433</v>
      </c>
      <c r="AJ46">
        <v>31049.6</v>
      </c>
      <c r="AK46">
        <v>39482.6</v>
      </c>
      <c r="AL46">
        <v>17563.15</v>
      </c>
      <c r="AM46">
        <v>1354.87</v>
      </c>
      <c r="AN46">
        <v>16208.28</v>
      </c>
      <c r="AO46">
        <v>0</v>
      </c>
      <c r="AP46">
        <v>0</v>
      </c>
      <c r="AS46">
        <v>360</v>
      </c>
      <c r="AT46" s="6">
        <v>360</v>
      </c>
      <c r="AU46">
        <v>0</v>
      </c>
      <c r="AV46">
        <v>0</v>
      </c>
      <c r="AW46">
        <v>300</v>
      </c>
      <c r="AX46" s="6">
        <v>300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31321.23</v>
      </c>
      <c r="B47">
        <v>-8340</v>
      </c>
      <c r="C47">
        <v>26971.08</v>
      </c>
      <c r="D47">
        <v>17095.71</v>
      </c>
      <c r="E47">
        <v>0</v>
      </c>
      <c r="F47">
        <v>7200</v>
      </c>
      <c r="G47">
        <v>194.17</v>
      </c>
      <c r="H47">
        <v>193.33</v>
      </c>
      <c r="I47">
        <v>198.4</v>
      </c>
      <c r="J47">
        <v>280.15</v>
      </c>
      <c r="K47">
        <v>270.4</v>
      </c>
      <c r="L47">
        <v>271.56</v>
      </c>
      <c r="M47">
        <v>500.73</v>
      </c>
      <c r="N47">
        <v>500.73</v>
      </c>
      <c r="O47">
        <v>362.1</v>
      </c>
      <c r="P47">
        <v>302.2</v>
      </c>
      <c r="Q47">
        <v>31250.29</v>
      </c>
      <c r="R47">
        <v>8355.104</v>
      </c>
      <c r="S47">
        <v>1287.142</v>
      </c>
      <c r="T47">
        <v>15473.206</v>
      </c>
      <c r="U47">
        <v>16760.348</v>
      </c>
      <c r="V47">
        <v>-899.887</v>
      </c>
      <c r="W47">
        <v>50.035</v>
      </c>
      <c r="X47">
        <v>20216.02</v>
      </c>
      <c r="Y47">
        <v>431.301</v>
      </c>
      <c r="Z47">
        <v>1394.73</v>
      </c>
      <c r="AA47" t="s">
        <v>60</v>
      </c>
      <c r="AB47">
        <v>-4717.049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8250</v>
      </c>
      <c r="AJ47">
        <v>31194.8</v>
      </c>
      <c r="AK47">
        <v>39444.8</v>
      </c>
      <c r="AL47">
        <v>18017.63</v>
      </c>
      <c r="AM47">
        <v>1316.83</v>
      </c>
      <c r="AN47">
        <v>16700.8</v>
      </c>
      <c r="AO47">
        <v>0</v>
      </c>
      <c r="AP47">
        <v>0</v>
      </c>
      <c r="AS47">
        <v>360</v>
      </c>
      <c r="AT47" s="6">
        <v>360</v>
      </c>
      <c r="AU47">
        <v>0</v>
      </c>
      <c r="AV47">
        <v>0</v>
      </c>
      <c r="AW47">
        <v>300</v>
      </c>
      <c r="AX47" s="6">
        <v>300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31099</v>
      </c>
      <c r="B48">
        <v>-8147</v>
      </c>
      <c r="C48">
        <v>26969.15</v>
      </c>
      <c r="D48">
        <v>16912.95</v>
      </c>
      <c r="E48">
        <v>0</v>
      </c>
      <c r="F48">
        <v>7200</v>
      </c>
      <c r="G48">
        <v>193.33</v>
      </c>
      <c r="H48">
        <v>193.33</v>
      </c>
      <c r="I48">
        <v>200.52</v>
      </c>
      <c r="J48">
        <v>280.16</v>
      </c>
      <c r="K48">
        <v>271.79</v>
      </c>
      <c r="L48">
        <v>271.79</v>
      </c>
      <c r="M48">
        <v>500.73</v>
      </c>
      <c r="N48">
        <v>499.91</v>
      </c>
      <c r="O48">
        <v>353.1</v>
      </c>
      <c r="P48">
        <v>293.8</v>
      </c>
      <c r="Q48">
        <v>31032.46</v>
      </c>
      <c r="R48">
        <v>8297.915</v>
      </c>
      <c r="S48">
        <v>1240.054</v>
      </c>
      <c r="T48">
        <v>15733.087</v>
      </c>
      <c r="U48">
        <v>16973.142</v>
      </c>
      <c r="V48">
        <v>-1019.126</v>
      </c>
      <c r="W48">
        <v>50.033</v>
      </c>
      <c r="X48">
        <v>20491.84</v>
      </c>
      <c r="Y48">
        <v>497.25</v>
      </c>
      <c r="Z48">
        <v>1387.66</v>
      </c>
      <c r="AA48" t="s">
        <v>60</v>
      </c>
      <c r="AB48">
        <v>-4725.173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8070</v>
      </c>
      <c r="AJ48">
        <v>31043.1</v>
      </c>
      <c r="AK48">
        <v>39113.1</v>
      </c>
      <c r="AL48">
        <v>18357.25</v>
      </c>
      <c r="AM48">
        <v>1286.09</v>
      </c>
      <c r="AN48">
        <v>17071.16</v>
      </c>
      <c r="AO48">
        <v>0</v>
      </c>
      <c r="AP48">
        <v>0</v>
      </c>
      <c r="AS48">
        <v>360</v>
      </c>
      <c r="AT48" s="6">
        <v>360</v>
      </c>
      <c r="AU48">
        <v>0</v>
      </c>
      <c r="AV48">
        <v>0</v>
      </c>
      <c r="AW48">
        <v>300</v>
      </c>
      <c r="AX48" s="6">
        <v>300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30362.94</v>
      </c>
      <c r="B49">
        <v>-7967</v>
      </c>
      <c r="C49">
        <v>26963.33</v>
      </c>
      <c r="D49">
        <v>16148.27</v>
      </c>
      <c r="E49">
        <v>0</v>
      </c>
      <c r="F49">
        <v>7200</v>
      </c>
      <c r="G49">
        <v>194.17</v>
      </c>
      <c r="H49">
        <v>193.33</v>
      </c>
      <c r="I49">
        <v>199.95</v>
      </c>
      <c r="J49">
        <v>279.64</v>
      </c>
      <c r="K49">
        <v>271.1</v>
      </c>
      <c r="L49">
        <v>272.26</v>
      </c>
      <c r="M49">
        <v>499.91</v>
      </c>
      <c r="N49">
        <v>499.5</v>
      </c>
      <c r="O49">
        <v>359.9</v>
      </c>
      <c r="P49">
        <v>300.1</v>
      </c>
      <c r="Q49">
        <v>30451.34</v>
      </c>
      <c r="R49">
        <v>7897.677</v>
      </c>
      <c r="S49">
        <v>1168.035</v>
      </c>
      <c r="T49">
        <v>14218.274</v>
      </c>
      <c r="U49">
        <v>15386.309</v>
      </c>
      <c r="V49">
        <v>-1016.503</v>
      </c>
      <c r="W49">
        <v>50.033</v>
      </c>
      <c r="X49">
        <v>19829.71</v>
      </c>
      <c r="Y49">
        <v>881.371</v>
      </c>
      <c r="Z49">
        <v>1400.39</v>
      </c>
      <c r="AA49" t="s">
        <v>60</v>
      </c>
      <c r="AB49">
        <v>-4716.349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7889</v>
      </c>
      <c r="AJ49">
        <v>30600.9</v>
      </c>
      <c r="AK49">
        <v>38489.9</v>
      </c>
      <c r="AL49">
        <v>18559.92</v>
      </c>
      <c r="AM49">
        <v>1253.51</v>
      </c>
      <c r="AN49">
        <v>17306.41</v>
      </c>
      <c r="AO49">
        <v>0</v>
      </c>
      <c r="AP49">
        <v>0</v>
      </c>
      <c r="AS49">
        <v>360</v>
      </c>
      <c r="AT49" s="6">
        <v>360</v>
      </c>
      <c r="AU49">
        <v>0</v>
      </c>
      <c r="AV49">
        <v>0</v>
      </c>
      <c r="AW49">
        <v>300</v>
      </c>
      <c r="AX49" s="6">
        <v>300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29981.67</v>
      </c>
      <c r="B50">
        <v>-7725</v>
      </c>
      <c r="C50">
        <v>26509.57</v>
      </c>
      <c r="D50">
        <v>16534.39</v>
      </c>
      <c r="E50">
        <v>0</v>
      </c>
      <c r="F50">
        <v>7200</v>
      </c>
      <c r="G50">
        <v>193.33</v>
      </c>
      <c r="H50">
        <v>194.17</v>
      </c>
      <c r="I50">
        <v>201.35</v>
      </c>
      <c r="J50">
        <v>280.87</v>
      </c>
      <c r="K50">
        <v>271.79</v>
      </c>
      <c r="L50">
        <v>271.1</v>
      </c>
      <c r="M50">
        <v>500.73</v>
      </c>
      <c r="N50">
        <v>500.32</v>
      </c>
      <c r="O50">
        <v>362.4</v>
      </c>
      <c r="P50">
        <v>303.1</v>
      </c>
      <c r="Q50">
        <v>29921.48</v>
      </c>
      <c r="R50">
        <v>7846.441</v>
      </c>
      <c r="S50">
        <v>1130.557</v>
      </c>
      <c r="T50">
        <v>14301.567</v>
      </c>
      <c r="U50">
        <v>15432.125</v>
      </c>
      <c r="V50">
        <v>-1003.737</v>
      </c>
      <c r="W50">
        <v>49.974</v>
      </c>
      <c r="X50">
        <v>20080</v>
      </c>
      <c r="Y50">
        <v>869.316</v>
      </c>
      <c r="Z50">
        <v>1282.46</v>
      </c>
      <c r="AA50" t="s">
        <v>60</v>
      </c>
      <c r="AB50">
        <v>-4710.045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7688</v>
      </c>
      <c r="AJ50">
        <v>30300.6</v>
      </c>
      <c r="AK50">
        <v>37988.6</v>
      </c>
      <c r="AL50">
        <v>18708.72</v>
      </c>
      <c r="AM50">
        <v>1238.59</v>
      </c>
      <c r="AN50">
        <v>17470.13</v>
      </c>
      <c r="AO50">
        <v>0</v>
      </c>
      <c r="AP50">
        <v>0</v>
      </c>
      <c r="AS50">
        <v>360</v>
      </c>
      <c r="AT50" s="6">
        <v>360</v>
      </c>
      <c r="AU50">
        <v>0</v>
      </c>
      <c r="AV50">
        <v>0</v>
      </c>
      <c r="AW50">
        <v>300</v>
      </c>
      <c r="AX50" s="6">
        <v>300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29601.29</v>
      </c>
      <c r="B51">
        <v>-7830</v>
      </c>
      <c r="C51">
        <v>26529.89</v>
      </c>
      <c r="D51">
        <v>16225.9</v>
      </c>
      <c r="E51">
        <v>0</v>
      </c>
      <c r="F51">
        <v>7199</v>
      </c>
      <c r="G51">
        <v>193.33</v>
      </c>
      <c r="H51">
        <v>195.02</v>
      </c>
      <c r="I51">
        <v>202.34</v>
      </c>
      <c r="J51">
        <v>280.88</v>
      </c>
      <c r="K51">
        <v>271.33</v>
      </c>
      <c r="L51">
        <v>271.1</v>
      </c>
      <c r="M51">
        <v>500.73</v>
      </c>
      <c r="N51">
        <v>499.91</v>
      </c>
      <c r="O51">
        <v>359.3</v>
      </c>
      <c r="P51">
        <v>301.7</v>
      </c>
      <c r="Q51">
        <v>29761.45</v>
      </c>
      <c r="R51">
        <v>7847.854</v>
      </c>
      <c r="S51">
        <v>1102.728</v>
      </c>
      <c r="T51">
        <v>14353.596</v>
      </c>
      <c r="U51">
        <v>15456.324</v>
      </c>
      <c r="V51">
        <v>-1004.073</v>
      </c>
      <c r="W51">
        <v>50.036</v>
      </c>
      <c r="X51">
        <v>20226.99</v>
      </c>
      <c r="Y51">
        <v>708.789</v>
      </c>
      <c r="Z51">
        <v>1293.92</v>
      </c>
      <c r="AA51" t="s">
        <v>60</v>
      </c>
      <c r="AB51">
        <v>-4711.866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7763</v>
      </c>
      <c r="AJ51">
        <v>29982.9</v>
      </c>
      <c r="AK51">
        <v>37745.9</v>
      </c>
      <c r="AL51">
        <v>18791.3</v>
      </c>
      <c r="AM51">
        <v>1229.58</v>
      </c>
      <c r="AN51">
        <v>17561.72</v>
      </c>
      <c r="AO51">
        <v>0</v>
      </c>
      <c r="AP51">
        <v>0</v>
      </c>
      <c r="AS51">
        <v>360</v>
      </c>
      <c r="AT51" s="6">
        <v>360</v>
      </c>
      <c r="AU51">
        <v>0</v>
      </c>
      <c r="AV51">
        <v>0</v>
      </c>
      <c r="AW51">
        <v>300</v>
      </c>
      <c r="AX51" s="6">
        <v>300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29373.39</v>
      </c>
      <c r="B52">
        <v>-7935</v>
      </c>
      <c r="C52">
        <v>26523.62</v>
      </c>
      <c r="D52">
        <v>16133.77</v>
      </c>
      <c r="E52">
        <v>0</v>
      </c>
      <c r="F52">
        <v>7200</v>
      </c>
      <c r="G52">
        <v>194.17</v>
      </c>
      <c r="H52">
        <v>194.17</v>
      </c>
      <c r="I52">
        <v>202.16</v>
      </c>
      <c r="J52">
        <v>281.16</v>
      </c>
      <c r="K52">
        <v>271.1</v>
      </c>
      <c r="L52">
        <v>272.26</v>
      </c>
      <c r="M52">
        <v>500.73</v>
      </c>
      <c r="N52">
        <v>500.73</v>
      </c>
      <c r="O52">
        <v>362.8</v>
      </c>
      <c r="P52">
        <v>303.8</v>
      </c>
      <c r="Q52">
        <v>29398.02</v>
      </c>
      <c r="R52">
        <v>7952.138</v>
      </c>
      <c r="S52">
        <v>1078.289</v>
      </c>
      <c r="T52">
        <v>14286.747</v>
      </c>
      <c r="U52">
        <v>15365.036</v>
      </c>
      <c r="V52">
        <v>-998.03</v>
      </c>
      <c r="W52">
        <v>50.022</v>
      </c>
      <c r="X52">
        <v>20360.84</v>
      </c>
      <c r="Y52">
        <v>599.633</v>
      </c>
      <c r="Z52">
        <v>1302.59</v>
      </c>
      <c r="AA52" t="s">
        <v>60</v>
      </c>
      <c r="AB52">
        <v>-4715.928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7873</v>
      </c>
      <c r="AJ52">
        <v>29889.1</v>
      </c>
      <c r="AK52">
        <v>37762.1</v>
      </c>
      <c r="AL52">
        <v>18774.3</v>
      </c>
      <c r="AM52">
        <v>1223.67</v>
      </c>
      <c r="AN52">
        <v>17550.63</v>
      </c>
      <c r="AO52">
        <v>0</v>
      </c>
      <c r="AP52">
        <v>0</v>
      </c>
      <c r="AS52">
        <v>360</v>
      </c>
      <c r="AT52" s="6">
        <v>360</v>
      </c>
      <c r="AU52">
        <v>0</v>
      </c>
      <c r="AV52">
        <v>0</v>
      </c>
      <c r="AW52">
        <v>300</v>
      </c>
      <c r="AX52" s="6">
        <v>300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29046.52</v>
      </c>
      <c r="B53">
        <v>-8037</v>
      </c>
      <c r="C53">
        <v>26526.89</v>
      </c>
      <c r="D53">
        <v>15904.7</v>
      </c>
      <c r="E53">
        <v>0</v>
      </c>
      <c r="F53">
        <v>7199</v>
      </c>
      <c r="G53">
        <v>194.17</v>
      </c>
      <c r="H53">
        <v>193.33</v>
      </c>
      <c r="I53">
        <v>201.05</v>
      </c>
      <c r="J53">
        <v>281.04</v>
      </c>
      <c r="K53">
        <v>271.79</v>
      </c>
      <c r="L53">
        <v>271.1</v>
      </c>
      <c r="M53">
        <v>501.15</v>
      </c>
      <c r="N53">
        <v>500.32</v>
      </c>
      <c r="O53">
        <v>363.7</v>
      </c>
      <c r="P53">
        <v>304.9</v>
      </c>
      <c r="Q53">
        <v>29070.79</v>
      </c>
      <c r="R53">
        <v>8085.558</v>
      </c>
      <c r="S53">
        <v>1111.699</v>
      </c>
      <c r="T53">
        <v>13810.67</v>
      </c>
      <c r="U53">
        <v>14922.369</v>
      </c>
      <c r="V53">
        <v>-989.452</v>
      </c>
      <c r="W53">
        <v>49.994</v>
      </c>
      <c r="X53">
        <v>20228.18</v>
      </c>
      <c r="Y53">
        <v>953.176</v>
      </c>
      <c r="Z53">
        <v>1306.35</v>
      </c>
      <c r="AA53" t="s">
        <v>60</v>
      </c>
      <c r="AB53">
        <v>-4706.543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7967</v>
      </c>
      <c r="AJ53">
        <v>29578.5</v>
      </c>
      <c r="AK53">
        <v>37545.5</v>
      </c>
      <c r="AL53">
        <v>18690.39</v>
      </c>
      <c r="AM53">
        <v>1216.08</v>
      </c>
      <c r="AN53">
        <v>17474.31</v>
      </c>
      <c r="AO53">
        <v>0</v>
      </c>
      <c r="AP53">
        <v>0</v>
      </c>
      <c r="AS53">
        <v>360</v>
      </c>
      <c r="AT53" s="6">
        <v>360</v>
      </c>
      <c r="AU53">
        <v>0</v>
      </c>
      <c r="AV53">
        <v>0</v>
      </c>
      <c r="AW53">
        <v>300</v>
      </c>
      <c r="AX53" s="6">
        <v>300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28785.17</v>
      </c>
      <c r="B54">
        <v>-8150</v>
      </c>
      <c r="C54">
        <v>26523.82</v>
      </c>
      <c r="D54">
        <v>15759.13</v>
      </c>
      <c r="E54">
        <v>0</v>
      </c>
      <c r="F54">
        <v>7200</v>
      </c>
      <c r="G54">
        <v>194.17</v>
      </c>
      <c r="H54">
        <v>192.46</v>
      </c>
      <c r="I54">
        <v>201</v>
      </c>
      <c r="J54">
        <v>280.51</v>
      </c>
      <c r="K54">
        <v>271.33</v>
      </c>
      <c r="L54">
        <v>272.26</v>
      </c>
      <c r="M54">
        <v>501.97</v>
      </c>
      <c r="N54">
        <v>499.09</v>
      </c>
      <c r="O54">
        <v>361.4</v>
      </c>
      <c r="P54">
        <v>301.7</v>
      </c>
      <c r="Q54">
        <v>28648.84</v>
      </c>
      <c r="R54">
        <v>8213.351</v>
      </c>
      <c r="S54">
        <v>1096.887</v>
      </c>
      <c r="T54">
        <v>13271.151</v>
      </c>
      <c r="U54">
        <v>14368.038</v>
      </c>
      <c r="V54">
        <v>-989.379</v>
      </c>
      <c r="W54">
        <v>50.033</v>
      </c>
      <c r="X54">
        <v>20201.18</v>
      </c>
      <c r="Y54">
        <v>931.922</v>
      </c>
      <c r="Z54">
        <v>1306.19</v>
      </c>
      <c r="AA54" t="s">
        <v>60</v>
      </c>
      <c r="AB54">
        <v>-4713.967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8091</v>
      </c>
      <c r="AJ54">
        <v>29119.4</v>
      </c>
      <c r="AK54">
        <v>37210.4</v>
      </c>
      <c r="AL54">
        <v>18490.71</v>
      </c>
      <c r="AM54">
        <v>1204.67</v>
      </c>
      <c r="AN54">
        <v>17286.04</v>
      </c>
      <c r="AO54">
        <v>0</v>
      </c>
      <c r="AP54">
        <v>0</v>
      </c>
      <c r="AS54">
        <v>360</v>
      </c>
      <c r="AT54" s="6">
        <v>360</v>
      </c>
      <c r="AU54">
        <v>0</v>
      </c>
      <c r="AV54">
        <v>0</v>
      </c>
      <c r="AW54">
        <v>300</v>
      </c>
      <c r="AX54" s="6">
        <v>300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28470.1</v>
      </c>
      <c r="B55">
        <v>-8156</v>
      </c>
      <c r="C55">
        <v>26534.3</v>
      </c>
      <c r="D55">
        <v>15392.57</v>
      </c>
      <c r="E55">
        <v>0</v>
      </c>
      <c r="F55">
        <v>7200</v>
      </c>
      <c r="G55">
        <v>194.17</v>
      </c>
      <c r="H55">
        <v>194.17</v>
      </c>
      <c r="I55">
        <v>201.4</v>
      </c>
      <c r="J55">
        <v>280.53</v>
      </c>
      <c r="K55">
        <v>271.1</v>
      </c>
      <c r="L55">
        <v>271.1</v>
      </c>
      <c r="M55">
        <v>499.91</v>
      </c>
      <c r="N55">
        <v>499.91</v>
      </c>
      <c r="O55">
        <v>363</v>
      </c>
      <c r="P55">
        <v>303</v>
      </c>
      <c r="Q55">
        <v>28496.46</v>
      </c>
      <c r="R55">
        <v>8183.526</v>
      </c>
      <c r="S55">
        <v>1094.249</v>
      </c>
      <c r="T55">
        <v>12875.427</v>
      </c>
      <c r="U55">
        <v>13969.676</v>
      </c>
      <c r="V55">
        <v>-986.959</v>
      </c>
      <c r="W55">
        <v>50.036</v>
      </c>
      <c r="X55">
        <v>19926.88</v>
      </c>
      <c r="Y55">
        <v>1040.152</v>
      </c>
      <c r="Z55">
        <v>1307.54</v>
      </c>
      <c r="AA55" t="s">
        <v>60</v>
      </c>
      <c r="AB55">
        <v>-4706.543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8090</v>
      </c>
      <c r="AJ55">
        <v>29014</v>
      </c>
      <c r="AK55">
        <v>37104</v>
      </c>
      <c r="AL55">
        <v>18198.33</v>
      </c>
      <c r="AM55">
        <v>1202</v>
      </c>
      <c r="AN55">
        <v>16996.33</v>
      </c>
      <c r="AO55">
        <v>0</v>
      </c>
      <c r="AP55">
        <v>0</v>
      </c>
      <c r="AS55">
        <v>360</v>
      </c>
      <c r="AT55" s="6">
        <v>360</v>
      </c>
      <c r="AU55">
        <v>0</v>
      </c>
      <c r="AV55">
        <v>0</v>
      </c>
      <c r="AW55">
        <v>300</v>
      </c>
      <c r="AX55" s="6">
        <v>300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28509.31</v>
      </c>
      <c r="B56">
        <v>-8090</v>
      </c>
      <c r="C56">
        <v>26456.96</v>
      </c>
      <c r="D56">
        <v>15415.9</v>
      </c>
      <c r="E56">
        <v>0</v>
      </c>
      <c r="F56">
        <v>7200</v>
      </c>
      <c r="G56">
        <v>194.17</v>
      </c>
      <c r="H56">
        <v>194.17</v>
      </c>
      <c r="I56">
        <v>201.19</v>
      </c>
      <c r="J56">
        <v>278.64</v>
      </c>
      <c r="K56">
        <v>272.26</v>
      </c>
      <c r="L56">
        <v>272.26</v>
      </c>
      <c r="M56">
        <v>501.56</v>
      </c>
      <c r="N56">
        <v>500.32</v>
      </c>
      <c r="O56">
        <v>364.2</v>
      </c>
      <c r="P56">
        <v>303.6</v>
      </c>
      <c r="Q56">
        <v>28573.47</v>
      </c>
      <c r="R56">
        <v>8208.69</v>
      </c>
      <c r="S56">
        <v>1139.916</v>
      </c>
      <c r="T56">
        <v>13199.931</v>
      </c>
      <c r="U56">
        <v>14339.847</v>
      </c>
      <c r="V56">
        <v>-974.641</v>
      </c>
      <c r="W56">
        <v>49.966</v>
      </c>
      <c r="X56">
        <v>20226.85</v>
      </c>
      <c r="Y56">
        <v>666.215</v>
      </c>
      <c r="Z56">
        <v>1306.63</v>
      </c>
      <c r="AA56" t="s">
        <v>60</v>
      </c>
      <c r="AB56">
        <v>-4702.621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8090</v>
      </c>
      <c r="AJ56">
        <v>28824.4</v>
      </c>
      <c r="AK56">
        <v>36914.4</v>
      </c>
      <c r="AL56">
        <v>17839.26</v>
      </c>
      <c r="AM56">
        <v>1198.73</v>
      </c>
      <c r="AN56">
        <v>16640.53</v>
      </c>
      <c r="AO56">
        <v>0</v>
      </c>
      <c r="AP56">
        <v>0</v>
      </c>
      <c r="AS56">
        <v>360</v>
      </c>
      <c r="AT56" s="6">
        <v>360</v>
      </c>
      <c r="AU56">
        <v>0</v>
      </c>
      <c r="AV56">
        <v>0</v>
      </c>
      <c r="AW56">
        <v>300</v>
      </c>
      <c r="AX56" s="6">
        <v>300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28582.15</v>
      </c>
      <c r="B57">
        <v>-8090</v>
      </c>
      <c r="C57">
        <v>26502.02</v>
      </c>
      <c r="D57">
        <v>15072.96</v>
      </c>
      <c r="E57">
        <v>0</v>
      </c>
      <c r="F57">
        <v>7200</v>
      </c>
      <c r="G57">
        <v>193.33</v>
      </c>
      <c r="H57">
        <v>194.17</v>
      </c>
      <c r="I57">
        <v>201.38</v>
      </c>
      <c r="J57">
        <v>280.55</v>
      </c>
      <c r="K57">
        <v>272.26</v>
      </c>
      <c r="L57">
        <v>271.79</v>
      </c>
      <c r="M57">
        <v>501.56</v>
      </c>
      <c r="N57">
        <v>501.15</v>
      </c>
      <c r="O57">
        <v>363.6</v>
      </c>
      <c r="P57">
        <v>304</v>
      </c>
      <c r="Q57">
        <v>28678.09</v>
      </c>
      <c r="R57">
        <v>8136.072</v>
      </c>
      <c r="S57">
        <v>1128.946</v>
      </c>
      <c r="T57">
        <v>12996.201</v>
      </c>
      <c r="U57">
        <v>14125.147</v>
      </c>
      <c r="V57">
        <v>-975.06</v>
      </c>
      <c r="W57">
        <v>50</v>
      </c>
      <c r="X57">
        <v>20294.84</v>
      </c>
      <c r="Y57">
        <v>723.035</v>
      </c>
      <c r="Z57">
        <v>1305.88</v>
      </c>
      <c r="AA57" t="s">
        <v>60</v>
      </c>
      <c r="AB57">
        <v>-4686.512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8090</v>
      </c>
      <c r="AJ57">
        <v>29076.7</v>
      </c>
      <c r="AK57">
        <v>37166.7</v>
      </c>
      <c r="AL57">
        <v>17383.82</v>
      </c>
      <c r="AM57">
        <v>1197.27</v>
      </c>
      <c r="AN57">
        <v>16186.55</v>
      </c>
      <c r="AO57">
        <v>0</v>
      </c>
      <c r="AP57">
        <v>0</v>
      </c>
      <c r="AS57">
        <v>360</v>
      </c>
      <c r="AT57" s="6">
        <v>360</v>
      </c>
      <c r="AU57">
        <v>0</v>
      </c>
      <c r="AV57">
        <v>0</v>
      </c>
      <c r="AW57">
        <v>300</v>
      </c>
      <c r="AX57" s="6">
        <v>300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28675.23</v>
      </c>
      <c r="B58">
        <v>-8105.05</v>
      </c>
      <c r="C58">
        <v>26811.41</v>
      </c>
      <c r="D58">
        <v>14826.33</v>
      </c>
      <c r="E58">
        <v>0</v>
      </c>
      <c r="F58">
        <v>7200</v>
      </c>
      <c r="G58">
        <v>195.89</v>
      </c>
      <c r="H58">
        <v>193.33</v>
      </c>
      <c r="I58">
        <v>201.56</v>
      </c>
      <c r="J58">
        <v>280.91</v>
      </c>
      <c r="K58">
        <v>271.33</v>
      </c>
      <c r="L58">
        <v>272.26</v>
      </c>
      <c r="M58">
        <v>500.32</v>
      </c>
      <c r="N58">
        <v>500.32</v>
      </c>
      <c r="O58">
        <v>368.9</v>
      </c>
      <c r="P58">
        <v>306.8</v>
      </c>
      <c r="Q58">
        <v>29084.95</v>
      </c>
      <c r="R58">
        <v>8232.05</v>
      </c>
      <c r="S58">
        <v>1169.798</v>
      </c>
      <c r="T58">
        <v>12545.756</v>
      </c>
      <c r="U58">
        <v>13715.554</v>
      </c>
      <c r="V58">
        <v>-967.235</v>
      </c>
      <c r="W58">
        <v>49.967</v>
      </c>
      <c r="X58">
        <v>19608.16</v>
      </c>
      <c r="Y58">
        <v>1302.562</v>
      </c>
      <c r="Z58">
        <v>1305.18</v>
      </c>
      <c r="AA58" t="s">
        <v>60</v>
      </c>
      <c r="AB58">
        <v>-4640.427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8090</v>
      </c>
      <c r="AJ58">
        <v>29047.4</v>
      </c>
      <c r="AK58">
        <v>37137.4</v>
      </c>
      <c r="AL58">
        <v>16803.05</v>
      </c>
      <c r="AM58">
        <v>1193.7</v>
      </c>
      <c r="AN58">
        <v>15609.35</v>
      </c>
      <c r="AO58">
        <v>0</v>
      </c>
      <c r="AP58">
        <v>0</v>
      </c>
      <c r="AS58">
        <v>360</v>
      </c>
      <c r="AT58" s="6">
        <v>360.43</v>
      </c>
      <c r="AU58">
        <v>0</v>
      </c>
      <c r="AV58">
        <v>0</v>
      </c>
      <c r="AW58">
        <v>300</v>
      </c>
      <c r="AX58" s="6">
        <v>300.43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29059.04</v>
      </c>
      <c r="B59">
        <v>-8231</v>
      </c>
      <c r="C59">
        <v>27946.24</v>
      </c>
      <c r="D59">
        <v>14101.95</v>
      </c>
      <c r="E59">
        <v>230</v>
      </c>
      <c r="F59">
        <v>7200</v>
      </c>
      <c r="G59">
        <v>195.89</v>
      </c>
      <c r="H59">
        <v>195.02</v>
      </c>
      <c r="I59">
        <v>239.94</v>
      </c>
      <c r="J59">
        <v>298.41</v>
      </c>
      <c r="K59">
        <v>272.49</v>
      </c>
      <c r="L59">
        <v>271.79</v>
      </c>
      <c r="M59">
        <v>501.56</v>
      </c>
      <c r="N59">
        <v>500.73</v>
      </c>
      <c r="O59">
        <v>366.7</v>
      </c>
      <c r="P59">
        <v>305.5</v>
      </c>
      <c r="Q59">
        <v>29345.56</v>
      </c>
      <c r="R59">
        <v>8326.431</v>
      </c>
      <c r="S59">
        <v>1158.406</v>
      </c>
      <c r="T59">
        <v>12375.298</v>
      </c>
      <c r="U59">
        <v>13533.704</v>
      </c>
      <c r="V59">
        <v>-969.361</v>
      </c>
      <c r="W59">
        <v>49.965</v>
      </c>
      <c r="X59">
        <v>19009.5</v>
      </c>
      <c r="Y59">
        <v>1721.133</v>
      </c>
      <c r="Z59">
        <v>1301.68</v>
      </c>
      <c r="AA59" t="s">
        <v>60</v>
      </c>
      <c r="AB59">
        <v>-4592.521</v>
      </c>
      <c r="AC59">
        <v>230</v>
      </c>
      <c r="AD59">
        <v>0</v>
      </c>
      <c r="AE59">
        <v>230</v>
      </c>
      <c r="AF59">
        <v>0</v>
      </c>
      <c r="AG59">
        <v>0</v>
      </c>
      <c r="AH59">
        <v>0</v>
      </c>
      <c r="AI59">
        <v>8134</v>
      </c>
      <c r="AJ59">
        <v>29152</v>
      </c>
      <c r="AK59">
        <v>37286</v>
      </c>
      <c r="AL59">
        <v>16100.14</v>
      </c>
      <c r="AM59">
        <v>1189.6</v>
      </c>
      <c r="AN59">
        <v>14910.54</v>
      </c>
      <c r="AO59">
        <v>230</v>
      </c>
      <c r="AP59">
        <v>0</v>
      </c>
      <c r="AS59">
        <v>360</v>
      </c>
      <c r="AT59" s="6">
        <v>361</v>
      </c>
      <c r="AU59">
        <v>0</v>
      </c>
      <c r="AV59">
        <v>230</v>
      </c>
      <c r="AW59">
        <v>300</v>
      </c>
      <c r="AX59" s="6">
        <v>301</v>
      </c>
      <c r="AY59">
        <v>0</v>
      </c>
      <c r="AZ59">
        <v>230</v>
      </c>
      <c r="BC59">
        <f t="shared" si="0"/>
        <v>1</v>
      </c>
      <c r="BD59">
        <f t="shared" si="1"/>
        <v>0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29774.9</v>
      </c>
      <c r="B60">
        <v>-8331</v>
      </c>
      <c r="C60">
        <v>29244.5</v>
      </c>
      <c r="D60">
        <v>13610.76</v>
      </c>
      <c r="E60">
        <v>270</v>
      </c>
      <c r="F60">
        <v>7200</v>
      </c>
      <c r="G60">
        <v>249.73</v>
      </c>
      <c r="H60">
        <v>248.86</v>
      </c>
      <c r="I60">
        <v>297.81</v>
      </c>
      <c r="J60">
        <v>301.06</v>
      </c>
      <c r="K60">
        <v>272.49</v>
      </c>
      <c r="L60">
        <v>272.49</v>
      </c>
      <c r="M60">
        <v>553.36</v>
      </c>
      <c r="N60">
        <v>552.95</v>
      </c>
      <c r="O60">
        <v>457.9</v>
      </c>
      <c r="P60">
        <v>402.6</v>
      </c>
      <c r="Q60">
        <v>29650.52</v>
      </c>
      <c r="R60">
        <v>8618.741</v>
      </c>
      <c r="S60">
        <v>1186.698</v>
      </c>
      <c r="T60">
        <v>12029.417</v>
      </c>
      <c r="U60">
        <v>13216.115</v>
      </c>
      <c r="V60">
        <v>-963.326</v>
      </c>
      <c r="W60">
        <v>49.966</v>
      </c>
      <c r="X60">
        <v>18006.92</v>
      </c>
      <c r="Y60">
        <v>2663.996</v>
      </c>
      <c r="Z60">
        <v>1303.71</v>
      </c>
      <c r="AA60" t="s">
        <v>60</v>
      </c>
      <c r="AB60">
        <v>-4256.76</v>
      </c>
      <c r="AC60">
        <v>270</v>
      </c>
      <c r="AD60">
        <v>0</v>
      </c>
      <c r="AE60">
        <v>270</v>
      </c>
      <c r="AF60">
        <v>0</v>
      </c>
      <c r="AG60">
        <v>0</v>
      </c>
      <c r="AH60">
        <v>0</v>
      </c>
      <c r="AI60">
        <v>8178</v>
      </c>
      <c r="AJ60">
        <v>29802.1</v>
      </c>
      <c r="AK60">
        <v>37980.1</v>
      </c>
      <c r="AL60">
        <v>15278.4</v>
      </c>
      <c r="AM60">
        <v>1185.15</v>
      </c>
      <c r="AN60">
        <v>14093.25</v>
      </c>
      <c r="AO60">
        <v>270</v>
      </c>
      <c r="AP60">
        <v>0</v>
      </c>
      <c r="AS60">
        <v>360</v>
      </c>
      <c r="AT60" s="6">
        <v>460</v>
      </c>
      <c r="AU60">
        <v>0</v>
      </c>
      <c r="AV60">
        <v>270</v>
      </c>
      <c r="AW60">
        <v>300</v>
      </c>
      <c r="AX60" s="6">
        <v>400</v>
      </c>
      <c r="AY60">
        <v>0</v>
      </c>
      <c r="AZ60">
        <v>270</v>
      </c>
      <c r="BC60">
        <f t="shared" si="0"/>
        <v>1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29907.56</v>
      </c>
      <c r="B61">
        <v>-8504.71</v>
      </c>
      <c r="C61">
        <v>29687.34</v>
      </c>
      <c r="D61">
        <v>12968.01</v>
      </c>
      <c r="E61">
        <v>275</v>
      </c>
      <c r="F61">
        <v>7200</v>
      </c>
      <c r="G61">
        <v>257.42</v>
      </c>
      <c r="H61">
        <v>259.11</v>
      </c>
      <c r="I61">
        <v>303.46</v>
      </c>
      <c r="J61">
        <v>301.23</v>
      </c>
      <c r="K61">
        <v>272.26</v>
      </c>
      <c r="L61">
        <v>272.26</v>
      </c>
      <c r="M61">
        <v>595.29</v>
      </c>
      <c r="N61">
        <v>594.88</v>
      </c>
      <c r="O61">
        <v>477.6</v>
      </c>
      <c r="P61">
        <v>475.9</v>
      </c>
      <c r="Q61">
        <v>30014.05</v>
      </c>
      <c r="R61">
        <v>8574.125</v>
      </c>
      <c r="S61">
        <v>1340.645</v>
      </c>
      <c r="T61">
        <v>11408.963</v>
      </c>
      <c r="U61">
        <v>12749.608</v>
      </c>
      <c r="V61">
        <v>-959.121</v>
      </c>
      <c r="W61">
        <v>49.967</v>
      </c>
      <c r="X61">
        <v>17470.59</v>
      </c>
      <c r="Y61">
        <v>2774.082</v>
      </c>
      <c r="Z61">
        <v>1298.81</v>
      </c>
      <c r="AA61" t="s">
        <v>60</v>
      </c>
      <c r="AB61">
        <v>-4088.109</v>
      </c>
      <c r="AC61">
        <v>275</v>
      </c>
      <c r="AD61">
        <v>0</v>
      </c>
      <c r="AE61">
        <v>275</v>
      </c>
      <c r="AF61">
        <v>0</v>
      </c>
      <c r="AG61">
        <v>0</v>
      </c>
      <c r="AH61">
        <v>0</v>
      </c>
      <c r="AI61">
        <v>8222</v>
      </c>
      <c r="AJ61">
        <v>29891</v>
      </c>
      <c r="AK61">
        <v>38113</v>
      </c>
      <c r="AL61">
        <v>14938.43</v>
      </c>
      <c r="AM61">
        <v>1762.14</v>
      </c>
      <c r="AN61">
        <v>13176.29</v>
      </c>
      <c r="AO61">
        <v>275</v>
      </c>
      <c r="AP61">
        <v>0</v>
      </c>
      <c r="AS61">
        <v>360</v>
      </c>
      <c r="AT61" s="6">
        <v>473</v>
      </c>
      <c r="AU61">
        <v>0</v>
      </c>
      <c r="AV61">
        <v>275</v>
      </c>
      <c r="AW61">
        <v>300</v>
      </c>
      <c r="AX61" s="6">
        <v>473</v>
      </c>
      <c r="AY61">
        <v>0</v>
      </c>
      <c r="AZ61">
        <v>275</v>
      </c>
      <c r="BC61">
        <f t="shared" si="0"/>
        <v>1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30477.68</v>
      </c>
      <c r="B62">
        <v>-8390</v>
      </c>
      <c r="C62">
        <v>30187.02</v>
      </c>
      <c r="D62">
        <v>12431.18</v>
      </c>
      <c r="E62">
        <v>280</v>
      </c>
      <c r="F62">
        <v>7200</v>
      </c>
      <c r="G62">
        <v>303.54</v>
      </c>
      <c r="H62">
        <v>303.54</v>
      </c>
      <c r="I62">
        <v>303.06</v>
      </c>
      <c r="J62">
        <v>301.25</v>
      </c>
      <c r="K62">
        <v>301.1</v>
      </c>
      <c r="L62">
        <v>300.87</v>
      </c>
      <c r="M62">
        <v>596.52</v>
      </c>
      <c r="N62">
        <v>599.4</v>
      </c>
      <c r="O62">
        <v>501.1</v>
      </c>
      <c r="P62">
        <v>502.7</v>
      </c>
      <c r="Q62">
        <v>30807.06</v>
      </c>
      <c r="R62">
        <v>8349.586</v>
      </c>
      <c r="S62">
        <v>1531.697</v>
      </c>
      <c r="T62">
        <v>10639.69</v>
      </c>
      <c r="U62">
        <v>12171.387</v>
      </c>
      <c r="V62">
        <v>-957.107</v>
      </c>
      <c r="W62">
        <v>49.993</v>
      </c>
      <c r="X62">
        <v>16440.98</v>
      </c>
      <c r="Y62">
        <v>3439.609</v>
      </c>
      <c r="Z62">
        <v>1300.1</v>
      </c>
      <c r="AA62" t="s">
        <v>60</v>
      </c>
      <c r="AB62">
        <v>-3978.009</v>
      </c>
      <c r="AC62">
        <v>280</v>
      </c>
      <c r="AD62">
        <v>0</v>
      </c>
      <c r="AE62">
        <v>280</v>
      </c>
      <c r="AF62">
        <v>0</v>
      </c>
      <c r="AG62">
        <v>0</v>
      </c>
      <c r="AH62">
        <v>0</v>
      </c>
      <c r="AI62">
        <v>8266</v>
      </c>
      <c r="AJ62">
        <v>30305.3</v>
      </c>
      <c r="AK62">
        <v>38571.3</v>
      </c>
      <c r="AL62">
        <v>13967.87</v>
      </c>
      <c r="AM62">
        <v>1802.13</v>
      </c>
      <c r="AN62">
        <v>12165.74</v>
      </c>
      <c r="AO62">
        <v>280</v>
      </c>
      <c r="AP62">
        <v>0</v>
      </c>
      <c r="AS62">
        <v>360.97</v>
      </c>
      <c r="AT62" s="6">
        <v>499.18</v>
      </c>
      <c r="AU62">
        <v>0</v>
      </c>
      <c r="AV62">
        <v>280</v>
      </c>
      <c r="AW62">
        <v>300.97</v>
      </c>
      <c r="AX62" s="6">
        <v>499.18</v>
      </c>
      <c r="AY62">
        <v>0</v>
      </c>
      <c r="AZ62">
        <v>280</v>
      </c>
      <c r="BC62">
        <f t="shared" si="0"/>
        <v>1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31121.87</v>
      </c>
      <c r="B63">
        <v>-8122</v>
      </c>
      <c r="C63">
        <v>32403.84</v>
      </c>
      <c r="D63">
        <v>11606.09</v>
      </c>
      <c r="E63">
        <v>300</v>
      </c>
      <c r="F63">
        <v>7199</v>
      </c>
      <c r="G63">
        <v>421.46</v>
      </c>
      <c r="H63">
        <v>416.34</v>
      </c>
      <c r="I63">
        <v>381.87</v>
      </c>
      <c r="J63">
        <v>383.77</v>
      </c>
      <c r="K63">
        <v>358.09</v>
      </c>
      <c r="L63">
        <v>360.88</v>
      </c>
      <c r="M63">
        <v>597.76</v>
      </c>
      <c r="N63">
        <v>599.4</v>
      </c>
      <c r="O63">
        <v>567.8</v>
      </c>
      <c r="P63">
        <v>569.7</v>
      </c>
      <c r="Q63">
        <v>31261.21</v>
      </c>
      <c r="R63">
        <v>8209.6</v>
      </c>
      <c r="S63">
        <v>1742.523</v>
      </c>
      <c r="T63">
        <v>9386.713</v>
      </c>
      <c r="U63">
        <v>11129.236</v>
      </c>
      <c r="V63">
        <v>-943.552</v>
      </c>
      <c r="W63">
        <v>49.967</v>
      </c>
      <c r="X63">
        <v>14987.45</v>
      </c>
      <c r="Y63">
        <v>4823.863</v>
      </c>
      <c r="Z63">
        <v>1301.83</v>
      </c>
      <c r="AA63" t="s">
        <v>60</v>
      </c>
      <c r="AB63">
        <v>-3733.998</v>
      </c>
      <c r="AC63">
        <v>300</v>
      </c>
      <c r="AD63">
        <v>0</v>
      </c>
      <c r="AE63">
        <v>300</v>
      </c>
      <c r="AF63">
        <v>250</v>
      </c>
      <c r="AG63">
        <v>0</v>
      </c>
      <c r="AH63">
        <v>250</v>
      </c>
      <c r="AI63">
        <v>8032</v>
      </c>
      <c r="AJ63">
        <v>30916.1</v>
      </c>
      <c r="AK63">
        <v>38948.1</v>
      </c>
      <c r="AL63">
        <v>12783.88</v>
      </c>
      <c r="AM63">
        <v>1806.16</v>
      </c>
      <c r="AN63">
        <v>10977.72</v>
      </c>
      <c r="AO63">
        <v>300</v>
      </c>
      <c r="AP63">
        <v>250</v>
      </c>
      <c r="AS63">
        <v>374</v>
      </c>
      <c r="AT63" s="6">
        <v>563.53</v>
      </c>
      <c r="AU63">
        <v>250</v>
      </c>
      <c r="AV63">
        <v>300</v>
      </c>
      <c r="AW63">
        <v>374</v>
      </c>
      <c r="AX63" s="6">
        <v>567.4</v>
      </c>
      <c r="AY63">
        <v>250</v>
      </c>
      <c r="AZ63">
        <v>300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31905.34</v>
      </c>
      <c r="B64">
        <v>-7874.75</v>
      </c>
      <c r="C64">
        <v>34264.4</v>
      </c>
      <c r="D64">
        <v>10433.04</v>
      </c>
      <c r="E64">
        <v>320</v>
      </c>
      <c r="F64">
        <v>7199</v>
      </c>
      <c r="G64">
        <v>536.83</v>
      </c>
      <c r="H64">
        <v>535.11</v>
      </c>
      <c r="I64">
        <v>462.73</v>
      </c>
      <c r="J64">
        <v>460.42</v>
      </c>
      <c r="K64">
        <v>359.48</v>
      </c>
      <c r="L64">
        <v>359.48</v>
      </c>
      <c r="M64">
        <v>598.58</v>
      </c>
      <c r="N64">
        <v>600.22</v>
      </c>
      <c r="O64">
        <v>623.4</v>
      </c>
      <c r="P64">
        <v>637.2</v>
      </c>
      <c r="Q64">
        <v>31816.08</v>
      </c>
      <c r="R64">
        <v>8048.022</v>
      </c>
      <c r="S64">
        <v>1869.075</v>
      </c>
      <c r="T64">
        <v>8124.659</v>
      </c>
      <c r="U64">
        <v>9993.734</v>
      </c>
      <c r="V64">
        <v>-940.438</v>
      </c>
      <c r="W64">
        <v>49.966</v>
      </c>
      <c r="X64">
        <v>13292.19</v>
      </c>
      <c r="Y64">
        <v>6518.648</v>
      </c>
      <c r="Z64">
        <v>1301</v>
      </c>
      <c r="AA64" t="s">
        <v>60</v>
      </c>
      <c r="AB64">
        <v>-3620.396</v>
      </c>
      <c r="AC64">
        <v>320</v>
      </c>
      <c r="AD64">
        <v>0</v>
      </c>
      <c r="AE64">
        <v>320</v>
      </c>
      <c r="AF64">
        <v>280</v>
      </c>
      <c r="AG64">
        <v>0</v>
      </c>
      <c r="AH64">
        <v>280</v>
      </c>
      <c r="AI64">
        <v>7798</v>
      </c>
      <c r="AJ64">
        <v>31476.7</v>
      </c>
      <c r="AK64">
        <v>39274.7</v>
      </c>
      <c r="AL64">
        <v>11314.71</v>
      </c>
      <c r="AM64">
        <v>1826.56</v>
      </c>
      <c r="AN64">
        <v>9488.15</v>
      </c>
      <c r="AO64">
        <v>320</v>
      </c>
      <c r="AP64">
        <v>280</v>
      </c>
      <c r="AS64">
        <v>473</v>
      </c>
      <c r="AT64" s="6">
        <v>620</v>
      </c>
      <c r="AU64">
        <v>280</v>
      </c>
      <c r="AV64">
        <v>320</v>
      </c>
      <c r="AW64">
        <v>473</v>
      </c>
      <c r="AX64" s="6">
        <v>640</v>
      </c>
      <c r="AY64">
        <v>280</v>
      </c>
      <c r="AZ64">
        <v>320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32405.33</v>
      </c>
      <c r="B65">
        <v>-7734.21</v>
      </c>
      <c r="C65">
        <v>36040.76</v>
      </c>
      <c r="D65">
        <v>9179.39</v>
      </c>
      <c r="E65">
        <v>350</v>
      </c>
      <c r="F65">
        <v>7198</v>
      </c>
      <c r="G65">
        <v>651.34</v>
      </c>
      <c r="H65">
        <v>648.78</v>
      </c>
      <c r="I65">
        <v>540.23</v>
      </c>
      <c r="J65">
        <v>543.13</v>
      </c>
      <c r="K65">
        <v>365.07</v>
      </c>
      <c r="L65">
        <v>366.93</v>
      </c>
      <c r="M65">
        <v>610.09</v>
      </c>
      <c r="N65">
        <v>608.04</v>
      </c>
      <c r="O65">
        <v>621.4</v>
      </c>
      <c r="P65">
        <v>636.6</v>
      </c>
      <c r="Q65">
        <v>32737.37</v>
      </c>
      <c r="R65">
        <v>7726.05</v>
      </c>
      <c r="S65">
        <v>1901.738</v>
      </c>
      <c r="T65">
        <v>6398.435</v>
      </c>
      <c r="U65">
        <v>8300.173</v>
      </c>
      <c r="V65">
        <v>-665.29</v>
      </c>
      <c r="W65">
        <v>50.034</v>
      </c>
      <c r="X65">
        <v>11292.02</v>
      </c>
      <c r="Y65">
        <v>8514.525</v>
      </c>
      <c r="Z65">
        <v>1336.75</v>
      </c>
      <c r="AA65" t="s">
        <v>60</v>
      </c>
      <c r="AB65">
        <v>-3585.798</v>
      </c>
      <c r="AC65">
        <v>350</v>
      </c>
      <c r="AD65">
        <v>0</v>
      </c>
      <c r="AE65">
        <v>350</v>
      </c>
      <c r="AF65">
        <v>298</v>
      </c>
      <c r="AG65">
        <v>0</v>
      </c>
      <c r="AH65">
        <v>298</v>
      </c>
      <c r="AI65">
        <v>7564</v>
      </c>
      <c r="AJ65">
        <v>32130</v>
      </c>
      <c r="AK65">
        <v>39694</v>
      </c>
      <c r="AL65">
        <v>9902.49</v>
      </c>
      <c r="AM65">
        <v>1823.85</v>
      </c>
      <c r="AN65">
        <v>8078.64</v>
      </c>
      <c r="AO65">
        <v>350</v>
      </c>
      <c r="AP65">
        <v>298</v>
      </c>
      <c r="AS65">
        <v>550</v>
      </c>
      <c r="AT65" s="6">
        <v>620</v>
      </c>
      <c r="AU65">
        <v>298</v>
      </c>
      <c r="AV65">
        <v>350</v>
      </c>
      <c r="AW65">
        <v>550</v>
      </c>
      <c r="AX65" s="6">
        <v>640</v>
      </c>
      <c r="AY65">
        <v>298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33454.42</v>
      </c>
      <c r="B66">
        <v>-7468</v>
      </c>
      <c r="C66">
        <v>38176.81</v>
      </c>
      <c r="D66">
        <v>8081.56</v>
      </c>
      <c r="E66">
        <v>350</v>
      </c>
      <c r="F66">
        <v>7200</v>
      </c>
      <c r="G66">
        <v>653.03</v>
      </c>
      <c r="H66">
        <v>653.03</v>
      </c>
      <c r="I66">
        <v>612.95</v>
      </c>
      <c r="J66">
        <v>606.27</v>
      </c>
      <c r="K66">
        <v>387.16</v>
      </c>
      <c r="L66">
        <v>389.95</v>
      </c>
      <c r="M66">
        <v>645.86</v>
      </c>
      <c r="N66">
        <v>650.38</v>
      </c>
      <c r="O66">
        <v>627.1</v>
      </c>
      <c r="P66">
        <v>644.5</v>
      </c>
      <c r="Q66">
        <v>33617.88</v>
      </c>
      <c r="R66">
        <v>7492.771</v>
      </c>
      <c r="S66">
        <v>1761.828</v>
      </c>
      <c r="T66">
        <v>5320.401</v>
      </c>
      <c r="U66">
        <v>7082.229</v>
      </c>
      <c r="V66">
        <v>-366.766</v>
      </c>
      <c r="W66">
        <v>49.963</v>
      </c>
      <c r="X66">
        <v>9687.484</v>
      </c>
      <c r="Y66">
        <v>9104.318</v>
      </c>
      <c r="Z66">
        <v>1376.78</v>
      </c>
      <c r="AA66" t="s">
        <v>60</v>
      </c>
      <c r="AB66">
        <v>-3452.165</v>
      </c>
      <c r="AC66">
        <v>350</v>
      </c>
      <c r="AD66">
        <v>0</v>
      </c>
      <c r="AE66">
        <v>350</v>
      </c>
      <c r="AF66">
        <v>305</v>
      </c>
      <c r="AG66">
        <v>0</v>
      </c>
      <c r="AH66">
        <v>305</v>
      </c>
      <c r="AI66">
        <v>7328</v>
      </c>
      <c r="AJ66">
        <v>32804.3</v>
      </c>
      <c r="AK66">
        <v>40132.3</v>
      </c>
      <c r="AL66">
        <v>7566.21</v>
      </c>
      <c r="AM66">
        <v>1195.13</v>
      </c>
      <c r="AN66">
        <v>6371.08</v>
      </c>
      <c r="AO66">
        <v>350</v>
      </c>
      <c r="AP66">
        <v>305</v>
      </c>
      <c r="AS66">
        <v>620</v>
      </c>
      <c r="AT66" s="6">
        <v>620</v>
      </c>
      <c r="AU66">
        <v>305</v>
      </c>
      <c r="AV66">
        <v>350</v>
      </c>
      <c r="AW66">
        <v>640</v>
      </c>
      <c r="AX66" s="6">
        <v>640</v>
      </c>
      <c r="AY66">
        <v>305</v>
      </c>
      <c r="AZ66">
        <v>350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34426.49</v>
      </c>
      <c r="B67">
        <v>-6950</v>
      </c>
      <c r="C67">
        <v>40775.72</v>
      </c>
      <c r="D67">
        <v>6843.08</v>
      </c>
      <c r="E67">
        <v>735</v>
      </c>
      <c r="F67">
        <v>7199</v>
      </c>
      <c r="G67">
        <v>659.03</v>
      </c>
      <c r="H67">
        <v>660.73</v>
      </c>
      <c r="I67">
        <v>630.14</v>
      </c>
      <c r="J67">
        <v>631.63</v>
      </c>
      <c r="K67">
        <v>408.33</v>
      </c>
      <c r="L67">
        <v>411.82</v>
      </c>
      <c r="M67">
        <v>684.5</v>
      </c>
      <c r="N67">
        <v>692.72</v>
      </c>
      <c r="O67">
        <v>624.7</v>
      </c>
      <c r="P67">
        <v>642.4</v>
      </c>
      <c r="Q67">
        <v>34496.77</v>
      </c>
      <c r="R67">
        <v>6964.973</v>
      </c>
      <c r="S67">
        <v>1735.817</v>
      </c>
      <c r="T67">
        <v>3701.859</v>
      </c>
      <c r="U67">
        <v>5437.675</v>
      </c>
      <c r="V67">
        <v>-82.285</v>
      </c>
      <c r="W67">
        <v>49.989</v>
      </c>
      <c r="X67">
        <v>7999.742</v>
      </c>
      <c r="Y67">
        <v>10923.05</v>
      </c>
      <c r="Z67">
        <v>1381.5</v>
      </c>
      <c r="AA67" t="s">
        <v>60</v>
      </c>
      <c r="AB67">
        <v>-3335.202</v>
      </c>
      <c r="AC67">
        <v>735</v>
      </c>
      <c r="AD67">
        <v>0</v>
      </c>
      <c r="AE67">
        <v>735</v>
      </c>
      <c r="AF67">
        <v>350</v>
      </c>
      <c r="AG67">
        <v>0</v>
      </c>
      <c r="AH67">
        <v>350</v>
      </c>
      <c r="AI67">
        <v>6950</v>
      </c>
      <c r="AJ67">
        <v>33676.4</v>
      </c>
      <c r="AK67">
        <v>40626.4</v>
      </c>
      <c r="AL67">
        <v>6051.88</v>
      </c>
      <c r="AM67">
        <v>1214.09</v>
      </c>
      <c r="AN67">
        <v>4837.79</v>
      </c>
      <c r="AO67">
        <v>735</v>
      </c>
      <c r="AP67">
        <v>350</v>
      </c>
      <c r="AS67">
        <v>620</v>
      </c>
      <c r="AT67" s="6">
        <v>620</v>
      </c>
      <c r="AU67">
        <v>350</v>
      </c>
      <c r="AV67">
        <v>735</v>
      </c>
      <c r="AW67">
        <v>640</v>
      </c>
      <c r="AX67" s="6">
        <v>640</v>
      </c>
      <c r="AY67">
        <v>350</v>
      </c>
      <c r="AZ67">
        <v>735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35299.71</v>
      </c>
      <c r="B68">
        <v>-6597</v>
      </c>
      <c r="C68">
        <v>41585.93</v>
      </c>
      <c r="D68">
        <v>5470.54</v>
      </c>
      <c r="E68">
        <v>747</v>
      </c>
      <c r="F68">
        <v>7198</v>
      </c>
      <c r="G68">
        <v>662.44</v>
      </c>
      <c r="H68">
        <v>662.44</v>
      </c>
      <c r="I68">
        <v>631.55</v>
      </c>
      <c r="J68">
        <v>630.42</v>
      </c>
      <c r="K68">
        <v>416.47</v>
      </c>
      <c r="L68">
        <v>418.33</v>
      </c>
      <c r="M68">
        <v>698.07</v>
      </c>
      <c r="N68">
        <v>698.07</v>
      </c>
      <c r="O68">
        <v>622.3</v>
      </c>
      <c r="P68">
        <v>643.3</v>
      </c>
      <c r="Q68">
        <v>35205.57</v>
      </c>
      <c r="R68">
        <v>6747.097</v>
      </c>
      <c r="S68">
        <v>1773.173</v>
      </c>
      <c r="T68">
        <v>2213.657</v>
      </c>
      <c r="U68">
        <v>3986.83</v>
      </c>
      <c r="V68">
        <v>315.099</v>
      </c>
      <c r="W68">
        <v>50.019</v>
      </c>
      <c r="X68">
        <v>6435.941</v>
      </c>
      <c r="Y68">
        <v>12867.38</v>
      </c>
      <c r="Z68">
        <v>1384.56</v>
      </c>
      <c r="AA68" t="s">
        <v>60</v>
      </c>
      <c r="AB68">
        <v>-3295.701</v>
      </c>
      <c r="AC68">
        <v>747</v>
      </c>
      <c r="AD68">
        <v>0</v>
      </c>
      <c r="AE68">
        <v>747</v>
      </c>
      <c r="AF68">
        <v>395</v>
      </c>
      <c r="AG68">
        <v>0</v>
      </c>
      <c r="AH68">
        <v>395</v>
      </c>
      <c r="AI68">
        <v>6597</v>
      </c>
      <c r="AJ68">
        <v>34350.5</v>
      </c>
      <c r="AK68">
        <v>40947.5</v>
      </c>
      <c r="AL68">
        <v>4429.06</v>
      </c>
      <c r="AM68">
        <v>1213.81</v>
      </c>
      <c r="AN68">
        <v>3215.25</v>
      </c>
      <c r="AO68">
        <v>747</v>
      </c>
      <c r="AP68">
        <v>395</v>
      </c>
      <c r="AS68">
        <v>620</v>
      </c>
      <c r="AT68" s="6">
        <v>620</v>
      </c>
      <c r="AU68">
        <v>395</v>
      </c>
      <c r="AV68">
        <v>747</v>
      </c>
      <c r="AW68">
        <v>640</v>
      </c>
      <c r="AX68" s="6">
        <v>640</v>
      </c>
      <c r="AY68">
        <v>395</v>
      </c>
      <c r="AZ68">
        <v>747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35957.09</v>
      </c>
      <c r="B69">
        <v>-6232</v>
      </c>
      <c r="C69">
        <v>43999.7</v>
      </c>
      <c r="D69">
        <v>4298.75</v>
      </c>
      <c r="E69">
        <v>1135</v>
      </c>
      <c r="F69">
        <v>7198</v>
      </c>
      <c r="G69">
        <v>661.6</v>
      </c>
      <c r="H69">
        <v>661.6</v>
      </c>
      <c r="I69">
        <v>629.83</v>
      </c>
      <c r="J69">
        <v>630.84</v>
      </c>
      <c r="K69">
        <v>456.71</v>
      </c>
      <c r="L69">
        <v>461.83</v>
      </c>
      <c r="M69">
        <v>756.45</v>
      </c>
      <c r="N69">
        <v>755.21</v>
      </c>
      <c r="O69">
        <v>622.4</v>
      </c>
      <c r="P69">
        <v>644.7</v>
      </c>
      <c r="Q69">
        <v>35769.79</v>
      </c>
      <c r="R69">
        <v>6312.243</v>
      </c>
      <c r="S69">
        <v>1997.484</v>
      </c>
      <c r="T69">
        <v>1163.608</v>
      </c>
      <c r="U69">
        <v>3161.092</v>
      </c>
      <c r="V69">
        <v>404.321</v>
      </c>
      <c r="W69">
        <v>50.013</v>
      </c>
      <c r="X69">
        <v>5542.188</v>
      </c>
      <c r="Y69">
        <v>13848.25</v>
      </c>
      <c r="Z69">
        <v>1382.14</v>
      </c>
      <c r="AA69" t="s">
        <v>60</v>
      </c>
      <c r="AB69">
        <v>-3108.98</v>
      </c>
      <c r="AC69">
        <v>1135</v>
      </c>
      <c r="AD69">
        <v>0</v>
      </c>
      <c r="AE69">
        <v>1135</v>
      </c>
      <c r="AF69">
        <v>747</v>
      </c>
      <c r="AG69">
        <v>0</v>
      </c>
      <c r="AH69">
        <v>747</v>
      </c>
      <c r="AI69">
        <v>6232</v>
      </c>
      <c r="AJ69">
        <v>35510.7</v>
      </c>
      <c r="AK69">
        <v>41742.7</v>
      </c>
      <c r="AL69">
        <v>3115.79</v>
      </c>
      <c r="AM69">
        <v>1224.37</v>
      </c>
      <c r="AN69">
        <v>1891.42</v>
      </c>
      <c r="AO69">
        <v>1135</v>
      </c>
      <c r="AP69">
        <v>737.78</v>
      </c>
      <c r="AS69">
        <v>620</v>
      </c>
      <c r="AT69" s="6">
        <v>620</v>
      </c>
      <c r="AU69">
        <v>747</v>
      </c>
      <c r="AV69">
        <v>1135</v>
      </c>
      <c r="AW69">
        <v>640</v>
      </c>
      <c r="AX69" s="6">
        <v>640</v>
      </c>
      <c r="AY69">
        <v>747</v>
      </c>
      <c r="AZ69">
        <v>1135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36744.5</v>
      </c>
      <c r="B70">
        <v>-5893</v>
      </c>
      <c r="C70">
        <v>45721.89</v>
      </c>
      <c r="D70">
        <v>3285.43</v>
      </c>
      <c r="E70">
        <v>1301.44</v>
      </c>
      <c r="F70">
        <v>7200</v>
      </c>
      <c r="G70">
        <v>662.44</v>
      </c>
      <c r="H70">
        <v>661.6</v>
      </c>
      <c r="I70">
        <v>629.91</v>
      </c>
      <c r="J70">
        <v>629.36</v>
      </c>
      <c r="K70">
        <v>478.34</v>
      </c>
      <c r="L70">
        <v>479.97</v>
      </c>
      <c r="M70">
        <v>806.19</v>
      </c>
      <c r="N70">
        <v>809.89</v>
      </c>
      <c r="O70">
        <v>623</v>
      </c>
      <c r="P70">
        <v>644.7</v>
      </c>
      <c r="Q70">
        <v>36447.7</v>
      </c>
      <c r="R70">
        <v>6033.351</v>
      </c>
      <c r="S70">
        <v>2303.133</v>
      </c>
      <c r="T70">
        <v>413.688</v>
      </c>
      <c r="U70">
        <v>2716.82</v>
      </c>
      <c r="V70">
        <v>577.93</v>
      </c>
      <c r="W70">
        <v>50.026</v>
      </c>
      <c r="X70">
        <v>5085.328</v>
      </c>
      <c r="Y70">
        <v>14296.57</v>
      </c>
      <c r="Z70">
        <v>1496.3</v>
      </c>
      <c r="AA70" t="s">
        <v>60</v>
      </c>
      <c r="AB70">
        <v>-2971.285</v>
      </c>
      <c r="AC70">
        <v>1319</v>
      </c>
      <c r="AD70">
        <v>0</v>
      </c>
      <c r="AE70">
        <v>1319</v>
      </c>
      <c r="AF70">
        <v>922.2</v>
      </c>
      <c r="AG70">
        <v>0</v>
      </c>
      <c r="AH70">
        <v>922.2</v>
      </c>
      <c r="AI70">
        <v>5893</v>
      </c>
      <c r="AJ70">
        <v>36109.8</v>
      </c>
      <c r="AK70">
        <v>42002.8</v>
      </c>
      <c r="AL70">
        <v>2172.94</v>
      </c>
      <c r="AM70">
        <v>1260.44</v>
      </c>
      <c r="AN70">
        <v>912.5</v>
      </c>
      <c r="AO70">
        <v>1301.44</v>
      </c>
      <c r="AP70">
        <v>909.12</v>
      </c>
      <c r="AS70">
        <v>620</v>
      </c>
      <c r="AT70" s="6">
        <v>620</v>
      </c>
      <c r="AU70">
        <v>922.2</v>
      </c>
      <c r="AV70">
        <v>1319</v>
      </c>
      <c r="AW70">
        <v>640</v>
      </c>
      <c r="AX70" s="6">
        <v>640</v>
      </c>
      <c r="AY70">
        <v>922.2</v>
      </c>
      <c r="AZ70">
        <v>1319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37377.06</v>
      </c>
      <c r="B71">
        <v>-5886</v>
      </c>
      <c r="C71">
        <v>46072.99</v>
      </c>
      <c r="D71">
        <v>2833.88</v>
      </c>
      <c r="E71">
        <v>1313.86</v>
      </c>
      <c r="F71">
        <v>7193</v>
      </c>
      <c r="G71">
        <v>661.6</v>
      </c>
      <c r="H71">
        <v>662.44</v>
      </c>
      <c r="I71">
        <v>630.38</v>
      </c>
      <c r="J71">
        <v>631</v>
      </c>
      <c r="K71">
        <v>495.55</v>
      </c>
      <c r="L71">
        <v>499.28</v>
      </c>
      <c r="M71">
        <v>831.68</v>
      </c>
      <c r="N71">
        <v>832.09</v>
      </c>
      <c r="O71">
        <v>624.1</v>
      </c>
      <c r="P71">
        <v>643.6</v>
      </c>
      <c r="Q71">
        <v>37205.1</v>
      </c>
      <c r="R71">
        <v>5959.563</v>
      </c>
      <c r="S71">
        <v>2664.012</v>
      </c>
      <c r="T71">
        <v>70.913</v>
      </c>
      <c r="U71">
        <v>2734.925</v>
      </c>
      <c r="V71">
        <v>928.549</v>
      </c>
      <c r="W71">
        <v>50.031</v>
      </c>
      <c r="X71">
        <v>5106.285</v>
      </c>
      <c r="Y71">
        <v>14265.33</v>
      </c>
      <c r="Z71">
        <v>1403.59</v>
      </c>
      <c r="AA71" t="s">
        <v>60</v>
      </c>
      <c r="AB71">
        <v>-2883.738</v>
      </c>
      <c r="AC71">
        <v>1334</v>
      </c>
      <c r="AD71">
        <v>0</v>
      </c>
      <c r="AE71">
        <v>1334</v>
      </c>
      <c r="AF71">
        <v>922.8</v>
      </c>
      <c r="AG71">
        <v>0</v>
      </c>
      <c r="AH71">
        <v>922.8</v>
      </c>
      <c r="AI71">
        <v>5886</v>
      </c>
      <c r="AJ71">
        <v>36611.9</v>
      </c>
      <c r="AK71">
        <v>42497.9</v>
      </c>
      <c r="AL71">
        <v>1602.5</v>
      </c>
      <c r="AM71">
        <v>1332.75</v>
      </c>
      <c r="AN71">
        <v>269.75</v>
      </c>
      <c r="AO71">
        <v>1313.86</v>
      </c>
      <c r="AP71">
        <v>903.92</v>
      </c>
      <c r="AS71">
        <v>620</v>
      </c>
      <c r="AT71" s="6">
        <v>620</v>
      </c>
      <c r="AU71">
        <v>922.8</v>
      </c>
      <c r="AV71">
        <v>1334</v>
      </c>
      <c r="AW71">
        <v>640</v>
      </c>
      <c r="AX71" s="6">
        <v>640</v>
      </c>
      <c r="AY71">
        <v>922.8</v>
      </c>
      <c r="AZ71">
        <v>1334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37924.36</v>
      </c>
      <c r="B72">
        <v>-5886</v>
      </c>
      <c r="C72">
        <v>46544.32</v>
      </c>
      <c r="D72">
        <v>2516.42</v>
      </c>
      <c r="E72">
        <v>1316</v>
      </c>
      <c r="F72">
        <v>7193</v>
      </c>
      <c r="G72">
        <v>662.44</v>
      </c>
      <c r="H72">
        <v>662.44</v>
      </c>
      <c r="I72">
        <v>630.33</v>
      </c>
      <c r="J72">
        <v>630.3</v>
      </c>
      <c r="K72">
        <v>499.28</v>
      </c>
      <c r="L72">
        <v>501.6</v>
      </c>
      <c r="M72">
        <v>835.38</v>
      </c>
      <c r="N72">
        <v>837.85</v>
      </c>
      <c r="O72">
        <v>622.7</v>
      </c>
      <c r="P72">
        <v>642.8</v>
      </c>
      <c r="Q72">
        <v>38023.78</v>
      </c>
      <c r="R72">
        <v>5942.154</v>
      </c>
      <c r="S72">
        <v>2932.459</v>
      </c>
      <c r="T72">
        <v>7.254</v>
      </c>
      <c r="U72">
        <v>2939.713</v>
      </c>
      <c r="V72">
        <v>918.562</v>
      </c>
      <c r="W72">
        <v>50.033</v>
      </c>
      <c r="X72">
        <v>4724.375</v>
      </c>
      <c r="Y72">
        <v>14648.38</v>
      </c>
      <c r="Z72">
        <v>1403.89</v>
      </c>
      <c r="AA72" t="s">
        <v>60</v>
      </c>
      <c r="AB72">
        <v>-2877.155</v>
      </c>
      <c r="AC72">
        <v>1340.1</v>
      </c>
      <c r="AD72">
        <v>0</v>
      </c>
      <c r="AE72">
        <v>1340.1</v>
      </c>
      <c r="AF72">
        <v>1130</v>
      </c>
      <c r="AG72">
        <v>0</v>
      </c>
      <c r="AH72">
        <v>1130</v>
      </c>
      <c r="AI72">
        <v>5886</v>
      </c>
      <c r="AJ72">
        <v>37463.3</v>
      </c>
      <c r="AK72">
        <v>43349.3</v>
      </c>
      <c r="AL72">
        <v>1456.32</v>
      </c>
      <c r="AM72">
        <v>1409.87</v>
      </c>
      <c r="AN72">
        <v>46.45</v>
      </c>
      <c r="AO72">
        <v>1316</v>
      </c>
      <c r="AP72">
        <v>1109.37</v>
      </c>
      <c r="AS72">
        <v>620</v>
      </c>
      <c r="AT72" s="6">
        <v>620</v>
      </c>
      <c r="AU72">
        <v>1130</v>
      </c>
      <c r="AV72">
        <v>1340.1</v>
      </c>
      <c r="AW72">
        <v>640</v>
      </c>
      <c r="AX72" s="6">
        <v>640</v>
      </c>
      <c r="AY72">
        <v>1130</v>
      </c>
      <c r="AZ72">
        <v>1340.1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38507.55</v>
      </c>
      <c r="B73">
        <v>-5884</v>
      </c>
      <c r="C73">
        <v>46143.1</v>
      </c>
      <c r="D73">
        <v>2411.37</v>
      </c>
      <c r="E73">
        <v>1151.63</v>
      </c>
      <c r="F73">
        <v>7191</v>
      </c>
      <c r="G73">
        <v>652.19</v>
      </c>
      <c r="H73">
        <v>652.19</v>
      </c>
      <c r="I73">
        <v>629.34</v>
      </c>
      <c r="J73">
        <v>630.8</v>
      </c>
      <c r="K73">
        <v>562.54</v>
      </c>
      <c r="L73">
        <v>570.92</v>
      </c>
      <c r="M73">
        <v>904.86</v>
      </c>
      <c r="N73">
        <v>876.49</v>
      </c>
      <c r="O73">
        <v>618.6</v>
      </c>
      <c r="P73">
        <v>663.2</v>
      </c>
      <c r="Q73">
        <v>38207.05</v>
      </c>
      <c r="R73">
        <v>5853.621</v>
      </c>
      <c r="S73">
        <v>3076.097</v>
      </c>
      <c r="T73">
        <v>1.556</v>
      </c>
      <c r="U73">
        <v>3077.653</v>
      </c>
      <c r="V73">
        <v>1318.724</v>
      </c>
      <c r="W73">
        <v>50.007</v>
      </c>
      <c r="X73">
        <v>5218.523</v>
      </c>
      <c r="Y73">
        <v>14140.61</v>
      </c>
      <c r="Z73">
        <v>1704.42</v>
      </c>
      <c r="AA73" t="s">
        <v>60</v>
      </c>
      <c r="AB73">
        <v>-2633.283</v>
      </c>
      <c r="AC73">
        <v>735</v>
      </c>
      <c r="AD73">
        <v>765</v>
      </c>
      <c r="AE73">
        <v>1500</v>
      </c>
      <c r="AF73">
        <v>1135</v>
      </c>
      <c r="AG73">
        <v>0</v>
      </c>
      <c r="AH73">
        <v>1135</v>
      </c>
      <c r="AI73">
        <v>5884</v>
      </c>
      <c r="AJ73">
        <v>37984.8</v>
      </c>
      <c r="AK73">
        <v>43868.8</v>
      </c>
      <c r="AL73">
        <v>1503.46</v>
      </c>
      <c r="AM73">
        <v>1495.16</v>
      </c>
      <c r="AN73">
        <v>8.3</v>
      </c>
      <c r="AO73">
        <v>1151.63</v>
      </c>
      <c r="AP73">
        <v>1114.07</v>
      </c>
      <c r="AS73">
        <v>620</v>
      </c>
      <c r="AT73" s="6">
        <v>620</v>
      </c>
      <c r="AU73">
        <v>1135</v>
      </c>
      <c r="AV73">
        <v>1500</v>
      </c>
      <c r="AW73">
        <v>640</v>
      </c>
      <c r="AX73" s="6">
        <v>660</v>
      </c>
      <c r="AY73">
        <v>1135</v>
      </c>
      <c r="AZ73">
        <v>1500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1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1500</v>
      </c>
      <c r="BM73">
        <f t="shared" si="19"/>
        <v>1</v>
      </c>
    </row>
    <row r="74" spans="1:65">
      <c r="A74">
        <v>38539.38</v>
      </c>
      <c r="B74">
        <v>-5893</v>
      </c>
      <c r="C74">
        <v>45628</v>
      </c>
      <c r="D74">
        <v>2848.05</v>
      </c>
      <c r="E74">
        <v>1233.6</v>
      </c>
      <c r="F74">
        <v>7200</v>
      </c>
      <c r="G74">
        <v>659.03</v>
      </c>
      <c r="H74">
        <v>658.16</v>
      </c>
      <c r="I74">
        <v>629.17</v>
      </c>
      <c r="J74">
        <v>630.5</v>
      </c>
      <c r="K74">
        <v>570.68</v>
      </c>
      <c r="L74">
        <v>504.16</v>
      </c>
      <c r="M74">
        <v>837.02</v>
      </c>
      <c r="N74">
        <v>888.41</v>
      </c>
      <c r="O74">
        <v>616.3</v>
      </c>
      <c r="P74">
        <v>642.1</v>
      </c>
      <c r="Q74">
        <v>38447.65</v>
      </c>
      <c r="R74">
        <v>6056.781</v>
      </c>
      <c r="S74">
        <v>3104.666</v>
      </c>
      <c r="T74">
        <v>1.484</v>
      </c>
      <c r="U74">
        <v>3106.15</v>
      </c>
      <c r="V74">
        <v>1320.134</v>
      </c>
      <c r="W74">
        <v>49.994</v>
      </c>
      <c r="X74">
        <v>4744.145</v>
      </c>
      <c r="Y74">
        <v>14611.14</v>
      </c>
      <c r="Z74">
        <v>1415.66</v>
      </c>
      <c r="AA74" t="s">
        <v>60</v>
      </c>
      <c r="AB74">
        <v>-2754.729</v>
      </c>
      <c r="AC74">
        <v>1255</v>
      </c>
      <c r="AD74">
        <v>0</v>
      </c>
      <c r="AE74">
        <v>1255</v>
      </c>
      <c r="AF74">
        <v>1250</v>
      </c>
      <c r="AG74">
        <v>0</v>
      </c>
      <c r="AH74">
        <v>1250</v>
      </c>
      <c r="AI74">
        <v>5893</v>
      </c>
      <c r="AJ74">
        <v>38679.6</v>
      </c>
      <c r="AK74">
        <v>44572.6</v>
      </c>
      <c r="AL74">
        <v>1589.18</v>
      </c>
      <c r="AM74">
        <v>1588.2</v>
      </c>
      <c r="AN74">
        <v>0.98</v>
      </c>
      <c r="AO74">
        <v>1233.6</v>
      </c>
      <c r="AP74">
        <v>1226.19</v>
      </c>
      <c r="AS74">
        <v>620</v>
      </c>
      <c r="AT74" s="6">
        <v>620</v>
      </c>
      <c r="AU74">
        <v>1250</v>
      </c>
      <c r="AV74">
        <v>1255</v>
      </c>
      <c r="AW74">
        <v>640</v>
      </c>
      <c r="AX74" s="6">
        <v>640</v>
      </c>
      <c r="AY74">
        <v>1250</v>
      </c>
      <c r="AZ74">
        <v>1255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38245.22</v>
      </c>
      <c r="B75">
        <v>-5892</v>
      </c>
      <c r="C75">
        <v>44280.12</v>
      </c>
      <c r="D75">
        <v>3174.49</v>
      </c>
      <c r="E75">
        <v>1110.57</v>
      </c>
      <c r="F75">
        <v>7200</v>
      </c>
      <c r="G75">
        <v>662.44</v>
      </c>
      <c r="H75">
        <v>661.6</v>
      </c>
      <c r="I75">
        <v>630.42</v>
      </c>
      <c r="J75">
        <v>630.56</v>
      </c>
      <c r="K75">
        <v>468.81</v>
      </c>
      <c r="L75">
        <v>462.29</v>
      </c>
      <c r="M75">
        <v>782.35</v>
      </c>
      <c r="N75">
        <v>897.05</v>
      </c>
      <c r="O75">
        <v>617</v>
      </c>
      <c r="P75">
        <v>639.2</v>
      </c>
      <c r="Q75">
        <v>38379.33</v>
      </c>
      <c r="R75">
        <v>5932.284</v>
      </c>
      <c r="S75">
        <v>3198.251</v>
      </c>
      <c r="T75">
        <v>0.464</v>
      </c>
      <c r="U75">
        <v>3198.715</v>
      </c>
      <c r="V75">
        <v>1440.306</v>
      </c>
      <c r="W75">
        <v>50.036</v>
      </c>
      <c r="X75">
        <v>5043.059</v>
      </c>
      <c r="Y75">
        <v>14309.13</v>
      </c>
      <c r="Z75">
        <v>1429.57</v>
      </c>
      <c r="AA75" t="s">
        <v>60</v>
      </c>
      <c r="AB75">
        <v>-2943.13</v>
      </c>
      <c r="AC75">
        <v>1129.9</v>
      </c>
      <c r="AD75">
        <v>0</v>
      </c>
      <c r="AE75">
        <v>1129.9</v>
      </c>
      <c r="AF75">
        <v>1135.2</v>
      </c>
      <c r="AG75">
        <v>0</v>
      </c>
      <c r="AH75">
        <v>1135.2</v>
      </c>
      <c r="AI75">
        <v>5892</v>
      </c>
      <c r="AJ75">
        <v>38391.4</v>
      </c>
      <c r="AK75">
        <v>44283.4</v>
      </c>
      <c r="AL75">
        <v>1691.91</v>
      </c>
      <c r="AM75">
        <v>1691.35</v>
      </c>
      <c r="AN75">
        <v>0.56</v>
      </c>
      <c r="AO75">
        <v>1110.57</v>
      </c>
      <c r="AP75">
        <v>1113.44</v>
      </c>
      <c r="AS75">
        <v>620</v>
      </c>
      <c r="AT75" s="6">
        <v>620</v>
      </c>
      <c r="AU75">
        <v>1135.2</v>
      </c>
      <c r="AV75">
        <v>1129.9</v>
      </c>
      <c r="AW75">
        <v>640</v>
      </c>
      <c r="AX75" s="6">
        <v>640</v>
      </c>
      <c r="AY75">
        <v>1135.2</v>
      </c>
      <c r="AZ75">
        <v>1129.9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38134.92</v>
      </c>
      <c r="B76">
        <v>-5893</v>
      </c>
      <c r="C76">
        <v>43854.82</v>
      </c>
      <c r="D76">
        <v>3378.49</v>
      </c>
      <c r="E76">
        <v>1032.3</v>
      </c>
      <c r="F76">
        <v>7200</v>
      </c>
      <c r="G76">
        <v>660.73</v>
      </c>
      <c r="H76">
        <v>661.6</v>
      </c>
      <c r="I76">
        <v>628.98</v>
      </c>
      <c r="J76">
        <v>629.98</v>
      </c>
      <c r="K76">
        <v>450.66</v>
      </c>
      <c r="L76">
        <v>452.06</v>
      </c>
      <c r="M76">
        <v>750.69</v>
      </c>
      <c r="N76">
        <v>906.91</v>
      </c>
      <c r="O76">
        <v>619.2</v>
      </c>
      <c r="P76">
        <v>638.9</v>
      </c>
      <c r="Q76">
        <v>38161.07</v>
      </c>
      <c r="R76">
        <v>6035.167</v>
      </c>
      <c r="S76">
        <v>3422.766</v>
      </c>
      <c r="T76">
        <v>0.484</v>
      </c>
      <c r="U76">
        <v>3423.25</v>
      </c>
      <c r="V76">
        <v>1648.157</v>
      </c>
      <c r="W76">
        <v>50.035</v>
      </c>
      <c r="X76">
        <v>5277.184</v>
      </c>
      <c r="Y76">
        <v>13867.93</v>
      </c>
      <c r="Z76">
        <v>1433.76</v>
      </c>
      <c r="AA76" t="s">
        <v>60</v>
      </c>
      <c r="AB76">
        <v>-2988.795</v>
      </c>
      <c r="AC76">
        <v>1050</v>
      </c>
      <c r="AD76">
        <v>0</v>
      </c>
      <c r="AE76">
        <v>1050</v>
      </c>
      <c r="AF76">
        <v>1029</v>
      </c>
      <c r="AG76">
        <v>0</v>
      </c>
      <c r="AH76">
        <v>1029</v>
      </c>
      <c r="AI76">
        <v>5893</v>
      </c>
      <c r="AJ76">
        <v>38001.1</v>
      </c>
      <c r="AK76">
        <v>43894.1</v>
      </c>
      <c r="AL76">
        <v>1805.08</v>
      </c>
      <c r="AM76">
        <v>1804.78</v>
      </c>
      <c r="AN76">
        <v>0.3</v>
      </c>
      <c r="AO76">
        <v>1032.3</v>
      </c>
      <c r="AP76">
        <v>1009.94</v>
      </c>
      <c r="AS76">
        <v>620</v>
      </c>
      <c r="AT76" s="6">
        <v>620</v>
      </c>
      <c r="AU76">
        <v>1029</v>
      </c>
      <c r="AV76">
        <v>1050</v>
      </c>
      <c r="AW76">
        <v>640</v>
      </c>
      <c r="AX76" s="6">
        <v>640</v>
      </c>
      <c r="AY76">
        <v>1029</v>
      </c>
      <c r="AZ76">
        <v>1050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37847.8</v>
      </c>
      <c r="B77">
        <v>-5892</v>
      </c>
      <c r="C77">
        <v>43920.63</v>
      </c>
      <c r="D77">
        <v>3498.58</v>
      </c>
      <c r="E77">
        <v>1109.87</v>
      </c>
      <c r="F77">
        <v>7200</v>
      </c>
      <c r="G77">
        <v>662.44</v>
      </c>
      <c r="H77">
        <v>663.29</v>
      </c>
      <c r="I77">
        <v>629.72</v>
      </c>
      <c r="J77">
        <v>630.89</v>
      </c>
      <c r="K77">
        <v>456.48</v>
      </c>
      <c r="L77">
        <v>459.73</v>
      </c>
      <c r="M77">
        <v>771.25</v>
      </c>
      <c r="N77">
        <v>811.54</v>
      </c>
      <c r="O77">
        <v>623.7</v>
      </c>
      <c r="P77">
        <v>638.4</v>
      </c>
      <c r="Q77">
        <v>37825.01</v>
      </c>
      <c r="R77">
        <v>5902.828</v>
      </c>
      <c r="S77">
        <v>3688.266</v>
      </c>
      <c r="T77">
        <v>0.476</v>
      </c>
      <c r="U77">
        <v>3688.742</v>
      </c>
      <c r="V77">
        <v>1650.353</v>
      </c>
      <c r="W77">
        <v>50.03</v>
      </c>
      <c r="X77">
        <v>5816.004</v>
      </c>
      <c r="Y77">
        <v>13321.53</v>
      </c>
      <c r="Z77">
        <v>1436.5</v>
      </c>
      <c r="AA77" t="s">
        <v>60</v>
      </c>
      <c r="AB77">
        <v>-3048.467</v>
      </c>
      <c r="AC77">
        <v>1129.01</v>
      </c>
      <c r="AD77">
        <v>0</v>
      </c>
      <c r="AE77">
        <v>1129.01</v>
      </c>
      <c r="AF77">
        <v>1129.6</v>
      </c>
      <c r="AG77">
        <v>0</v>
      </c>
      <c r="AH77">
        <v>1129.6</v>
      </c>
      <c r="AI77">
        <v>5892</v>
      </c>
      <c r="AJ77">
        <v>37797.1</v>
      </c>
      <c r="AK77">
        <v>43689.1</v>
      </c>
      <c r="AL77">
        <v>1910.3</v>
      </c>
      <c r="AM77">
        <v>1910.13</v>
      </c>
      <c r="AN77">
        <v>0.17</v>
      </c>
      <c r="AO77">
        <v>1109.87</v>
      </c>
      <c r="AP77">
        <v>1108.16</v>
      </c>
      <c r="AS77">
        <v>620</v>
      </c>
      <c r="AT77" s="6">
        <v>620</v>
      </c>
      <c r="AU77">
        <v>1129.6</v>
      </c>
      <c r="AV77">
        <v>1129.01</v>
      </c>
      <c r="AW77">
        <v>640</v>
      </c>
      <c r="AX77" s="6">
        <v>640</v>
      </c>
      <c r="AY77">
        <v>1129.6</v>
      </c>
      <c r="AZ77">
        <v>1129.01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37496.62</v>
      </c>
      <c r="B78">
        <v>-5893</v>
      </c>
      <c r="C78">
        <v>43154.73</v>
      </c>
      <c r="D78">
        <v>3639.7</v>
      </c>
      <c r="E78">
        <v>912.84</v>
      </c>
      <c r="F78">
        <v>7200</v>
      </c>
      <c r="G78">
        <v>661.6</v>
      </c>
      <c r="H78">
        <v>662.44</v>
      </c>
      <c r="I78">
        <v>630.86</v>
      </c>
      <c r="J78">
        <v>631.08</v>
      </c>
      <c r="K78">
        <v>450.43</v>
      </c>
      <c r="L78">
        <v>451.83</v>
      </c>
      <c r="M78">
        <v>753.98</v>
      </c>
      <c r="N78">
        <v>747.81</v>
      </c>
      <c r="O78">
        <v>623</v>
      </c>
      <c r="P78">
        <v>639.4</v>
      </c>
      <c r="Q78">
        <v>37623.17</v>
      </c>
      <c r="R78">
        <v>6043.014</v>
      </c>
      <c r="S78">
        <v>3954.352</v>
      </c>
      <c r="T78">
        <v>0.484</v>
      </c>
      <c r="U78">
        <v>3954.836</v>
      </c>
      <c r="V78">
        <v>1661.906</v>
      </c>
      <c r="W78">
        <v>49.986</v>
      </c>
      <c r="X78">
        <v>6034.422</v>
      </c>
      <c r="Y78">
        <v>13101.14</v>
      </c>
      <c r="Z78">
        <v>1646.91</v>
      </c>
      <c r="AA78" t="s">
        <v>60</v>
      </c>
      <c r="AB78">
        <v>-3142.738</v>
      </c>
      <c r="AC78">
        <v>927</v>
      </c>
      <c r="AD78">
        <v>0</v>
      </c>
      <c r="AE78">
        <v>927</v>
      </c>
      <c r="AF78">
        <v>921</v>
      </c>
      <c r="AG78">
        <v>0</v>
      </c>
      <c r="AH78">
        <v>921</v>
      </c>
      <c r="AI78">
        <v>5893</v>
      </c>
      <c r="AJ78">
        <v>37763.5</v>
      </c>
      <c r="AK78">
        <v>43656.5</v>
      </c>
      <c r="AL78">
        <v>2043.09</v>
      </c>
      <c r="AM78">
        <v>2042.99</v>
      </c>
      <c r="AN78">
        <v>0.1</v>
      </c>
      <c r="AO78">
        <v>912.84</v>
      </c>
      <c r="AP78">
        <v>904.01</v>
      </c>
      <c r="AS78">
        <v>620</v>
      </c>
      <c r="AT78" s="6">
        <v>620</v>
      </c>
      <c r="AU78">
        <v>921</v>
      </c>
      <c r="AV78">
        <v>927</v>
      </c>
      <c r="AW78">
        <v>640</v>
      </c>
      <c r="AX78" s="6">
        <v>640</v>
      </c>
      <c r="AY78">
        <v>921</v>
      </c>
      <c r="AZ78">
        <v>927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37391.59</v>
      </c>
      <c r="B79">
        <v>-5892</v>
      </c>
      <c r="C79">
        <v>43011.28</v>
      </c>
      <c r="D79">
        <v>3830.99</v>
      </c>
      <c r="E79">
        <v>906.13</v>
      </c>
      <c r="F79">
        <v>7199</v>
      </c>
      <c r="G79">
        <v>662.44</v>
      </c>
      <c r="H79">
        <v>662.44</v>
      </c>
      <c r="I79">
        <v>630.08</v>
      </c>
      <c r="J79">
        <v>631.45</v>
      </c>
      <c r="K79">
        <v>449.03</v>
      </c>
      <c r="L79">
        <v>451.83</v>
      </c>
      <c r="M79">
        <v>750.28</v>
      </c>
      <c r="N79">
        <v>748.22</v>
      </c>
      <c r="O79">
        <v>622</v>
      </c>
      <c r="P79">
        <v>640.7</v>
      </c>
      <c r="Q79">
        <v>37174.6</v>
      </c>
      <c r="R79">
        <v>5973.913</v>
      </c>
      <c r="S79">
        <v>4244.216</v>
      </c>
      <c r="T79">
        <v>0.425</v>
      </c>
      <c r="U79">
        <v>4244.641</v>
      </c>
      <c r="V79">
        <v>1653.248</v>
      </c>
      <c r="W79">
        <v>50.026</v>
      </c>
      <c r="X79">
        <v>6513.355</v>
      </c>
      <c r="Y79">
        <v>12634.23</v>
      </c>
      <c r="Z79">
        <v>1648.22</v>
      </c>
      <c r="AA79" t="s">
        <v>60</v>
      </c>
      <c r="AB79">
        <v>-3136.575</v>
      </c>
      <c r="AC79">
        <v>921</v>
      </c>
      <c r="AD79">
        <v>0</v>
      </c>
      <c r="AE79">
        <v>921</v>
      </c>
      <c r="AF79">
        <v>923</v>
      </c>
      <c r="AG79">
        <v>0</v>
      </c>
      <c r="AH79">
        <v>923</v>
      </c>
      <c r="AI79">
        <v>5892</v>
      </c>
      <c r="AJ79">
        <v>37330.2</v>
      </c>
      <c r="AK79">
        <v>43222.2</v>
      </c>
      <c r="AL79">
        <v>2175.87</v>
      </c>
      <c r="AM79">
        <v>2175.81</v>
      </c>
      <c r="AN79">
        <v>0.06</v>
      </c>
      <c r="AO79">
        <v>906.13</v>
      </c>
      <c r="AP79">
        <v>912.21</v>
      </c>
      <c r="AS79">
        <v>620</v>
      </c>
      <c r="AT79" s="6">
        <v>620</v>
      </c>
      <c r="AU79">
        <v>923</v>
      </c>
      <c r="AV79">
        <v>921</v>
      </c>
      <c r="AW79">
        <v>640</v>
      </c>
      <c r="AX79" s="6">
        <v>640</v>
      </c>
      <c r="AY79">
        <v>923</v>
      </c>
      <c r="AZ79">
        <v>921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37223.22</v>
      </c>
      <c r="B80">
        <v>-5892</v>
      </c>
      <c r="C80">
        <v>42589.28</v>
      </c>
      <c r="D80">
        <v>4107.44</v>
      </c>
      <c r="E80">
        <v>735.71</v>
      </c>
      <c r="F80">
        <v>7199</v>
      </c>
      <c r="G80">
        <v>661.6</v>
      </c>
      <c r="H80">
        <v>661.6</v>
      </c>
      <c r="I80">
        <v>630.66</v>
      </c>
      <c r="J80">
        <v>630.8</v>
      </c>
      <c r="K80">
        <v>432.52</v>
      </c>
      <c r="L80">
        <v>431.59</v>
      </c>
      <c r="M80">
        <v>723.97</v>
      </c>
      <c r="N80">
        <v>722.32</v>
      </c>
      <c r="O80">
        <v>622.5</v>
      </c>
      <c r="P80">
        <v>640.4</v>
      </c>
      <c r="Q80">
        <v>37260.62</v>
      </c>
      <c r="R80">
        <v>5958.795</v>
      </c>
      <c r="S80">
        <v>4413.099</v>
      </c>
      <c r="T80">
        <v>0.462</v>
      </c>
      <c r="U80">
        <v>4413.562</v>
      </c>
      <c r="V80">
        <v>1660.734</v>
      </c>
      <c r="W80">
        <v>50.027</v>
      </c>
      <c r="X80">
        <v>6660.047</v>
      </c>
      <c r="Y80">
        <v>12483.69</v>
      </c>
      <c r="Z80">
        <v>1650.21</v>
      </c>
      <c r="AA80" t="s">
        <v>60</v>
      </c>
      <c r="AB80">
        <v>-3227.204</v>
      </c>
      <c r="AC80">
        <v>747.01</v>
      </c>
      <c r="AD80">
        <v>0</v>
      </c>
      <c r="AE80">
        <v>747.01</v>
      </c>
      <c r="AF80">
        <v>750</v>
      </c>
      <c r="AG80">
        <v>0</v>
      </c>
      <c r="AH80">
        <v>750</v>
      </c>
      <c r="AI80">
        <v>5892</v>
      </c>
      <c r="AJ80">
        <v>37373.2</v>
      </c>
      <c r="AK80">
        <v>43265.2</v>
      </c>
      <c r="AL80">
        <v>2312.24</v>
      </c>
      <c r="AM80">
        <v>2312.21</v>
      </c>
      <c r="AN80">
        <v>0.03</v>
      </c>
      <c r="AO80">
        <v>735.71</v>
      </c>
      <c r="AP80">
        <v>743.18</v>
      </c>
      <c r="AS80">
        <v>620</v>
      </c>
      <c r="AT80" s="6">
        <v>620</v>
      </c>
      <c r="AU80">
        <v>750</v>
      </c>
      <c r="AV80">
        <v>747.01</v>
      </c>
      <c r="AW80">
        <v>640</v>
      </c>
      <c r="AX80" s="6">
        <v>640</v>
      </c>
      <c r="AY80">
        <v>750</v>
      </c>
      <c r="AZ80">
        <v>747.01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36812.45</v>
      </c>
      <c r="B81">
        <v>-5892</v>
      </c>
      <c r="C81">
        <v>41443.84</v>
      </c>
      <c r="D81">
        <v>4401.43</v>
      </c>
      <c r="E81">
        <v>399.35</v>
      </c>
      <c r="F81">
        <v>7199</v>
      </c>
      <c r="G81">
        <v>662.44</v>
      </c>
      <c r="H81">
        <v>662.44</v>
      </c>
      <c r="I81">
        <v>628.64</v>
      </c>
      <c r="J81">
        <v>630.45</v>
      </c>
      <c r="K81">
        <v>411.59</v>
      </c>
      <c r="L81">
        <v>412.28</v>
      </c>
      <c r="M81">
        <v>693.55</v>
      </c>
      <c r="N81">
        <v>686.56</v>
      </c>
      <c r="O81">
        <v>623.5</v>
      </c>
      <c r="P81">
        <v>642.9</v>
      </c>
      <c r="Q81">
        <v>36807.56</v>
      </c>
      <c r="R81">
        <v>6049.005</v>
      </c>
      <c r="S81">
        <v>4712.469</v>
      </c>
      <c r="T81">
        <v>0.463</v>
      </c>
      <c r="U81">
        <v>4712.931</v>
      </c>
      <c r="V81">
        <v>1662.526</v>
      </c>
      <c r="W81">
        <v>49.973</v>
      </c>
      <c r="X81">
        <v>7320.172</v>
      </c>
      <c r="Y81">
        <v>11823.51</v>
      </c>
      <c r="Z81">
        <v>1655.73</v>
      </c>
      <c r="AA81" t="s">
        <v>60</v>
      </c>
      <c r="AB81">
        <v>-3331.7</v>
      </c>
      <c r="AC81">
        <v>400</v>
      </c>
      <c r="AD81">
        <v>0</v>
      </c>
      <c r="AE81">
        <v>400</v>
      </c>
      <c r="AF81">
        <v>741</v>
      </c>
      <c r="AG81">
        <v>0</v>
      </c>
      <c r="AH81">
        <v>741</v>
      </c>
      <c r="AI81">
        <v>5892</v>
      </c>
      <c r="AJ81">
        <v>37055</v>
      </c>
      <c r="AK81">
        <v>42947</v>
      </c>
      <c r="AL81">
        <v>2470.82</v>
      </c>
      <c r="AM81">
        <v>2470.8</v>
      </c>
      <c r="AN81">
        <v>0.02</v>
      </c>
      <c r="AO81">
        <v>399.35</v>
      </c>
      <c r="AP81">
        <v>740.35</v>
      </c>
      <c r="AS81">
        <v>620</v>
      </c>
      <c r="AT81" s="6">
        <v>620</v>
      </c>
      <c r="AU81">
        <v>741</v>
      </c>
      <c r="AV81">
        <v>400</v>
      </c>
      <c r="AW81">
        <v>640</v>
      </c>
      <c r="AX81" s="6">
        <v>640</v>
      </c>
      <c r="AY81">
        <v>741</v>
      </c>
      <c r="AZ81">
        <v>400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37275.32</v>
      </c>
      <c r="B82">
        <v>-5893</v>
      </c>
      <c r="C82">
        <v>41852.28</v>
      </c>
      <c r="D82">
        <v>4661.09</v>
      </c>
      <c r="E82">
        <v>730.36</v>
      </c>
      <c r="F82">
        <v>7200</v>
      </c>
      <c r="G82">
        <v>662.44</v>
      </c>
      <c r="H82">
        <v>662.44</v>
      </c>
      <c r="I82">
        <v>628.86</v>
      </c>
      <c r="J82">
        <v>630.2</v>
      </c>
      <c r="K82">
        <v>410.66</v>
      </c>
      <c r="L82">
        <v>412.75</v>
      </c>
      <c r="M82">
        <v>689.44</v>
      </c>
      <c r="N82">
        <v>691.49</v>
      </c>
      <c r="O82">
        <v>622.6</v>
      </c>
      <c r="P82">
        <v>643.1</v>
      </c>
      <c r="Q82">
        <v>37103.34</v>
      </c>
      <c r="R82">
        <v>5881.771</v>
      </c>
      <c r="S82">
        <v>4992.746</v>
      </c>
      <c r="T82">
        <v>3.514</v>
      </c>
      <c r="U82">
        <v>4996.26</v>
      </c>
      <c r="V82">
        <v>1654.914</v>
      </c>
      <c r="W82">
        <v>50.029</v>
      </c>
      <c r="X82">
        <v>7530.328</v>
      </c>
      <c r="Y82">
        <v>11615.59</v>
      </c>
      <c r="Z82">
        <v>1662.34</v>
      </c>
      <c r="AA82" t="s">
        <v>60</v>
      </c>
      <c r="AB82">
        <v>-3330.439</v>
      </c>
      <c r="AC82">
        <v>735</v>
      </c>
      <c r="AD82">
        <v>0</v>
      </c>
      <c r="AE82">
        <v>735</v>
      </c>
      <c r="AF82">
        <v>499</v>
      </c>
      <c r="AG82">
        <v>0</v>
      </c>
      <c r="AH82">
        <v>499</v>
      </c>
      <c r="AI82">
        <v>5893</v>
      </c>
      <c r="AJ82">
        <v>36992.9</v>
      </c>
      <c r="AK82">
        <v>42885.9</v>
      </c>
      <c r="AL82">
        <v>2610.78</v>
      </c>
      <c r="AM82">
        <v>2610.78</v>
      </c>
      <c r="AN82">
        <v>0</v>
      </c>
      <c r="AO82">
        <v>730.36</v>
      </c>
      <c r="AP82">
        <v>499</v>
      </c>
      <c r="AS82">
        <v>620</v>
      </c>
      <c r="AT82" s="6">
        <v>620</v>
      </c>
      <c r="AU82">
        <v>499</v>
      </c>
      <c r="AV82">
        <v>735</v>
      </c>
      <c r="AW82">
        <v>640</v>
      </c>
      <c r="AX82" s="6">
        <v>640</v>
      </c>
      <c r="AY82">
        <v>499</v>
      </c>
      <c r="AZ82">
        <v>735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36917.45</v>
      </c>
      <c r="B83">
        <v>-6051</v>
      </c>
      <c r="C83">
        <v>41495.1</v>
      </c>
      <c r="D83">
        <v>4894.52</v>
      </c>
      <c r="E83">
        <v>400</v>
      </c>
      <c r="F83">
        <v>7198</v>
      </c>
      <c r="G83">
        <v>661.6</v>
      </c>
      <c r="H83">
        <v>662.44</v>
      </c>
      <c r="I83">
        <v>629.14</v>
      </c>
      <c r="J83">
        <v>630.2</v>
      </c>
      <c r="K83">
        <v>411.59</v>
      </c>
      <c r="L83">
        <v>411.12</v>
      </c>
      <c r="M83">
        <v>689.02</v>
      </c>
      <c r="N83">
        <v>691.49</v>
      </c>
      <c r="O83">
        <v>626.2</v>
      </c>
      <c r="P83">
        <v>644.7</v>
      </c>
      <c r="Q83">
        <v>36883</v>
      </c>
      <c r="R83">
        <v>6101.111</v>
      </c>
      <c r="S83">
        <v>5358.916</v>
      </c>
      <c r="T83">
        <v>3.475</v>
      </c>
      <c r="U83">
        <v>5362.391</v>
      </c>
      <c r="V83">
        <v>1651.755</v>
      </c>
      <c r="W83">
        <v>49.966</v>
      </c>
      <c r="X83">
        <v>7881.07</v>
      </c>
      <c r="Y83">
        <v>11256</v>
      </c>
      <c r="Z83">
        <v>1662.86</v>
      </c>
      <c r="AA83" t="s">
        <v>60</v>
      </c>
      <c r="AB83">
        <v>-3327.218</v>
      </c>
      <c r="AC83">
        <v>400</v>
      </c>
      <c r="AD83">
        <v>0</v>
      </c>
      <c r="AE83">
        <v>400</v>
      </c>
      <c r="AF83">
        <v>800</v>
      </c>
      <c r="AG83">
        <v>0</v>
      </c>
      <c r="AH83">
        <v>800</v>
      </c>
      <c r="AI83">
        <v>6051</v>
      </c>
      <c r="AJ83">
        <v>37285.7</v>
      </c>
      <c r="AK83">
        <v>43336.7</v>
      </c>
      <c r="AL83">
        <v>2761.77</v>
      </c>
      <c r="AM83">
        <v>2761.77</v>
      </c>
      <c r="AN83">
        <v>0</v>
      </c>
      <c r="AO83">
        <v>400</v>
      </c>
      <c r="AP83">
        <v>800</v>
      </c>
      <c r="AS83">
        <v>620</v>
      </c>
      <c r="AT83" s="6">
        <v>620</v>
      </c>
      <c r="AU83">
        <v>800</v>
      </c>
      <c r="AV83">
        <v>400</v>
      </c>
      <c r="AW83">
        <v>640</v>
      </c>
      <c r="AX83" s="6">
        <v>640</v>
      </c>
      <c r="AY83">
        <v>800</v>
      </c>
      <c r="AZ83">
        <v>400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36702.84</v>
      </c>
      <c r="B84">
        <v>-6227</v>
      </c>
      <c r="C84">
        <v>40933.8</v>
      </c>
      <c r="D84">
        <v>5123.52</v>
      </c>
      <c r="E84">
        <v>398.4</v>
      </c>
      <c r="F84">
        <v>7198</v>
      </c>
      <c r="G84">
        <v>661.6</v>
      </c>
      <c r="H84">
        <v>662.44</v>
      </c>
      <c r="I84">
        <v>619.41</v>
      </c>
      <c r="J84">
        <v>620.11</v>
      </c>
      <c r="K84">
        <v>411.12</v>
      </c>
      <c r="L84">
        <v>412.28</v>
      </c>
      <c r="M84">
        <v>689.85</v>
      </c>
      <c r="N84">
        <v>692.72</v>
      </c>
      <c r="O84">
        <v>623.5</v>
      </c>
      <c r="P84">
        <v>645.2</v>
      </c>
      <c r="Q84">
        <v>36717.05</v>
      </c>
      <c r="R84">
        <v>6351.936</v>
      </c>
      <c r="S84">
        <v>5755.564</v>
      </c>
      <c r="T84">
        <v>3.519</v>
      </c>
      <c r="U84">
        <v>5759.083</v>
      </c>
      <c r="V84">
        <v>1640.391</v>
      </c>
      <c r="W84">
        <v>49.987</v>
      </c>
      <c r="X84">
        <v>8200.488</v>
      </c>
      <c r="Y84">
        <v>10942.51</v>
      </c>
      <c r="Z84">
        <v>1661.55</v>
      </c>
      <c r="AA84" t="s">
        <v>60</v>
      </c>
      <c r="AB84">
        <v>-3361.536</v>
      </c>
      <c r="AC84">
        <v>398.4</v>
      </c>
      <c r="AD84">
        <v>0</v>
      </c>
      <c r="AE84">
        <v>398.4</v>
      </c>
      <c r="AF84">
        <v>811.11</v>
      </c>
      <c r="AG84">
        <v>0</v>
      </c>
      <c r="AH84">
        <v>811.11</v>
      </c>
      <c r="AI84">
        <v>6227</v>
      </c>
      <c r="AJ84">
        <v>37200.8</v>
      </c>
      <c r="AK84">
        <v>43427.8</v>
      </c>
      <c r="AL84">
        <v>2905</v>
      </c>
      <c r="AM84">
        <v>2905</v>
      </c>
      <c r="AN84">
        <v>0</v>
      </c>
      <c r="AO84">
        <v>398.4</v>
      </c>
      <c r="AP84">
        <v>811.11</v>
      </c>
      <c r="AS84">
        <v>620</v>
      </c>
      <c r="AT84" s="6">
        <v>620</v>
      </c>
      <c r="AU84">
        <v>811.11</v>
      </c>
      <c r="AV84">
        <v>398.4</v>
      </c>
      <c r="AW84">
        <v>640</v>
      </c>
      <c r="AX84" s="6">
        <v>640</v>
      </c>
      <c r="AY84">
        <v>811.11</v>
      </c>
      <c r="AZ84">
        <v>398.4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36756.11</v>
      </c>
      <c r="B85">
        <v>-6393</v>
      </c>
      <c r="C85">
        <v>40650.85</v>
      </c>
      <c r="D85">
        <v>5396.98</v>
      </c>
      <c r="E85">
        <v>398.4</v>
      </c>
      <c r="F85">
        <v>7198</v>
      </c>
      <c r="G85">
        <v>662.44</v>
      </c>
      <c r="H85">
        <v>661.6</v>
      </c>
      <c r="I85">
        <v>619.22</v>
      </c>
      <c r="J85">
        <v>620.31</v>
      </c>
      <c r="K85">
        <v>412.52</v>
      </c>
      <c r="L85">
        <v>411.59</v>
      </c>
      <c r="M85">
        <v>689.02</v>
      </c>
      <c r="N85">
        <v>690.67</v>
      </c>
      <c r="O85">
        <v>623.4</v>
      </c>
      <c r="P85">
        <v>645.1</v>
      </c>
      <c r="Q85">
        <v>36582.71</v>
      </c>
      <c r="R85">
        <v>6432.059</v>
      </c>
      <c r="S85">
        <v>6247.547</v>
      </c>
      <c r="T85">
        <v>3.523</v>
      </c>
      <c r="U85">
        <v>6251.07</v>
      </c>
      <c r="V85">
        <v>1523.44</v>
      </c>
      <c r="W85">
        <v>49.98</v>
      </c>
      <c r="X85">
        <v>8630.328</v>
      </c>
      <c r="Y85">
        <v>10513.98</v>
      </c>
      <c r="Z85">
        <v>1666.78</v>
      </c>
      <c r="AA85" t="s">
        <v>60</v>
      </c>
      <c r="AB85">
        <v>-3360.836</v>
      </c>
      <c r="AC85">
        <v>398.4</v>
      </c>
      <c r="AD85">
        <v>0</v>
      </c>
      <c r="AE85">
        <v>398.4</v>
      </c>
      <c r="AF85">
        <v>915</v>
      </c>
      <c r="AG85">
        <v>0</v>
      </c>
      <c r="AH85">
        <v>915</v>
      </c>
      <c r="AI85">
        <v>6393</v>
      </c>
      <c r="AJ85">
        <v>36862.3</v>
      </c>
      <c r="AK85">
        <v>43255.3</v>
      </c>
      <c r="AL85">
        <v>3063.04</v>
      </c>
      <c r="AM85">
        <v>3063.04</v>
      </c>
      <c r="AN85">
        <v>0</v>
      </c>
      <c r="AO85">
        <v>398.4</v>
      </c>
      <c r="AP85">
        <v>915</v>
      </c>
      <c r="AS85">
        <v>620</v>
      </c>
      <c r="AT85" s="6">
        <v>620</v>
      </c>
      <c r="AU85">
        <v>915</v>
      </c>
      <c r="AV85">
        <v>398.4</v>
      </c>
      <c r="AW85">
        <v>640</v>
      </c>
      <c r="AX85" s="6">
        <v>640</v>
      </c>
      <c r="AY85">
        <v>915</v>
      </c>
      <c r="AZ85">
        <v>398.4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36412.36</v>
      </c>
      <c r="B86">
        <v>-6789</v>
      </c>
      <c r="C86">
        <v>39828.83</v>
      </c>
      <c r="D86">
        <v>5731.99</v>
      </c>
      <c r="E86">
        <v>350.01</v>
      </c>
      <c r="F86">
        <v>7200</v>
      </c>
      <c r="G86">
        <v>652.19</v>
      </c>
      <c r="H86">
        <v>653.03</v>
      </c>
      <c r="I86">
        <v>619.5</v>
      </c>
      <c r="J86">
        <v>620.33</v>
      </c>
      <c r="K86">
        <v>410.66</v>
      </c>
      <c r="L86">
        <v>412.98</v>
      </c>
      <c r="M86">
        <v>689.02</v>
      </c>
      <c r="N86">
        <v>692.31</v>
      </c>
      <c r="O86">
        <v>624.5</v>
      </c>
      <c r="P86">
        <v>646.2</v>
      </c>
      <c r="Q86">
        <v>36730.96</v>
      </c>
      <c r="R86">
        <v>6647.667</v>
      </c>
      <c r="S86">
        <v>6676.194</v>
      </c>
      <c r="T86">
        <v>5.448</v>
      </c>
      <c r="U86">
        <v>6681.642</v>
      </c>
      <c r="V86">
        <v>1339.452</v>
      </c>
      <c r="W86">
        <v>50.025</v>
      </c>
      <c r="X86">
        <v>8366.293</v>
      </c>
      <c r="Y86">
        <v>10729.3</v>
      </c>
      <c r="Z86">
        <v>1667.01</v>
      </c>
      <c r="AA86" t="s">
        <v>60</v>
      </c>
      <c r="AB86">
        <v>-3397.536</v>
      </c>
      <c r="AC86">
        <v>350.01</v>
      </c>
      <c r="AD86">
        <v>0</v>
      </c>
      <c r="AE86">
        <v>350.01</v>
      </c>
      <c r="AF86">
        <v>747</v>
      </c>
      <c r="AG86">
        <v>0</v>
      </c>
      <c r="AH86">
        <v>747</v>
      </c>
      <c r="AI86">
        <v>6570</v>
      </c>
      <c r="AJ86">
        <v>36719.2</v>
      </c>
      <c r="AK86">
        <v>43289.2</v>
      </c>
      <c r="AL86">
        <v>3239.17</v>
      </c>
      <c r="AM86">
        <v>3239.17</v>
      </c>
      <c r="AN86">
        <v>0</v>
      </c>
      <c r="AO86">
        <v>350.01</v>
      </c>
      <c r="AP86">
        <v>747</v>
      </c>
      <c r="AS86">
        <v>620</v>
      </c>
      <c r="AT86" s="6">
        <v>620</v>
      </c>
      <c r="AU86">
        <v>747</v>
      </c>
      <c r="AV86">
        <v>350.01</v>
      </c>
      <c r="AW86">
        <v>640</v>
      </c>
      <c r="AX86" s="6">
        <v>640</v>
      </c>
      <c r="AY86">
        <v>747</v>
      </c>
      <c r="AZ86">
        <v>350.01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35985</v>
      </c>
      <c r="B87">
        <v>-7456</v>
      </c>
      <c r="C87">
        <v>39257.53</v>
      </c>
      <c r="D87">
        <v>6094.43</v>
      </c>
      <c r="E87">
        <v>350</v>
      </c>
      <c r="F87">
        <v>7199</v>
      </c>
      <c r="G87">
        <v>652.19</v>
      </c>
      <c r="H87">
        <v>652.19</v>
      </c>
      <c r="I87">
        <v>618.64</v>
      </c>
      <c r="J87">
        <v>621.34</v>
      </c>
      <c r="K87">
        <v>405.77</v>
      </c>
      <c r="L87">
        <v>408.33</v>
      </c>
      <c r="M87">
        <v>684.5</v>
      </c>
      <c r="N87">
        <v>682.04</v>
      </c>
      <c r="O87">
        <v>623.2</v>
      </c>
      <c r="P87">
        <v>644.6</v>
      </c>
      <c r="Q87">
        <v>36370.41</v>
      </c>
      <c r="R87">
        <v>7424.531</v>
      </c>
      <c r="S87">
        <v>7088.262</v>
      </c>
      <c r="T87">
        <v>5.451</v>
      </c>
      <c r="U87">
        <v>7093.713</v>
      </c>
      <c r="V87">
        <v>1038.909</v>
      </c>
      <c r="W87">
        <v>50.023</v>
      </c>
      <c r="X87">
        <v>8277.605</v>
      </c>
      <c r="Y87">
        <v>10791.89</v>
      </c>
      <c r="Z87">
        <v>1664.71</v>
      </c>
      <c r="AA87" t="s">
        <v>60</v>
      </c>
      <c r="AB87">
        <v>-3468.834</v>
      </c>
      <c r="AC87">
        <v>350</v>
      </c>
      <c r="AD87">
        <v>0</v>
      </c>
      <c r="AE87">
        <v>350</v>
      </c>
      <c r="AF87">
        <v>921</v>
      </c>
      <c r="AG87">
        <v>0</v>
      </c>
      <c r="AH87">
        <v>921</v>
      </c>
      <c r="AI87">
        <v>7237</v>
      </c>
      <c r="AJ87">
        <v>36648.8</v>
      </c>
      <c r="AK87">
        <v>43885.8</v>
      </c>
      <c r="AL87">
        <v>3411.99</v>
      </c>
      <c r="AM87">
        <v>3411.99</v>
      </c>
      <c r="AN87">
        <v>0</v>
      </c>
      <c r="AO87">
        <v>350</v>
      </c>
      <c r="AP87">
        <v>921</v>
      </c>
      <c r="AS87">
        <v>620</v>
      </c>
      <c r="AT87" s="6">
        <v>620</v>
      </c>
      <c r="AU87">
        <v>921</v>
      </c>
      <c r="AV87">
        <v>350</v>
      </c>
      <c r="AW87">
        <v>640</v>
      </c>
      <c r="AX87" s="6">
        <v>640</v>
      </c>
      <c r="AY87">
        <v>921</v>
      </c>
      <c r="AZ87">
        <v>350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35910.94</v>
      </c>
      <c r="B88">
        <v>-8124</v>
      </c>
      <c r="C88">
        <v>39739.32</v>
      </c>
      <c r="D88">
        <v>6551.8</v>
      </c>
      <c r="E88">
        <v>385</v>
      </c>
      <c r="F88">
        <v>7199</v>
      </c>
      <c r="G88">
        <v>658.16</v>
      </c>
      <c r="H88">
        <v>659.88</v>
      </c>
      <c r="I88">
        <v>618.95</v>
      </c>
      <c r="J88">
        <v>620.52</v>
      </c>
      <c r="K88">
        <v>409.03</v>
      </c>
      <c r="L88">
        <v>410.42</v>
      </c>
      <c r="M88">
        <v>688.61</v>
      </c>
      <c r="N88">
        <v>687.79</v>
      </c>
      <c r="O88">
        <v>623.9</v>
      </c>
      <c r="P88">
        <v>643.6</v>
      </c>
      <c r="Q88">
        <v>35909.98</v>
      </c>
      <c r="R88">
        <v>8322.696</v>
      </c>
      <c r="S88">
        <v>7346.23</v>
      </c>
      <c r="T88">
        <v>5.41</v>
      </c>
      <c r="U88">
        <v>7351.64</v>
      </c>
      <c r="V88">
        <v>760.44</v>
      </c>
      <c r="W88">
        <v>49.975</v>
      </c>
      <c r="X88">
        <v>7810.227</v>
      </c>
      <c r="Y88">
        <v>11353.25</v>
      </c>
      <c r="Z88">
        <v>1661.36</v>
      </c>
      <c r="AA88" t="s">
        <v>60</v>
      </c>
      <c r="AB88">
        <v>-3470.515</v>
      </c>
      <c r="AC88">
        <v>385</v>
      </c>
      <c r="AD88">
        <v>0</v>
      </c>
      <c r="AE88">
        <v>385</v>
      </c>
      <c r="AF88">
        <v>921</v>
      </c>
      <c r="AG88">
        <v>0</v>
      </c>
      <c r="AH88">
        <v>921</v>
      </c>
      <c r="AI88">
        <v>7905</v>
      </c>
      <c r="AJ88">
        <v>36275.5</v>
      </c>
      <c r="AK88">
        <v>44180.5</v>
      </c>
      <c r="AL88">
        <v>3593.21</v>
      </c>
      <c r="AM88">
        <v>3593.21</v>
      </c>
      <c r="AN88">
        <v>0</v>
      </c>
      <c r="AO88">
        <v>385</v>
      </c>
      <c r="AP88">
        <v>921</v>
      </c>
      <c r="AS88">
        <v>620</v>
      </c>
      <c r="AT88" s="6">
        <v>620</v>
      </c>
      <c r="AU88">
        <v>921</v>
      </c>
      <c r="AV88">
        <v>385</v>
      </c>
      <c r="AW88">
        <v>640</v>
      </c>
      <c r="AX88" s="6">
        <v>640</v>
      </c>
      <c r="AY88">
        <v>921</v>
      </c>
      <c r="AZ88">
        <v>385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35550.23</v>
      </c>
      <c r="B89">
        <v>-8792</v>
      </c>
      <c r="C89">
        <v>39956.16</v>
      </c>
      <c r="D89">
        <v>6966.2</v>
      </c>
      <c r="E89">
        <v>398.4</v>
      </c>
      <c r="F89">
        <v>7199</v>
      </c>
      <c r="G89">
        <v>660.73</v>
      </c>
      <c r="H89">
        <v>661.6</v>
      </c>
      <c r="I89">
        <v>619.41</v>
      </c>
      <c r="J89">
        <v>621.19</v>
      </c>
      <c r="K89">
        <v>410.66</v>
      </c>
      <c r="L89">
        <v>410.42</v>
      </c>
      <c r="M89">
        <v>688.2</v>
      </c>
      <c r="N89">
        <v>686.56</v>
      </c>
      <c r="O89">
        <v>623.9</v>
      </c>
      <c r="P89">
        <v>642.9</v>
      </c>
      <c r="Q89">
        <v>35340.37</v>
      </c>
      <c r="R89">
        <v>8881.769</v>
      </c>
      <c r="S89">
        <v>7767.634</v>
      </c>
      <c r="T89">
        <v>5.41</v>
      </c>
      <c r="U89">
        <v>7773.045</v>
      </c>
      <c r="V89">
        <v>648.141</v>
      </c>
      <c r="W89">
        <v>50.031</v>
      </c>
      <c r="X89">
        <v>8085.457</v>
      </c>
      <c r="Y89">
        <v>11036.47</v>
      </c>
      <c r="Z89">
        <v>1662.43</v>
      </c>
      <c r="AA89" t="s">
        <v>60</v>
      </c>
      <c r="AB89">
        <v>-3502.452</v>
      </c>
      <c r="AC89">
        <v>398.4</v>
      </c>
      <c r="AD89">
        <v>0</v>
      </c>
      <c r="AE89">
        <v>398.4</v>
      </c>
      <c r="AF89">
        <v>922.5</v>
      </c>
      <c r="AG89">
        <v>0</v>
      </c>
      <c r="AH89">
        <v>922.5</v>
      </c>
      <c r="AI89">
        <v>8573</v>
      </c>
      <c r="AJ89">
        <v>35750.7</v>
      </c>
      <c r="AK89">
        <v>44323.7</v>
      </c>
      <c r="AL89">
        <v>3778.51</v>
      </c>
      <c r="AM89">
        <v>3778.51</v>
      </c>
      <c r="AN89">
        <v>0</v>
      </c>
      <c r="AO89">
        <v>398.4</v>
      </c>
      <c r="AP89">
        <v>922.5</v>
      </c>
      <c r="AS89">
        <v>620</v>
      </c>
      <c r="AT89" s="6">
        <v>620</v>
      </c>
      <c r="AU89">
        <v>922.5</v>
      </c>
      <c r="AV89">
        <v>398.4</v>
      </c>
      <c r="AW89">
        <v>640</v>
      </c>
      <c r="AX89" s="6">
        <v>640</v>
      </c>
      <c r="AY89">
        <v>922.5</v>
      </c>
      <c r="AZ89">
        <v>398.4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35308.44</v>
      </c>
      <c r="B90">
        <v>-9722.08</v>
      </c>
      <c r="C90">
        <v>41025.14</v>
      </c>
      <c r="D90">
        <v>7371.19</v>
      </c>
      <c r="E90">
        <v>735.1</v>
      </c>
      <c r="F90">
        <v>7200</v>
      </c>
      <c r="G90">
        <v>660.73</v>
      </c>
      <c r="H90">
        <v>661.6</v>
      </c>
      <c r="I90">
        <v>619.3</v>
      </c>
      <c r="J90">
        <v>620.78</v>
      </c>
      <c r="K90">
        <v>410.42</v>
      </c>
      <c r="L90">
        <v>409.72</v>
      </c>
      <c r="M90">
        <v>688.2</v>
      </c>
      <c r="N90">
        <v>687.79</v>
      </c>
      <c r="O90">
        <v>623.5</v>
      </c>
      <c r="P90">
        <v>644.4</v>
      </c>
      <c r="Q90">
        <v>35184.64</v>
      </c>
      <c r="R90">
        <v>9852.81</v>
      </c>
      <c r="S90">
        <v>8242.138</v>
      </c>
      <c r="T90">
        <v>5.446</v>
      </c>
      <c r="U90">
        <v>8247.583</v>
      </c>
      <c r="V90">
        <v>655.341</v>
      </c>
      <c r="W90">
        <v>49.987</v>
      </c>
      <c r="X90">
        <v>7611.066</v>
      </c>
      <c r="Y90">
        <v>11513.82</v>
      </c>
      <c r="Z90">
        <v>1630.82</v>
      </c>
      <c r="AA90" t="s">
        <v>60</v>
      </c>
      <c r="AB90">
        <v>-3500.351</v>
      </c>
      <c r="AC90">
        <v>735.1</v>
      </c>
      <c r="AD90">
        <v>0</v>
      </c>
      <c r="AE90">
        <v>735.1</v>
      </c>
      <c r="AF90">
        <v>921</v>
      </c>
      <c r="AG90">
        <v>0</v>
      </c>
      <c r="AH90">
        <v>921</v>
      </c>
      <c r="AI90">
        <v>9241</v>
      </c>
      <c r="AJ90">
        <v>35531.4</v>
      </c>
      <c r="AK90">
        <v>44772.4</v>
      </c>
      <c r="AL90">
        <v>4077.75</v>
      </c>
      <c r="AM90">
        <v>4077.75</v>
      </c>
      <c r="AN90">
        <v>0</v>
      </c>
      <c r="AO90">
        <v>735.1</v>
      </c>
      <c r="AP90">
        <v>921</v>
      </c>
      <c r="AS90">
        <v>620</v>
      </c>
      <c r="AT90" s="6">
        <v>620</v>
      </c>
      <c r="AU90">
        <v>921</v>
      </c>
      <c r="AV90">
        <v>735.1</v>
      </c>
      <c r="AW90">
        <v>640</v>
      </c>
      <c r="AX90" s="6">
        <v>640</v>
      </c>
      <c r="AY90">
        <v>921</v>
      </c>
      <c r="AZ90">
        <v>735.1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34686.62</v>
      </c>
      <c r="B91">
        <v>-9115.05</v>
      </c>
      <c r="C91">
        <v>39263.28</v>
      </c>
      <c r="D91">
        <v>7697</v>
      </c>
      <c r="E91">
        <v>359</v>
      </c>
      <c r="F91">
        <v>7197</v>
      </c>
      <c r="G91">
        <v>653.03</v>
      </c>
      <c r="H91">
        <v>653.03</v>
      </c>
      <c r="I91">
        <v>619.06</v>
      </c>
      <c r="J91">
        <v>620.48</v>
      </c>
      <c r="K91">
        <v>409.26</v>
      </c>
      <c r="L91">
        <v>409.72</v>
      </c>
      <c r="M91">
        <v>688.61</v>
      </c>
      <c r="N91">
        <v>687.38</v>
      </c>
      <c r="O91">
        <v>623.9</v>
      </c>
      <c r="P91">
        <v>644</v>
      </c>
      <c r="Q91">
        <v>34651.34</v>
      </c>
      <c r="R91">
        <v>9083.916</v>
      </c>
      <c r="S91">
        <v>8507.731</v>
      </c>
      <c r="T91">
        <v>5.434</v>
      </c>
      <c r="U91">
        <v>8513.165</v>
      </c>
      <c r="V91">
        <v>470.544</v>
      </c>
      <c r="W91">
        <v>49.991</v>
      </c>
      <c r="X91">
        <v>8895.129</v>
      </c>
      <c r="Y91">
        <v>10226.37</v>
      </c>
      <c r="Z91">
        <v>1629.9</v>
      </c>
      <c r="AA91" t="s">
        <v>60</v>
      </c>
      <c r="AB91">
        <v>-3503.573</v>
      </c>
      <c r="AC91">
        <v>359</v>
      </c>
      <c r="AD91">
        <v>0</v>
      </c>
      <c r="AE91">
        <v>359</v>
      </c>
      <c r="AF91">
        <v>735</v>
      </c>
      <c r="AG91">
        <v>0</v>
      </c>
      <c r="AH91">
        <v>735</v>
      </c>
      <c r="AI91">
        <v>8630</v>
      </c>
      <c r="AJ91">
        <v>35326.5</v>
      </c>
      <c r="AK91">
        <v>43956.5</v>
      </c>
      <c r="AL91">
        <v>4265.13</v>
      </c>
      <c r="AM91">
        <v>4265.13</v>
      </c>
      <c r="AN91">
        <v>0</v>
      </c>
      <c r="AO91">
        <v>359</v>
      </c>
      <c r="AP91">
        <v>735</v>
      </c>
      <c r="AS91">
        <v>620</v>
      </c>
      <c r="AT91" s="6">
        <v>620</v>
      </c>
      <c r="AU91">
        <v>735</v>
      </c>
      <c r="AV91">
        <v>359</v>
      </c>
      <c r="AW91">
        <v>640</v>
      </c>
      <c r="AX91" s="6">
        <v>640</v>
      </c>
      <c r="AY91">
        <v>735</v>
      </c>
      <c r="AZ91">
        <v>359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34145.32</v>
      </c>
      <c r="B92">
        <v>-8531.03</v>
      </c>
      <c r="C92">
        <v>36765.17</v>
      </c>
      <c r="D92">
        <v>8061.46</v>
      </c>
      <c r="E92">
        <v>350</v>
      </c>
      <c r="F92">
        <v>7200</v>
      </c>
      <c r="G92">
        <v>651.34</v>
      </c>
      <c r="H92">
        <v>651.34</v>
      </c>
      <c r="I92">
        <v>618.36</v>
      </c>
      <c r="J92">
        <v>619.8</v>
      </c>
      <c r="K92">
        <v>367.62</v>
      </c>
      <c r="L92">
        <v>369.02</v>
      </c>
      <c r="M92">
        <v>619.14</v>
      </c>
      <c r="N92">
        <v>619.55</v>
      </c>
      <c r="O92">
        <v>622.2</v>
      </c>
      <c r="P92">
        <v>642.7</v>
      </c>
      <c r="Q92">
        <v>34076.24</v>
      </c>
      <c r="R92">
        <v>8401.507</v>
      </c>
      <c r="S92">
        <v>8700.42</v>
      </c>
      <c r="T92">
        <v>2.025</v>
      </c>
      <c r="U92">
        <v>8702.445</v>
      </c>
      <c r="V92">
        <v>470.449</v>
      </c>
      <c r="W92">
        <v>50.035</v>
      </c>
      <c r="X92">
        <v>9834.156</v>
      </c>
      <c r="Y92">
        <v>8792.43</v>
      </c>
      <c r="Z92">
        <v>1632.95</v>
      </c>
      <c r="AA92" t="s">
        <v>60</v>
      </c>
      <c r="AB92">
        <v>-3718.589</v>
      </c>
      <c r="AC92">
        <v>350</v>
      </c>
      <c r="AD92">
        <v>0</v>
      </c>
      <c r="AE92">
        <v>350</v>
      </c>
      <c r="AF92">
        <v>365</v>
      </c>
      <c r="AG92">
        <v>0</v>
      </c>
      <c r="AH92">
        <v>365</v>
      </c>
      <c r="AI92">
        <v>8033</v>
      </c>
      <c r="AJ92">
        <v>34818.9</v>
      </c>
      <c r="AK92">
        <v>42851.9</v>
      </c>
      <c r="AL92">
        <v>4577.58</v>
      </c>
      <c r="AM92">
        <v>4577.58</v>
      </c>
      <c r="AN92">
        <v>0</v>
      </c>
      <c r="AO92">
        <v>350</v>
      </c>
      <c r="AP92">
        <v>365</v>
      </c>
      <c r="AS92">
        <v>620</v>
      </c>
      <c r="AT92" s="6">
        <v>620</v>
      </c>
      <c r="AU92">
        <v>365</v>
      </c>
      <c r="AV92">
        <v>350</v>
      </c>
      <c r="AW92">
        <v>640</v>
      </c>
      <c r="AX92" s="6">
        <v>640</v>
      </c>
      <c r="AY92">
        <v>365</v>
      </c>
      <c r="AZ92">
        <v>350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33637.34</v>
      </c>
      <c r="B93">
        <v>-7936.03</v>
      </c>
      <c r="C93">
        <v>35246.53</v>
      </c>
      <c r="D93">
        <v>8511.49</v>
      </c>
      <c r="E93">
        <v>315</v>
      </c>
      <c r="F93">
        <v>7200</v>
      </c>
      <c r="G93">
        <v>550.49</v>
      </c>
      <c r="H93">
        <v>553.05</v>
      </c>
      <c r="I93">
        <v>609.91</v>
      </c>
      <c r="J93">
        <v>610.02</v>
      </c>
      <c r="K93">
        <v>361.58</v>
      </c>
      <c r="L93">
        <v>362.27</v>
      </c>
      <c r="M93">
        <v>600.64</v>
      </c>
      <c r="N93">
        <v>600.22</v>
      </c>
      <c r="O93">
        <v>623.5</v>
      </c>
      <c r="P93">
        <v>644</v>
      </c>
      <c r="Q93">
        <v>33404.23</v>
      </c>
      <c r="R93">
        <v>8099.241</v>
      </c>
      <c r="S93">
        <v>9028.567</v>
      </c>
      <c r="T93">
        <v>2.068</v>
      </c>
      <c r="U93">
        <v>9030.635</v>
      </c>
      <c r="V93">
        <v>578.464</v>
      </c>
      <c r="W93">
        <v>50.031</v>
      </c>
      <c r="X93">
        <v>11193.6</v>
      </c>
      <c r="Y93">
        <v>7468.857</v>
      </c>
      <c r="Z93">
        <v>1631.07</v>
      </c>
      <c r="AA93" t="s">
        <v>60</v>
      </c>
      <c r="AB93">
        <v>-3762.433</v>
      </c>
      <c r="AC93">
        <v>315</v>
      </c>
      <c r="AD93">
        <v>0</v>
      </c>
      <c r="AE93">
        <v>315</v>
      </c>
      <c r="AF93">
        <v>350</v>
      </c>
      <c r="AG93">
        <v>0</v>
      </c>
      <c r="AH93">
        <v>350</v>
      </c>
      <c r="AI93">
        <v>7426</v>
      </c>
      <c r="AJ93">
        <v>34433.5</v>
      </c>
      <c r="AK93">
        <v>41859.5</v>
      </c>
      <c r="AL93">
        <v>4919.5</v>
      </c>
      <c r="AM93">
        <v>4919.5</v>
      </c>
      <c r="AN93">
        <v>0</v>
      </c>
      <c r="AO93">
        <v>315</v>
      </c>
      <c r="AP93">
        <v>350</v>
      </c>
      <c r="AS93">
        <v>620</v>
      </c>
      <c r="AT93" s="6">
        <v>620</v>
      </c>
      <c r="AU93">
        <v>350</v>
      </c>
      <c r="AV93">
        <v>315</v>
      </c>
      <c r="AW93">
        <v>640</v>
      </c>
      <c r="AX93" s="6">
        <v>640</v>
      </c>
      <c r="AY93">
        <v>350</v>
      </c>
      <c r="AZ93">
        <v>315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33492.96</v>
      </c>
      <c r="B94">
        <v>-7335.05</v>
      </c>
      <c r="C94">
        <v>34839.92</v>
      </c>
      <c r="D94">
        <v>8951.37</v>
      </c>
      <c r="E94">
        <v>315</v>
      </c>
      <c r="F94">
        <v>7199</v>
      </c>
      <c r="G94">
        <v>550.49</v>
      </c>
      <c r="H94">
        <v>551.36</v>
      </c>
      <c r="I94">
        <v>609.64</v>
      </c>
      <c r="J94">
        <v>610.47</v>
      </c>
      <c r="K94">
        <v>360.88</v>
      </c>
      <c r="L94">
        <v>362.74</v>
      </c>
      <c r="M94">
        <v>600.22</v>
      </c>
      <c r="N94">
        <v>600.22</v>
      </c>
      <c r="O94">
        <v>618.6</v>
      </c>
      <c r="P94">
        <v>644.5</v>
      </c>
      <c r="Q94">
        <v>33247.75</v>
      </c>
      <c r="R94">
        <v>7385.167</v>
      </c>
      <c r="S94">
        <v>9392.792</v>
      </c>
      <c r="T94">
        <v>2.041</v>
      </c>
      <c r="U94">
        <v>9394.833</v>
      </c>
      <c r="V94">
        <v>579.634</v>
      </c>
      <c r="W94">
        <v>50.019</v>
      </c>
      <c r="X94">
        <v>12051.19</v>
      </c>
      <c r="Y94">
        <v>6683.391</v>
      </c>
      <c r="Z94">
        <v>1628.46</v>
      </c>
      <c r="AA94" t="s">
        <v>60</v>
      </c>
      <c r="AB94">
        <v>-3757.951</v>
      </c>
      <c r="AC94">
        <v>315</v>
      </c>
      <c r="AD94">
        <v>0</v>
      </c>
      <c r="AE94">
        <v>315</v>
      </c>
      <c r="AF94">
        <v>350</v>
      </c>
      <c r="AG94">
        <v>0</v>
      </c>
      <c r="AH94">
        <v>350</v>
      </c>
      <c r="AI94">
        <v>6836</v>
      </c>
      <c r="AJ94">
        <v>34140.5</v>
      </c>
      <c r="AK94">
        <v>40976.5</v>
      </c>
      <c r="AL94">
        <v>5585.58</v>
      </c>
      <c r="AM94">
        <v>5585.58</v>
      </c>
      <c r="AN94">
        <v>0</v>
      </c>
      <c r="AO94">
        <v>315</v>
      </c>
      <c r="AP94">
        <v>350</v>
      </c>
      <c r="AS94">
        <v>620</v>
      </c>
      <c r="AT94" s="6">
        <v>620</v>
      </c>
      <c r="AU94">
        <v>350</v>
      </c>
      <c r="AV94">
        <v>315</v>
      </c>
      <c r="AW94">
        <v>640</v>
      </c>
      <c r="AX94" s="6">
        <v>640</v>
      </c>
      <c r="AY94">
        <v>350</v>
      </c>
      <c r="AZ94">
        <v>315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33050.56</v>
      </c>
      <c r="B95">
        <v>-7337.05</v>
      </c>
      <c r="C95">
        <v>34044.39</v>
      </c>
      <c r="D95">
        <v>9184.15</v>
      </c>
      <c r="E95">
        <v>300</v>
      </c>
      <c r="F95">
        <v>7199</v>
      </c>
      <c r="G95">
        <v>453.1</v>
      </c>
      <c r="H95">
        <v>452.23</v>
      </c>
      <c r="I95">
        <v>603.63</v>
      </c>
      <c r="J95">
        <v>604.22</v>
      </c>
      <c r="K95">
        <v>359.25</v>
      </c>
      <c r="L95">
        <v>362.04</v>
      </c>
      <c r="M95">
        <v>599.4</v>
      </c>
      <c r="N95">
        <v>600.64</v>
      </c>
      <c r="O95">
        <v>619.5</v>
      </c>
      <c r="P95">
        <v>638</v>
      </c>
      <c r="Q95">
        <v>33172.26</v>
      </c>
      <c r="R95">
        <v>7421.591</v>
      </c>
      <c r="S95">
        <v>9802.625</v>
      </c>
      <c r="T95">
        <v>0.361</v>
      </c>
      <c r="U95">
        <v>9802.986</v>
      </c>
      <c r="V95">
        <v>579.683</v>
      </c>
      <c r="W95">
        <v>49.972</v>
      </c>
      <c r="X95">
        <v>12756.5</v>
      </c>
      <c r="Y95">
        <v>5984.549</v>
      </c>
      <c r="Z95">
        <v>1735.09</v>
      </c>
      <c r="AA95" t="s">
        <v>60</v>
      </c>
      <c r="AB95">
        <v>-3775.46</v>
      </c>
      <c r="AC95">
        <v>300</v>
      </c>
      <c r="AD95">
        <v>0</v>
      </c>
      <c r="AE95">
        <v>300</v>
      </c>
      <c r="AF95">
        <v>350</v>
      </c>
      <c r="AG95">
        <v>0</v>
      </c>
      <c r="AH95">
        <v>350</v>
      </c>
      <c r="AI95">
        <v>6836</v>
      </c>
      <c r="AJ95">
        <v>33963.2</v>
      </c>
      <c r="AK95">
        <v>40799.2</v>
      </c>
      <c r="AL95">
        <v>6012.23</v>
      </c>
      <c r="AM95">
        <v>6012.23</v>
      </c>
      <c r="AN95">
        <v>0</v>
      </c>
      <c r="AO95">
        <v>300</v>
      </c>
      <c r="AP95">
        <v>350</v>
      </c>
      <c r="AS95">
        <v>620</v>
      </c>
      <c r="AT95" s="6">
        <v>620</v>
      </c>
      <c r="AU95">
        <v>350</v>
      </c>
      <c r="AV95">
        <v>300</v>
      </c>
      <c r="AW95">
        <v>640</v>
      </c>
      <c r="AX95" s="6">
        <v>640</v>
      </c>
      <c r="AY95">
        <v>350</v>
      </c>
      <c r="AZ95">
        <v>300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32845.8</v>
      </c>
      <c r="B96">
        <v>-7328.35</v>
      </c>
      <c r="C96">
        <v>33519.77</v>
      </c>
      <c r="D96">
        <v>9503.02</v>
      </c>
      <c r="E96">
        <v>300</v>
      </c>
      <c r="F96">
        <v>7199</v>
      </c>
      <c r="G96">
        <v>449.66</v>
      </c>
      <c r="H96">
        <v>452.23</v>
      </c>
      <c r="I96">
        <v>522.39</v>
      </c>
      <c r="J96">
        <v>523.84</v>
      </c>
      <c r="K96">
        <v>361.81</v>
      </c>
      <c r="L96">
        <v>361.58</v>
      </c>
      <c r="M96">
        <v>600.64</v>
      </c>
      <c r="N96">
        <v>599.81</v>
      </c>
      <c r="O96">
        <v>577</v>
      </c>
      <c r="P96">
        <v>584.7</v>
      </c>
      <c r="Q96">
        <v>32681.3</v>
      </c>
      <c r="R96">
        <v>7330.794</v>
      </c>
      <c r="S96">
        <v>10135.479</v>
      </c>
      <c r="T96">
        <v>0.299</v>
      </c>
      <c r="U96">
        <v>10135.779</v>
      </c>
      <c r="V96">
        <v>579.37</v>
      </c>
      <c r="W96">
        <v>50.03</v>
      </c>
      <c r="X96">
        <v>13556.19</v>
      </c>
      <c r="Y96">
        <v>5259.438</v>
      </c>
      <c r="Z96">
        <v>1737.36</v>
      </c>
      <c r="AA96" t="s">
        <v>60</v>
      </c>
      <c r="AB96">
        <v>-3858.525</v>
      </c>
      <c r="AC96">
        <v>300</v>
      </c>
      <c r="AD96">
        <v>0</v>
      </c>
      <c r="AE96">
        <v>300</v>
      </c>
      <c r="AF96">
        <v>320</v>
      </c>
      <c r="AG96">
        <v>0</v>
      </c>
      <c r="AH96">
        <v>320</v>
      </c>
      <c r="AI96">
        <v>6836</v>
      </c>
      <c r="AJ96">
        <v>33431.9</v>
      </c>
      <c r="AK96">
        <v>40267.9</v>
      </c>
      <c r="AL96">
        <v>6609.76</v>
      </c>
      <c r="AM96">
        <v>6609.76</v>
      </c>
      <c r="AN96">
        <v>0</v>
      </c>
      <c r="AO96">
        <v>300</v>
      </c>
      <c r="AP96">
        <v>320</v>
      </c>
      <c r="AS96">
        <v>620</v>
      </c>
      <c r="AT96" s="6">
        <v>578.93</v>
      </c>
      <c r="AU96">
        <v>320</v>
      </c>
      <c r="AV96">
        <v>300</v>
      </c>
      <c r="AW96">
        <v>640</v>
      </c>
      <c r="AX96" s="6">
        <v>587.2</v>
      </c>
      <c r="AY96">
        <v>320</v>
      </c>
      <c r="AZ96">
        <v>300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32390.56</v>
      </c>
      <c r="B97">
        <v>-7328.35</v>
      </c>
      <c r="C97">
        <v>32613.64</v>
      </c>
      <c r="D97">
        <v>9969.45</v>
      </c>
      <c r="E97">
        <v>285.13</v>
      </c>
      <c r="F97">
        <v>7199</v>
      </c>
      <c r="G97">
        <v>331.74</v>
      </c>
      <c r="H97">
        <v>335.17</v>
      </c>
      <c r="I97">
        <v>554.78</v>
      </c>
      <c r="J97">
        <v>550.8</v>
      </c>
      <c r="K97">
        <v>361.34</v>
      </c>
      <c r="L97">
        <v>361.58</v>
      </c>
      <c r="M97">
        <v>599.81</v>
      </c>
      <c r="N97">
        <v>600.64</v>
      </c>
      <c r="O97">
        <v>543</v>
      </c>
      <c r="P97">
        <v>548.5</v>
      </c>
      <c r="Q97">
        <v>32451.08</v>
      </c>
      <c r="R97">
        <v>7158.734</v>
      </c>
      <c r="S97">
        <v>10601.225</v>
      </c>
      <c r="T97">
        <v>0.377</v>
      </c>
      <c r="U97">
        <v>10601.601</v>
      </c>
      <c r="V97">
        <v>579.301</v>
      </c>
      <c r="W97">
        <v>50.019</v>
      </c>
      <c r="X97">
        <v>13485.59</v>
      </c>
      <c r="Y97">
        <v>4772.416</v>
      </c>
      <c r="Z97">
        <v>1730.47</v>
      </c>
      <c r="AA97" t="s">
        <v>60</v>
      </c>
      <c r="AB97">
        <v>-3924.5</v>
      </c>
      <c r="AC97">
        <v>285</v>
      </c>
      <c r="AD97">
        <v>0</v>
      </c>
      <c r="AE97">
        <v>285</v>
      </c>
      <c r="AF97">
        <v>305</v>
      </c>
      <c r="AG97">
        <v>0</v>
      </c>
      <c r="AH97">
        <v>305</v>
      </c>
      <c r="AI97">
        <v>6836</v>
      </c>
      <c r="AJ97">
        <v>33057.7</v>
      </c>
      <c r="AK97">
        <v>39893.7</v>
      </c>
      <c r="AL97">
        <v>7009.75</v>
      </c>
      <c r="AM97">
        <v>7009.75</v>
      </c>
      <c r="AN97">
        <v>0</v>
      </c>
      <c r="AO97">
        <v>285.13</v>
      </c>
      <c r="AP97">
        <v>305</v>
      </c>
      <c r="AS97">
        <v>620</v>
      </c>
      <c r="AT97" s="6">
        <v>550</v>
      </c>
      <c r="AU97">
        <v>305</v>
      </c>
      <c r="AV97">
        <v>285</v>
      </c>
      <c r="AW97">
        <v>640</v>
      </c>
      <c r="AX97" s="6">
        <v>550</v>
      </c>
      <c r="AY97">
        <v>305</v>
      </c>
      <c r="AZ97">
        <v>285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21</v>
      </c>
      <c r="BD98">
        <f t="shared" si="20"/>
        <v>17</v>
      </c>
      <c r="BE98">
        <f t="shared" si="20"/>
        <v>0</v>
      </c>
      <c r="BF98">
        <f t="shared" si="20"/>
        <v>1</v>
      </c>
      <c r="BG98">
        <f t="shared" si="20"/>
        <v>21</v>
      </c>
      <c r="BH98">
        <f t="shared" si="20"/>
        <v>17</v>
      </c>
      <c r="BJ98">
        <f t="shared" ref="BJ98:BM98" si="21">SUM(BJ2:BJ97)</f>
        <v>0</v>
      </c>
      <c r="BK98">
        <f t="shared" si="21"/>
        <v>0</v>
      </c>
      <c r="BL98">
        <f t="shared" si="21"/>
        <v>1500</v>
      </c>
      <c r="BM98">
        <f t="shared" si="21"/>
        <v>1</v>
      </c>
    </row>
    <row r="99" spans="55:64">
      <c r="BC99">
        <f t="shared" ref="BC99:BH99" si="22">BC98/4</f>
        <v>5.25</v>
      </c>
      <c r="BD99">
        <f t="shared" si="22"/>
        <v>4.25</v>
      </c>
      <c r="BE99">
        <f t="shared" si="22"/>
        <v>0</v>
      </c>
      <c r="BF99">
        <f t="shared" si="22"/>
        <v>0.25</v>
      </c>
      <c r="BG99">
        <f t="shared" si="22"/>
        <v>5.25</v>
      </c>
      <c r="BH99">
        <f t="shared" si="22"/>
        <v>4.25</v>
      </c>
      <c r="BJ99" t="e">
        <f>BJ98/BK98</f>
        <v>#DIV/0!</v>
      </c>
      <c r="BL99">
        <f>BL98/BM98</f>
        <v>1500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5.25</v>
      </c>
      <c r="BD102" s="9">
        <f>BE99</f>
        <v>0</v>
      </c>
      <c r="BE102" s="10" t="e">
        <f>BJ99</f>
        <v>#DIV/0!</v>
      </c>
      <c r="BF102" s="9">
        <f>BG99</f>
        <v>5.25</v>
      </c>
      <c r="BG102" s="9">
        <f>BD99</f>
        <v>4.25</v>
      </c>
      <c r="BH102" s="9">
        <f>BF99</f>
        <v>0.25</v>
      </c>
      <c r="BI102" s="10">
        <f>BL99</f>
        <v>1500</v>
      </c>
      <c r="BJ102" s="9">
        <f>BH99</f>
        <v>4.25</v>
      </c>
    </row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M102"/>
  <sheetViews>
    <sheetView zoomScale="85" zoomScaleNormal="85" topLeftCell="AM60" workbookViewId="0">
      <selection activeCell="BI112" sqref="BI11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32857.34</v>
      </c>
      <c r="B2">
        <v>-7185</v>
      </c>
      <c r="C2">
        <v>31867.32</v>
      </c>
      <c r="D2">
        <v>10395.07</v>
      </c>
      <c r="E2">
        <v>280</v>
      </c>
      <c r="F2">
        <v>7199</v>
      </c>
      <c r="G2">
        <v>301.85</v>
      </c>
      <c r="H2">
        <v>300.97</v>
      </c>
      <c r="I2">
        <v>620.45</v>
      </c>
      <c r="J2">
        <v>622.67</v>
      </c>
      <c r="K2">
        <v>349.25</v>
      </c>
      <c r="L2">
        <v>349.71</v>
      </c>
      <c r="M2">
        <v>672.58</v>
      </c>
      <c r="N2">
        <v>671.76</v>
      </c>
      <c r="O2">
        <v>550</v>
      </c>
      <c r="P2">
        <v>550.6</v>
      </c>
      <c r="Q2">
        <v>32760.08</v>
      </c>
      <c r="R2">
        <v>7457.567</v>
      </c>
      <c r="S2">
        <v>11043.653</v>
      </c>
      <c r="T2">
        <v>0.426</v>
      </c>
      <c r="U2">
        <v>11044.078</v>
      </c>
      <c r="V2">
        <v>578.936</v>
      </c>
      <c r="W2">
        <v>49.991</v>
      </c>
      <c r="X2">
        <v>12984.65</v>
      </c>
      <c r="Y2">
        <v>5954.518</v>
      </c>
      <c r="Z2">
        <v>2077.17</v>
      </c>
      <c r="AA2" t="s">
        <v>60</v>
      </c>
      <c r="AB2">
        <v>-3798.432</v>
      </c>
      <c r="AC2">
        <v>280</v>
      </c>
      <c r="AD2">
        <v>0</v>
      </c>
      <c r="AE2">
        <v>280</v>
      </c>
      <c r="AF2">
        <v>220</v>
      </c>
      <c r="AG2">
        <v>0</v>
      </c>
      <c r="AH2">
        <v>220</v>
      </c>
      <c r="AI2">
        <v>7058</v>
      </c>
      <c r="AJ2">
        <v>32421.1</v>
      </c>
      <c r="AK2">
        <v>39479.1</v>
      </c>
      <c r="AL2">
        <v>11862.78</v>
      </c>
      <c r="AM2">
        <v>11832.78</v>
      </c>
      <c r="AN2">
        <v>30</v>
      </c>
      <c r="AO2">
        <v>280</v>
      </c>
      <c r="AP2">
        <v>220</v>
      </c>
      <c r="AQ2" s="5" t="s">
        <v>152</v>
      </c>
      <c r="AR2" s="5" t="s">
        <v>153</v>
      </c>
      <c r="AS2">
        <v>521</v>
      </c>
      <c r="AT2" s="6">
        <v>549.76</v>
      </c>
      <c r="AU2">
        <v>220</v>
      </c>
      <c r="AV2">
        <v>280</v>
      </c>
      <c r="AW2">
        <v>541</v>
      </c>
      <c r="AX2" s="6">
        <v>549.49</v>
      </c>
      <c r="AY2">
        <v>220</v>
      </c>
      <c r="AZ2">
        <v>280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33057.18</v>
      </c>
      <c r="B3">
        <v>-7239</v>
      </c>
      <c r="C3">
        <v>31896.42</v>
      </c>
      <c r="D3">
        <v>10686.9</v>
      </c>
      <c r="E3">
        <v>280</v>
      </c>
      <c r="F3">
        <v>7199</v>
      </c>
      <c r="G3">
        <v>298.41</v>
      </c>
      <c r="H3">
        <v>300.97</v>
      </c>
      <c r="I3">
        <v>631.67</v>
      </c>
      <c r="J3">
        <v>632.31</v>
      </c>
      <c r="K3">
        <v>319.94</v>
      </c>
      <c r="L3">
        <v>321.34</v>
      </c>
      <c r="M3">
        <v>726.02</v>
      </c>
      <c r="N3">
        <v>726.85</v>
      </c>
      <c r="O3">
        <v>520.9</v>
      </c>
      <c r="P3">
        <v>522.8</v>
      </c>
      <c r="Q3">
        <v>32798.14</v>
      </c>
      <c r="R3">
        <v>7302.085</v>
      </c>
      <c r="S3">
        <v>11534.424</v>
      </c>
      <c r="T3">
        <v>0.394</v>
      </c>
      <c r="U3">
        <v>11534.818</v>
      </c>
      <c r="V3">
        <v>458.246</v>
      </c>
      <c r="W3">
        <v>49.981</v>
      </c>
      <c r="X3">
        <v>13474.7</v>
      </c>
      <c r="Y3">
        <v>5975.295</v>
      </c>
      <c r="Z3">
        <v>2078.53</v>
      </c>
      <c r="AA3" t="s">
        <v>60</v>
      </c>
      <c r="AB3">
        <v>-3809.078</v>
      </c>
      <c r="AC3">
        <v>280</v>
      </c>
      <c r="AD3">
        <v>0</v>
      </c>
      <c r="AE3">
        <v>280</v>
      </c>
      <c r="AF3">
        <v>255</v>
      </c>
      <c r="AG3">
        <v>0</v>
      </c>
      <c r="AH3">
        <v>255</v>
      </c>
      <c r="AI3">
        <v>7113</v>
      </c>
      <c r="AJ3">
        <v>32580.3</v>
      </c>
      <c r="AK3">
        <v>39693.3</v>
      </c>
      <c r="AL3">
        <v>12188.46</v>
      </c>
      <c r="AM3">
        <v>12158.46</v>
      </c>
      <c r="AN3">
        <v>30</v>
      </c>
      <c r="AO3">
        <v>280</v>
      </c>
      <c r="AP3">
        <v>255</v>
      </c>
      <c r="AS3">
        <v>422</v>
      </c>
      <c r="AT3" s="6">
        <v>519.71</v>
      </c>
      <c r="AU3">
        <v>255</v>
      </c>
      <c r="AV3">
        <v>280</v>
      </c>
      <c r="AW3">
        <v>442</v>
      </c>
      <c r="AX3" s="6">
        <v>519.71</v>
      </c>
      <c r="AY3">
        <v>255</v>
      </c>
      <c r="AZ3">
        <v>280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32754.88</v>
      </c>
      <c r="B4">
        <v>-7293</v>
      </c>
      <c r="C4">
        <v>30843.43</v>
      </c>
      <c r="D4">
        <v>10969.42</v>
      </c>
      <c r="E4">
        <v>270</v>
      </c>
      <c r="F4">
        <v>7199</v>
      </c>
      <c r="G4">
        <v>251.42</v>
      </c>
      <c r="H4">
        <v>253.14</v>
      </c>
      <c r="I4">
        <v>629.95</v>
      </c>
      <c r="J4">
        <v>631.61</v>
      </c>
      <c r="K4">
        <v>275.98</v>
      </c>
      <c r="L4">
        <v>274.35</v>
      </c>
      <c r="M4">
        <v>661.07</v>
      </c>
      <c r="N4">
        <v>657.37</v>
      </c>
      <c r="O4">
        <v>471.3</v>
      </c>
      <c r="P4">
        <v>475.2</v>
      </c>
      <c r="Q4">
        <v>32528.72</v>
      </c>
      <c r="R4">
        <v>7361.1</v>
      </c>
      <c r="S4">
        <v>11876.88</v>
      </c>
      <c r="T4">
        <v>0.356</v>
      </c>
      <c r="U4">
        <v>11877.236</v>
      </c>
      <c r="V4">
        <v>458.982</v>
      </c>
      <c r="W4">
        <v>50.024</v>
      </c>
      <c r="X4">
        <v>14038.39</v>
      </c>
      <c r="Y4">
        <v>5412.535</v>
      </c>
      <c r="Z4">
        <v>2077.84</v>
      </c>
      <c r="AA4" t="s">
        <v>60</v>
      </c>
      <c r="AB4">
        <v>-4122.147</v>
      </c>
      <c r="AC4">
        <v>270</v>
      </c>
      <c r="AD4">
        <v>0</v>
      </c>
      <c r="AE4">
        <v>270</v>
      </c>
      <c r="AF4">
        <v>250</v>
      </c>
      <c r="AG4">
        <v>0</v>
      </c>
      <c r="AH4">
        <v>250</v>
      </c>
      <c r="AI4">
        <v>7168</v>
      </c>
      <c r="AJ4">
        <v>32646.3</v>
      </c>
      <c r="AK4">
        <v>39814.3</v>
      </c>
      <c r="AL4">
        <v>12533.02</v>
      </c>
      <c r="AM4">
        <v>12503.02</v>
      </c>
      <c r="AN4">
        <v>30</v>
      </c>
      <c r="AO4">
        <v>270</v>
      </c>
      <c r="AP4">
        <v>250</v>
      </c>
      <c r="AS4">
        <v>361</v>
      </c>
      <c r="AT4" s="6">
        <v>473</v>
      </c>
      <c r="AU4">
        <v>250</v>
      </c>
      <c r="AV4">
        <v>270</v>
      </c>
      <c r="AW4">
        <v>343</v>
      </c>
      <c r="AX4" s="6">
        <v>473</v>
      </c>
      <c r="AY4">
        <v>250</v>
      </c>
      <c r="AZ4">
        <v>270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32321.11</v>
      </c>
      <c r="B5">
        <v>-7348</v>
      </c>
      <c r="C5">
        <v>30175.28</v>
      </c>
      <c r="D5">
        <v>11371.8</v>
      </c>
      <c r="E5">
        <v>260</v>
      </c>
      <c r="F5">
        <v>7199</v>
      </c>
      <c r="G5">
        <v>251.42</v>
      </c>
      <c r="H5">
        <v>249.73</v>
      </c>
      <c r="I5">
        <v>630.27</v>
      </c>
      <c r="J5">
        <v>629.28</v>
      </c>
      <c r="K5">
        <v>270.16</v>
      </c>
      <c r="L5">
        <v>273.65</v>
      </c>
      <c r="M5">
        <v>585.42</v>
      </c>
      <c r="N5">
        <v>581.72</v>
      </c>
      <c r="O5">
        <v>417.1</v>
      </c>
      <c r="P5">
        <v>385</v>
      </c>
      <c r="Q5">
        <v>32303.54</v>
      </c>
      <c r="R5">
        <v>7392.049</v>
      </c>
      <c r="S5">
        <v>12364.811</v>
      </c>
      <c r="T5">
        <v>0.381</v>
      </c>
      <c r="U5">
        <v>12365.192</v>
      </c>
      <c r="V5">
        <v>461.956</v>
      </c>
      <c r="W5">
        <v>50.035</v>
      </c>
      <c r="X5">
        <v>14773.4</v>
      </c>
      <c r="Y5">
        <v>4707.973</v>
      </c>
      <c r="Z5">
        <v>1955.73</v>
      </c>
      <c r="AA5" t="s">
        <v>60</v>
      </c>
      <c r="AB5">
        <v>-4419.107</v>
      </c>
      <c r="AC5">
        <v>260</v>
      </c>
      <c r="AD5">
        <v>0</v>
      </c>
      <c r="AE5">
        <v>260</v>
      </c>
      <c r="AF5">
        <v>245</v>
      </c>
      <c r="AG5">
        <v>0</v>
      </c>
      <c r="AH5">
        <v>245</v>
      </c>
      <c r="AI5">
        <v>7223</v>
      </c>
      <c r="AJ5">
        <v>32165.8</v>
      </c>
      <c r="AK5">
        <v>39388.8</v>
      </c>
      <c r="AL5">
        <v>12869.54</v>
      </c>
      <c r="AM5">
        <v>12839.54</v>
      </c>
      <c r="AN5">
        <v>30</v>
      </c>
      <c r="AO5">
        <v>260</v>
      </c>
      <c r="AP5">
        <v>245</v>
      </c>
      <c r="AS5">
        <v>361</v>
      </c>
      <c r="AT5" s="6">
        <v>417.75</v>
      </c>
      <c r="AU5">
        <v>245</v>
      </c>
      <c r="AV5">
        <v>260</v>
      </c>
      <c r="AW5">
        <v>291</v>
      </c>
      <c r="AX5" s="6">
        <v>382.92</v>
      </c>
      <c r="AY5">
        <v>245</v>
      </c>
      <c r="AZ5">
        <v>260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32018.02</v>
      </c>
      <c r="B6">
        <v>-7400.84</v>
      </c>
      <c r="C6">
        <v>29224.72</v>
      </c>
      <c r="D6">
        <v>11885.62</v>
      </c>
      <c r="E6">
        <v>230</v>
      </c>
      <c r="F6">
        <v>7199</v>
      </c>
      <c r="G6">
        <v>196.74</v>
      </c>
      <c r="H6">
        <v>195.02</v>
      </c>
      <c r="I6">
        <v>551.44</v>
      </c>
      <c r="J6">
        <v>551.19</v>
      </c>
      <c r="K6">
        <v>273.19</v>
      </c>
      <c r="L6">
        <v>272.26</v>
      </c>
      <c r="M6">
        <v>511.42</v>
      </c>
      <c r="N6">
        <v>506.49</v>
      </c>
      <c r="O6">
        <v>357.7</v>
      </c>
      <c r="P6">
        <v>291.8</v>
      </c>
      <c r="Q6">
        <v>31944.66</v>
      </c>
      <c r="R6">
        <v>7457.285</v>
      </c>
      <c r="S6">
        <v>12830.236</v>
      </c>
      <c r="T6">
        <v>0.339</v>
      </c>
      <c r="U6">
        <v>12830.574</v>
      </c>
      <c r="V6">
        <v>450.417</v>
      </c>
      <c r="W6">
        <v>50.033</v>
      </c>
      <c r="X6">
        <v>15308.54</v>
      </c>
      <c r="Y6">
        <v>3990.613</v>
      </c>
      <c r="Z6">
        <v>1952.39</v>
      </c>
      <c r="AA6" t="s">
        <v>60</v>
      </c>
      <c r="AB6">
        <v>-4708.224</v>
      </c>
      <c r="AC6">
        <v>230</v>
      </c>
      <c r="AD6">
        <v>0</v>
      </c>
      <c r="AE6">
        <v>230</v>
      </c>
      <c r="AF6">
        <v>220</v>
      </c>
      <c r="AG6">
        <v>0</v>
      </c>
      <c r="AH6">
        <v>220</v>
      </c>
      <c r="AI6">
        <v>7278</v>
      </c>
      <c r="AJ6">
        <v>31962.5</v>
      </c>
      <c r="AK6">
        <v>39240.5</v>
      </c>
      <c r="AL6">
        <v>13371</v>
      </c>
      <c r="AM6">
        <v>13341</v>
      </c>
      <c r="AN6">
        <v>30</v>
      </c>
      <c r="AO6">
        <v>230</v>
      </c>
      <c r="AP6">
        <v>220</v>
      </c>
      <c r="AS6">
        <v>361</v>
      </c>
      <c r="AT6" s="6">
        <v>361</v>
      </c>
      <c r="AU6">
        <v>220</v>
      </c>
      <c r="AV6">
        <v>230</v>
      </c>
      <c r="AW6">
        <v>291</v>
      </c>
      <c r="AX6" s="6">
        <v>291</v>
      </c>
      <c r="AY6">
        <v>220</v>
      </c>
      <c r="AZ6">
        <v>230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31900.19</v>
      </c>
      <c r="B7">
        <v>-7409.84</v>
      </c>
      <c r="C7">
        <v>28808.87</v>
      </c>
      <c r="D7">
        <v>12271.02</v>
      </c>
      <c r="E7">
        <v>230</v>
      </c>
      <c r="F7">
        <v>7200</v>
      </c>
      <c r="G7">
        <v>194.17</v>
      </c>
      <c r="H7">
        <v>193.33</v>
      </c>
      <c r="I7">
        <v>474.11</v>
      </c>
      <c r="J7">
        <v>471.56</v>
      </c>
      <c r="K7">
        <v>271.1</v>
      </c>
      <c r="L7">
        <v>272.72</v>
      </c>
      <c r="M7">
        <v>499.91</v>
      </c>
      <c r="N7">
        <v>501.56</v>
      </c>
      <c r="O7">
        <v>356.7</v>
      </c>
      <c r="P7">
        <v>288.3</v>
      </c>
      <c r="Q7">
        <v>31842.41</v>
      </c>
      <c r="R7">
        <v>6940.948</v>
      </c>
      <c r="S7">
        <v>13240.917</v>
      </c>
      <c r="T7">
        <v>0.287</v>
      </c>
      <c r="U7">
        <v>13241.204</v>
      </c>
      <c r="V7">
        <v>456.813</v>
      </c>
      <c r="W7">
        <v>50.033</v>
      </c>
      <c r="X7">
        <v>16278.79</v>
      </c>
      <c r="Y7">
        <v>3017.592</v>
      </c>
      <c r="Z7">
        <v>1956.83</v>
      </c>
      <c r="AA7" t="s">
        <v>60</v>
      </c>
      <c r="AB7">
        <v>-4719.851</v>
      </c>
      <c r="AC7">
        <v>230</v>
      </c>
      <c r="AD7">
        <v>0</v>
      </c>
      <c r="AE7">
        <v>230</v>
      </c>
      <c r="AF7">
        <v>199</v>
      </c>
      <c r="AG7">
        <v>0</v>
      </c>
      <c r="AH7">
        <v>199</v>
      </c>
      <c r="AI7">
        <v>7278</v>
      </c>
      <c r="AJ7">
        <v>31856.4</v>
      </c>
      <c r="AK7">
        <v>39134.4</v>
      </c>
      <c r="AL7">
        <v>13651.96</v>
      </c>
      <c r="AM7">
        <v>13621.96</v>
      </c>
      <c r="AN7">
        <v>30</v>
      </c>
      <c r="AO7">
        <v>230</v>
      </c>
      <c r="AP7">
        <v>199</v>
      </c>
      <c r="AS7">
        <v>361</v>
      </c>
      <c r="AT7" s="6">
        <v>361</v>
      </c>
      <c r="AU7">
        <v>199</v>
      </c>
      <c r="AV7">
        <v>230</v>
      </c>
      <c r="AW7">
        <v>291</v>
      </c>
      <c r="AX7" s="6">
        <v>291</v>
      </c>
      <c r="AY7">
        <v>199</v>
      </c>
      <c r="AZ7">
        <v>230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31587.31</v>
      </c>
      <c r="B8">
        <v>-7171.91</v>
      </c>
      <c r="C8">
        <v>27184.44</v>
      </c>
      <c r="D8">
        <v>12540.22</v>
      </c>
      <c r="E8">
        <v>0</v>
      </c>
      <c r="F8">
        <v>7200</v>
      </c>
      <c r="G8">
        <v>194.17</v>
      </c>
      <c r="H8">
        <v>195.02</v>
      </c>
      <c r="I8">
        <v>393.73</v>
      </c>
      <c r="J8">
        <v>393.13</v>
      </c>
      <c r="K8">
        <v>272.26</v>
      </c>
      <c r="L8">
        <v>271.56</v>
      </c>
      <c r="M8">
        <v>499.09</v>
      </c>
      <c r="N8">
        <v>500.32</v>
      </c>
      <c r="O8">
        <v>355.4</v>
      </c>
      <c r="P8">
        <v>288.7</v>
      </c>
      <c r="Q8">
        <v>31517.77</v>
      </c>
      <c r="R8">
        <v>7039.76</v>
      </c>
      <c r="S8">
        <v>13585.438</v>
      </c>
      <c r="T8">
        <v>0.302</v>
      </c>
      <c r="U8">
        <v>13585.74</v>
      </c>
      <c r="V8">
        <v>461.993</v>
      </c>
      <c r="W8">
        <v>50.033</v>
      </c>
      <c r="X8">
        <v>16908.98</v>
      </c>
      <c r="Y8">
        <v>2401.943</v>
      </c>
      <c r="Z8">
        <v>1895.15</v>
      </c>
      <c r="AA8" t="s">
        <v>60</v>
      </c>
      <c r="AB8">
        <v>-4780.363</v>
      </c>
      <c r="AC8">
        <v>0</v>
      </c>
      <c r="AD8">
        <v>0</v>
      </c>
      <c r="AE8">
        <v>0</v>
      </c>
      <c r="AF8">
        <v>100</v>
      </c>
      <c r="AG8">
        <v>0</v>
      </c>
      <c r="AH8">
        <v>100</v>
      </c>
      <c r="AI8">
        <v>7278</v>
      </c>
      <c r="AJ8">
        <v>31627.6</v>
      </c>
      <c r="AK8">
        <v>38905.6</v>
      </c>
      <c r="AL8">
        <v>13924.04</v>
      </c>
      <c r="AM8">
        <v>13894.04</v>
      </c>
      <c r="AN8">
        <v>30</v>
      </c>
      <c r="AO8">
        <v>0</v>
      </c>
      <c r="AP8">
        <v>100</v>
      </c>
      <c r="AS8">
        <v>361</v>
      </c>
      <c r="AT8" s="6">
        <v>360.29</v>
      </c>
      <c r="AU8">
        <v>100</v>
      </c>
      <c r="AV8">
        <v>0</v>
      </c>
      <c r="AW8">
        <v>291</v>
      </c>
      <c r="AX8" s="6">
        <v>290.28</v>
      </c>
      <c r="AY8">
        <v>100</v>
      </c>
      <c r="AZ8">
        <v>0</v>
      </c>
      <c r="BC8">
        <f t="shared" si="0"/>
        <v>0</v>
      </c>
      <c r="BD8">
        <f t="shared" si="1"/>
        <v>1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1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31392.88</v>
      </c>
      <c r="B9">
        <v>-7294.19</v>
      </c>
      <c r="C9">
        <v>26699.59</v>
      </c>
      <c r="D9">
        <v>12860.82</v>
      </c>
      <c r="E9">
        <v>0</v>
      </c>
      <c r="F9">
        <v>7200</v>
      </c>
      <c r="G9">
        <v>193.33</v>
      </c>
      <c r="H9">
        <v>193.33</v>
      </c>
      <c r="I9">
        <v>314.82</v>
      </c>
      <c r="J9">
        <v>314.49</v>
      </c>
      <c r="K9">
        <v>271.1</v>
      </c>
      <c r="L9">
        <v>271.79</v>
      </c>
      <c r="M9">
        <v>500.32</v>
      </c>
      <c r="N9">
        <v>500.32</v>
      </c>
      <c r="O9">
        <v>354.2</v>
      </c>
      <c r="P9">
        <v>290.6</v>
      </c>
      <c r="Q9">
        <v>31329.67</v>
      </c>
      <c r="R9">
        <v>7368.041</v>
      </c>
      <c r="S9">
        <v>13861.602</v>
      </c>
      <c r="T9">
        <v>0.349</v>
      </c>
      <c r="U9">
        <v>13861.951</v>
      </c>
      <c r="V9">
        <v>459.947</v>
      </c>
      <c r="W9">
        <v>50.033</v>
      </c>
      <c r="X9">
        <v>17264.37</v>
      </c>
      <c r="Y9">
        <v>2098.693</v>
      </c>
      <c r="Z9">
        <v>1855.15</v>
      </c>
      <c r="AA9" t="s">
        <v>60</v>
      </c>
      <c r="AB9">
        <v>-4819.864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7278</v>
      </c>
      <c r="AJ9">
        <v>31349.6</v>
      </c>
      <c r="AK9">
        <v>38627.6</v>
      </c>
      <c r="AL9">
        <v>14201.17</v>
      </c>
      <c r="AM9">
        <v>14171.17</v>
      </c>
      <c r="AN9">
        <v>30</v>
      </c>
      <c r="AO9">
        <v>0</v>
      </c>
      <c r="AP9">
        <v>0</v>
      </c>
      <c r="AS9">
        <v>360.73</v>
      </c>
      <c r="AT9" s="6">
        <v>360.38</v>
      </c>
      <c r="AU9">
        <v>0</v>
      </c>
      <c r="AV9">
        <v>0</v>
      </c>
      <c r="AW9">
        <v>290.7</v>
      </c>
      <c r="AX9" s="6">
        <v>290.38</v>
      </c>
      <c r="AY9">
        <v>0</v>
      </c>
      <c r="AZ9">
        <v>0</v>
      </c>
      <c r="BC9">
        <f t="shared" si="0"/>
        <v>1</v>
      </c>
      <c r="BD9">
        <f t="shared" si="1"/>
        <v>1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1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31322.97</v>
      </c>
      <c r="B10">
        <v>-7281.49</v>
      </c>
      <c r="C10">
        <v>26240.34</v>
      </c>
      <c r="D10">
        <v>13278.36</v>
      </c>
      <c r="E10">
        <v>0</v>
      </c>
      <c r="F10">
        <v>7199</v>
      </c>
      <c r="G10">
        <v>194.17</v>
      </c>
      <c r="H10">
        <v>194.17</v>
      </c>
      <c r="I10">
        <v>248.87</v>
      </c>
      <c r="J10">
        <v>270.17</v>
      </c>
      <c r="K10">
        <v>272.26</v>
      </c>
      <c r="L10">
        <v>271.79</v>
      </c>
      <c r="M10">
        <v>501.56</v>
      </c>
      <c r="N10">
        <v>501.97</v>
      </c>
      <c r="O10">
        <v>360.3</v>
      </c>
      <c r="P10">
        <v>292.6</v>
      </c>
      <c r="Q10">
        <v>31153.25</v>
      </c>
      <c r="R10">
        <v>7303.019</v>
      </c>
      <c r="S10">
        <v>14152.324</v>
      </c>
      <c r="T10">
        <v>0.349</v>
      </c>
      <c r="U10">
        <v>14152.673</v>
      </c>
      <c r="V10">
        <v>455.348</v>
      </c>
      <c r="W10">
        <v>50.013</v>
      </c>
      <c r="X10">
        <v>17763.3</v>
      </c>
      <c r="Y10">
        <v>1757.828</v>
      </c>
      <c r="Z10">
        <v>1821.9</v>
      </c>
      <c r="AA10" t="s">
        <v>60</v>
      </c>
      <c r="AB10">
        <v>-4856.424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7279</v>
      </c>
      <c r="AJ10">
        <v>31248.4</v>
      </c>
      <c r="AK10">
        <v>38527.4</v>
      </c>
      <c r="AL10">
        <v>14515.85</v>
      </c>
      <c r="AM10">
        <v>14485.85</v>
      </c>
      <c r="AN10">
        <v>30</v>
      </c>
      <c r="AO10">
        <v>0</v>
      </c>
      <c r="AP10">
        <v>0</v>
      </c>
      <c r="AS10">
        <v>360.73</v>
      </c>
      <c r="AT10" s="6">
        <v>360.22</v>
      </c>
      <c r="AU10">
        <v>0</v>
      </c>
      <c r="AV10">
        <v>0</v>
      </c>
      <c r="AW10">
        <v>290.75</v>
      </c>
      <c r="AX10" s="6">
        <v>290.19</v>
      </c>
      <c r="AY10">
        <v>0</v>
      </c>
      <c r="AZ10">
        <v>0</v>
      </c>
      <c r="BC10">
        <f t="shared" si="0"/>
        <v>1</v>
      </c>
      <c r="BD10">
        <f t="shared" si="1"/>
        <v>1</v>
      </c>
      <c r="BE10">
        <f t="shared" si="2"/>
        <v>0</v>
      </c>
      <c r="BF10">
        <f t="shared" si="3"/>
        <v>0</v>
      </c>
      <c r="BG10">
        <f t="shared" si="4"/>
        <v>1</v>
      </c>
      <c r="BH10">
        <f t="shared" si="5"/>
        <v>1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31067.89</v>
      </c>
      <c r="B11">
        <v>-7282.9</v>
      </c>
      <c r="C11">
        <v>25959.26</v>
      </c>
      <c r="D11">
        <v>13311.23</v>
      </c>
      <c r="E11">
        <v>0</v>
      </c>
      <c r="F11">
        <v>7199</v>
      </c>
      <c r="G11">
        <v>194.17</v>
      </c>
      <c r="H11">
        <v>192.46</v>
      </c>
      <c r="I11">
        <v>208.65</v>
      </c>
      <c r="J11">
        <v>263.86</v>
      </c>
      <c r="K11">
        <v>272.49</v>
      </c>
      <c r="L11">
        <v>272.49</v>
      </c>
      <c r="M11">
        <v>500.73</v>
      </c>
      <c r="N11">
        <v>499.91</v>
      </c>
      <c r="O11">
        <v>358.1</v>
      </c>
      <c r="P11">
        <v>290.9</v>
      </c>
      <c r="Q11">
        <v>30986.25</v>
      </c>
      <c r="R11">
        <v>7239.679</v>
      </c>
      <c r="S11">
        <v>14432.632</v>
      </c>
      <c r="T11">
        <v>0.378</v>
      </c>
      <c r="U11">
        <v>14433.011</v>
      </c>
      <c r="V11">
        <v>457.712</v>
      </c>
      <c r="W11">
        <v>50.031</v>
      </c>
      <c r="X11">
        <v>18231.04</v>
      </c>
      <c r="Y11">
        <v>1473.27</v>
      </c>
      <c r="Z11">
        <v>1787.5</v>
      </c>
      <c r="AA11" t="s">
        <v>60</v>
      </c>
      <c r="AB11">
        <v>-4894.805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7279</v>
      </c>
      <c r="AJ11">
        <v>31058.9</v>
      </c>
      <c r="AK11">
        <v>38337.9</v>
      </c>
      <c r="AL11">
        <v>14732.02</v>
      </c>
      <c r="AM11">
        <v>14702.02</v>
      </c>
      <c r="AN11">
        <v>30</v>
      </c>
      <c r="AO11">
        <v>0</v>
      </c>
      <c r="AP11">
        <v>0</v>
      </c>
      <c r="AS11">
        <v>360.73</v>
      </c>
      <c r="AT11" s="6">
        <v>360</v>
      </c>
      <c r="AU11">
        <v>0</v>
      </c>
      <c r="AV11">
        <v>0</v>
      </c>
      <c r="AW11">
        <v>290.72</v>
      </c>
      <c r="AX11" s="6">
        <v>290</v>
      </c>
      <c r="AY11">
        <v>0</v>
      </c>
      <c r="AZ11">
        <v>0</v>
      </c>
      <c r="BC11">
        <f t="shared" si="0"/>
        <v>1</v>
      </c>
      <c r="BD11">
        <f t="shared" si="1"/>
        <v>1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1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30927.49</v>
      </c>
      <c r="B12">
        <v>-7343.95</v>
      </c>
      <c r="C12">
        <v>25963.13</v>
      </c>
      <c r="D12">
        <v>13175.32</v>
      </c>
      <c r="E12">
        <v>0</v>
      </c>
      <c r="F12">
        <v>7199</v>
      </c>
      <c r="G12">
        <v>194.17</v>
      </c>
      <c r="H12">
        <v>195.02</v>
      </c>
      <c r="I12">
        <v>199.81</v>
      </c>
      <c r="J12">
        <v>267.65</v>
      </c>
      <c r="K12">
        <v>271.1</v>
      </c>
      <c r="L12">
        <v>272.26</v>
      </c>
      <c r="M12">
        <v>501.15</v>
      </c>
      <c r="N12">
        <v>500.32</v>
      </c>
      <c r="O12">
        <v>359.5</v>
      </c>
      <c r="P12">
        <v>292.7</v>
      </c>
      <c r="Q12">
        <v>30776.38</v>
      </c>
      <c r="R12">
        <v>7366.303</v>
      </c>
      <c r="S12">
        <v>14648.303</v>
      </c>
      <c r="T12">
        <v>0.392</v>
      </c>
      <c r="U12">
        <v>14648.694</v>
      </c>
      <c r="V12">
        <v>372.856</v>
      </c>
      <c r="W12">
        <v>50.03</v>
      </c>
      <c r="X12">
        <v>18629.28</v>
      </c>
      <c r="Y12">
        <v>1227.117</v>
      </c>
      <c r="Z12">
        <v>1786.09</v>
      </c>
      <c r="AA12" t="s">
        <v>60</v>
      </c>
      <c r="AB12">
        <v>-4894.805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7279</v>
      </c>
      <c r="AJ12">
        <v>31038.6</v>
      </c>
      <c r="AK12">
        <v>38317.6</v>
      </c>
      <c r="AL12">
        <v>14939.11</v>
      </c>
      <c r="AM12">
        <v>14909.11</v>
      </c>
      <c r="AN12">
        <v>30</v>
      </c>
      <c r="AO12">
        <v>0</v>
      </c>
      <c r="AP12">
        <v>0</v>
      </c>
      <c r="AS12">
        <v>360.24</v>
      </c>
      <c r="AT12" s="6">
        <v>360</v>
      </c>
      <c r="AU12">
        <v>0</v>
      </c>
      <c r="AV12">
        <v>0</v>
      </c>
      <c r="AW12">
        <v>290.25</v>
      </c>
      <c r="AX12" s="6">
        <v>290</v>
      </c>
      <c r="AY12">
        <v>0</v>
      </c>
      <c r="AZ12">
        <v>0</v>
      </c>
      <c r="BC12">
        <f t="shared" si="0"/>
        <v>1</v>
      </c>
      <c r="BD12">
        <f t="shared" si="1"/>
        <v>1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1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30823.87</v>
      </c>
      <c r="B13">
        <v>-7312.01</v>
      </c>
      <c r="C13">
        <v>25957.77</v>
      </c>
      <c r="D13">
        <v>13073.68</v>
      </c>
      <c r="E13">
        <v>0</v>
      </c>
      <c r="F13">
        <v>7199</v>
      </c>
      <c r="G13">
        <v>194.17</v>
      </c>
      <c r="H13">
        <v>194.17</v>
      </c>
      <c r="I13">
        <v>199.87</v>
      </c>
      <c r="J13">
        <v>266.84</v>
      </c>
      <c r="K13">
        <v>272.26</v>
      </c>
      <c r="L13">
        <v>271.56</v>
      </c>
      <c r="M13">
        <v>501.56</v>
      </c>
      <c r="N13">
        <v>499.91</v>
      </c>
      <c r="O13">
        <v>356.7</v>
      </c>
      <c r="P13">
        <v>288.9</v>
      </c>
      <c r="Q13">
        <v>30727.81</v>
      </c>
      <c r="R13">
        <v>7294.097</v>
      </c>
      <c r="S13">
        <v>14673.177</v>
      </c>
      <c r="T13">
        <v>0.38</v>
      </c>
      <c r="U13">
        <v>14673.556</v>
      </c>
      <c r="V13">
        <v>334.881</v>
      </c>
      <c r="W13">
        <v>50.033</v>
      </c>
      <c r="X13">
        <v>18779.94</v>
      </c>
      <c r="Y13">
        <v>1140.795</v>
      </c>
      <c r="Z13">
        <v>1784.7</v>
      </c>
      <c r="AA13" t="s">
        <v>60</v>
      </c>
      <c r="AB13">
        <v>-4896.346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7279</v>
      </c>
      <c r="AJ13">
        <v>30819.2</v>
      </c>
      <c r="AK13">
        <v>38098.2</v>
      </c>
      <c r="AL13">
        <v>15138.19</v>
      </c>
      <c r="AM13">
        <v>15108.19</v>
      </c>
      <c r="AN13">
        <v>30</v>
      </c>
      <c r="AO13">
        <v>0</v>
      </c>
      <c r="AP13">
        <v>0</v>
      </c>
      <c r="AS13">
        <v>360.58</v>
      </c>
      <c r="AT13" s="6">
        <v>360</v>
      </c>
      <c r="AU13">
        <v>0</v>
      </c>
      <c r="AV13">
        <v>0</v>
      </c>
      <c r="AW13">
        <v>290.57</v>
      </c>
      <c r="AX13" s="6">
        <v>290</v>
      </c>
      <c r="AY13">
        <v>0</v>
      </c>
      <c r="AZ13">
        <v>0</v>
      </c>
      <c r="BC13">
        <f t="shared" si="0"/>
        <v>1</v>
      </c>
      <c r="BD13">
        <f t="shared" si="1"/>
        <v>1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1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30588.64</v>
      </c>
      <c r="B14">
        <v>-7311.73</v>
      </c>
      <c r="C14">
        <v>25967.84</v>
      </c>
      <c r="D14">
        <v>12925.92</v>
      </c>
      <c r="E14">
        <v>0</v>
      </c>
      <c r="F14">
        <v>7199</v>
      </c>
      <c r="G14">
        <v>194.17</v>
      </c>
      <c r="H14">
        <v>194.17</v>
      </c>
      <c r="I14">
        <v>199.95</v>
      </c>
      <c r="J14">
        <v>267.26</v>
      </c>
      <c r="K14">
        <v>271.79</v>
      </c>
      <c r="L14">
        <v>271.79</v>
      </c>
      <c r="M14">
        <v>500.73</v>
      </c>
      <c r="N14">
        <v>499.91</v>
      </c>
      <c r="O14">
        <v>360.4</v>
      </c>
      <c r="P14">
        <v>291.7</v>
      </c>
      <c r="Q14">
        <v>30814.4</v>
      </c>
      <c r="R14">
        <v>7195.801</v>
      </c>
      <c r="S14">
        <v>14735.595</v>
      </c>
      <c r="T14">
        <v>0.459</v>
      </c>
      <c r="U14">
        <v>14736.055</v>
      </c>
      <c r="V14">
        <v>334.711</v>
      </c>
      <c r="W14">
        <v>50.019</v>
      </c>
      <c r="X14">
        <v>18892.56</v>
      </c>
      <c r="Y14">
        <v>1015.592</v>
      </c>
      <c r="Z14">
        <v>1697.65</v>
      </c>
      <c r="AA14" t="s">
        <v>60</v>
      </c>
      <c r="AB14">
        <v>-4887.801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7279</v>
      </c>
      <c r="AJ14">
        <v>30943</v>
      </c>
      <c r="AK14">
        <v>38222</v>
      </c>
      <c r="AL14">
        <v>15298.8</v>
      </c>
      <c r="AM14">
        <v>15268.8</v>
      </c>
      <c r="AN14">
        <v>30</v>
      </c>
      <c r="AO14">
        <v>0</v>
      </c>
      <c r="AP14">
        <v>0</v>
      </c>
      <c r="AS14">
        <v>360.57</v>
      </c>
      <c r="AT14" s="6">
        <v>360</v>
      </c>
      <c r="AU14">
        <v>0</v>
      </c>
      <c r="AV14">
        <v>0</v>
      </c>
      <c r="AW14">
        <v>290.57</v>
      </c>
      <c r="AX14" s="6">
        <v>290</v>
      </c>
      <c r="AY14">
        <v>0</v>
      </c>
      <c r="AZ14">
        <v>0</v>
      </c>
      <c r="BC14">
        <f t="shared" si="0"/>
        <v>1</v>
      </c>
      <c r="BD14">
        <f t="shared" si="1"/>
        <v>1</v>
      </c>
      <c r="BE14">
        <f t="shared" si="2"/>
        <v>0</v>
      </c>
      <c r="BF14">
        <f t="shared" si="3"/>
        <v>0</v>
      </c>
      <c r="BG14">
        <f t="shared" si="4"/>
        <v>1</v>
      </c>
      <c r="BH14">
        <f t="shared" si="5"/>
        <v>1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30620.03</v>
      </c>
      <c r="B15">
        <v>-7277.13</v>
      </c>
      <c r="C15">
        <v>25960.71</v>
      </c>
      <c r="D15">
        <v>12954.75</v>
      </c>
      <c r="E15">
        <v>0</v>
      </c>
      <c r="F15">
        <v>7199</v>
      </c>
      <c r="G15">
        <v>195.02</v>
      </c>
      <c r="H15">
        <v>194.17</v>
      </c>
      <c r="I15">
        <v>200.4</v>
      </c>
      <c r="J15">
        <v>266.98</v>
      </c>
      <c r="K15">
        <v>271.79</v>
      </c>
      <c r="L15">
        <v>271.1</v>
      </c>
      <c r="M15">
        <v>500.73</v>
      </c>
      <c r="N15">
        <v>500.73</v>
      </c>
      <c r="O15">
        <v>359.7</v>
      </c>
      <c r="P15">
        <v>292.6</v>
      </c>
      <c r="Q15">
        <v>30805.76</v>
      </c>
      <c r="R15">
        <v>7179.993</v>
      </c>
      <c r="S15">
        <v>14891.829</v>
      </c>
      <c r="T15">
        <v>0.392</v>
      </c>
      <c r="U15">
        <v>14892.222</v>
      </c>
      <c r="V15">
        <v>230.837</v>
      </c>
      <c r="W15">
        <v>50.03</v>
      </c>
      <c r="X15">
        <v>19060.27</v>
      </c>
      <c r="Y15">
        <v>964.504</v>
      </c>
      <c r="Z15">
        <v>1663.73</v>
      </c>
      <c r="AA15" t="s">
        <v>60</v>
      </c>
      <c r="AB15">
        <v>-4884.859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7241</v>
      </c>
      <c r="AJ15">
        <v>30873.3</v>
      </c>
      <c r="AK15">
        <v>38114.3</v>
      </c>
      <c r="AL15">
        <v>15456.5</v>
      </c>
      <c r="AM15">
        <v>15426.5</v>
      </c>
      <c r="AN15">
        <v>30</v>
      </c>
      <c r="AO15">
        <v>0</v>
      </c>
      <c r="AP15">
        <v>0</v>
      </c>
      <c r="AS15">
        <v>360.54</v>
      </c>
      <c r="AT15" s="6">
        <v>360</v>
      </c>
      <c r="AU15">
        <v>0</v>
      </c>
      <c r="AV15">
        <v>0</v>
      </c>
      <c r="AW15">
        <v>290.54</v>
      </c>
      <c r="AX15" s="6">
        <v>290</v>
      </c>
      <c r="AY15">
        <v>0</v>
      </c>
      <c r="AZ15">
        <v>0</v>
      </c>
      <c r="BC15">
        <f t="shared" si="0"/>
        <v>1</v>
      </c>
      <c r="BD15">
        <f t="shared" si="1"/>
        <v>1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1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30554.3</v>
      </c>
      <c r="B16">
        <v>-7303</v>
      </c>
      <c r="C16">
        <v>25960.93</v>
      </c>
      <c r="D16">
        <v>12864.13</v>
      </c>
      <c r="E16">
        <v>0</v>
      </c>
      <c r="F16">
        <v>7199</v>
      </c>
      <c r="G16">
        <v>194.17</v>
      </c>
      <c r="H16">
        <v>194.17</v>
      </c>
      <c r="I16">
        <v>200.05</v>
      </c>
      <c r="J16">
        <v>267.56</v>
      </c>
      <c r="K16">
        <v>272.26</v>
      </c>
      <c r="L16">
        <v>272.26</v>
      </c>
      <c r="M16">
        <v>501.15</v>
      </c>
      <c r="N16">
        <v>501.15</v>
      </c>
      <c r="O16">
        <v>360.5</v>
      </c>
      <c r="P16">
        <v>292</v>
      </c>
      <c r="Q16">
        <v>30660.37</v>
      </c>
      <c r="R16">
        <v>7235.999</v>
      </c>
      <c r="S16">
        <v>14901.328</v>
      </c>
      <c r="T16">
        <v>1.095</v>
      </c>
      <c r="U16">
        <v>14902.423</v>
      </c>
      <c r="V16">
        <v>-77.827</v>
      </c>
      <c r="W16">
        <v>49.991</v>
      </c>
      <c r="X16">
        <v>18916.67</v>
      </c>
      <c r="Y16">
        <v>1090.303</v>
      </c>
      <c r="Z16">
        <v>1664.07</v>
      </c>
      <c r="AA16" t="s">
        <v>60</v>
      </c>
      <c r="AB16">
        <v>-4884.019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7204</v>
      </c>
      <c r="AJ16">
        <v>30652.6</v>
      </c>
      <c r="AK16">
        <v>37856.6</v>
      </c>
      <c r="AL16">
        <v>15597.81</v>
      </c>
      <c r="AM16">
        <v>15567.81</v>
      </c>
      <c r="AN16">
        <v>30</v>
      </c>
      <c r="AO16">
        <v>0</v>
      </c>
      <c r="AP16">
        <v>0</v>
      </c>
      <c r="AS16">
        <v>360</v>
      </c>
      <c r="AT16" s="6">
        <v>360</v>
      </c>
      <c r="AU16">
        <v>0</v>
      </c>
      <c r="AV16">
        <v>0</v>
      </c>
      <c r="AW16">
        <v>290</v>
      </c>
      <c r="AX16" s="6">
        <v>290</v>
      </c>
      <c r="AY16">
        <v>0</v>
      </c>
      <c r="AZ16">
        <v>0</v>
      </c>
      <c r="BC16">
        <f t="shared" si="0"/>
        <v>1</v>
      </c>
      <c r="BD16">
        <f t="shared" si="1"/>
        <v>1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1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30629.12</v>
      </c>
      <c r="B17">
        <v>-7209.16</v>
      </c>
      <c r="C17">
        <v>25961.3</v>
      </c>
      <c r="D17">
        <v>12992.5</v>
      </c>
      <c r="E17">
        <v>0</v>
      </c>
      <c r="F17">
        <v>7199</v>
      </c>
      <c r="G17">
        <v>195.02</v>
      </c>
      <c r="H17">
        <v>194.17</v>
      </c>
      <c r="I17">
        <v>199.98</v>
      </c>
      <c r="J17">
        <v>267.41</v>
      </c>
      <c r="K17">
        <v>271.33</v>
      </c>
      <c r="L17">
        <v>270.86</v>
      </c>
      <c r="M17">
        <v>501.56</v>
      </c>
      <c r="N17">
        <v>500.73</v>
      </c>
      <c r="O17">
        <v>359.6</v>
      </c>
      <c r="P17">
        <v>293.1</v>
      </c>
      <c r="Q17">
        <v>30649.58</v>
      </c>
      <c r="R17">
        <v>7302.189</v>
      </c>
      <c r="S17">
        <v>14757.332</v>
      </c>
      <c r="T17">
        <v>0.391</v>
      </c>
      <c r="U17">
        <v>14757.723</v>
      </c>
      <c r="V17">
        <v>-76.551</v>
      </c>
      <c r="W17">
        <v>49.997</v>
      </c>
      <c r="X17">
        <v>18707.36</v>
      </c>
      <c r="Y17">
        <v>1287.016</v>
      </c>
      <c r="Z17">
        <v>1558.45</v>
      </c>
      <c r="AA17" t="s">
        <v>60</v>
      </c>
      <c r="AB17">
        <v>-4888.501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7166</v>
      </c>
      <c r="AJ17">
        <v>30750.1</v>
      </c>
      <c r="AK17">
        <v>37916.1</v>
      </c>
      <c r="AL17">
        <v>15719.27</v>
      </c>
      <c r="AM17">
        <v>15689.27</v>
      </c>
      <c r="AN17">
        <v>30</v>
      </c>
      <c r="AO17">
        <v>0</v>
      </c>
      <c r="AP17">
        <v>0</v>
      </c>
      <c r="AS17">
        <v>360.48</v>
      </c>
      <c r="AT17" s="6">
        <v>360</v>
      </c>
      <c r="AU17">
        <v>0</v>
      </c>
      <c r="AV17">
        <v>0</v>
      </c>
      <c r="AW17">
        <v>290.48</v>
      </c>
      <c r="AX17" s="6">
        <v>290</v>
      </c>
      <c r="AY17">
        <v>0</v>
      </c>
      <c r="AZ17">
        <v>0</v>
      </c>
      <c r="BC17">
        <f t="shared" si="0"/>
        <v>1</v>
      </c>
      <c r="BD17">
        <f t="shared" si="1"/>
        <v>1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1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30646.17</v>
      </c>
      <c r="B18">
        <v>-7239.92</v>
      </c>
      <c r="C18">
        <v>25963.88</v>
      </c>
      <c r="D18">
        <v>13305.78</v>
      </c>
      <c r="E18">
        <v>0</v>
      </c>
      <c r="F18">
        <v>7199</v>
      </c>
      <c r="G18">
        <v>194.17</v>
      </c>
      <c r="H18">
        <v>193.33</v>
      </c>
      <c r="I18">
        <v>199.95</v>
      </c>
      <c r="J18">
        <v>267.42</v>
      </c>
      <c r="K18">
        <v>272.49</v>
      </c>
      <c r="L18">
        <v>272.26</v>
      </c>
      <c r="M18">
        <v>500.73</v>
      </c>
      <c r="N18">
        <v>500.32</v>
      </c>
      <c r="O18">
        <v>359.3</v>
      </c>
      <c r="P18">
        <v>292.4</v>
      </c>
      <c r="Q18">
        <v>30824.41</v>
      </c>
      <c r="R18">
        <v>7145.699</v>
      </c>
      <c r="S18">
        <v>14677.918</v>
      </c>
      <c r="T18">
        <v>0.441</v>
      </c>
      <c r="U18">
        <v>14678.359</v>
      </c>
      <c r="V18">
        <v>-77.767</v>
      </c>
      <c r="W18">
        <v>50.011</v>
      </c>
      <c r="X18">
        <v>18643.69</v>
      </c>
      <c r="Y18">
        <v>1362.342</v>
      </c>
      <c r="Z18">
        <v>1561.46</v>
      </c>
      <c r="AA18" t="s">
        <v>60</v>
      </c>
      <c r="AB18">
        <v>-4890.883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7129</v>
      </c>
      <c r="AJ18">
        <v>30523.6</v>
      </c>
      <c r="AK18">
        <v>37652.6</v>
      </c>
      <c r="AL18">
        <v>15834.86</v>
      </c>
      <c r="AM18">
        <v>15804.86</v>
      </c>
      <c r="AN18">
        <v>30</v>
      </c>
      <c r="AO18">
        <v>0</v>
      </c>
      <c r="AP18">
        <v>0</v>
      </c>
      <c r="AS18">
        <v>360</v>
      </c>
      <c r="AT18" s="6">
        <v>360</v>
      </c>
      <c r="AU18">
        <v>0</v>
      </c>
      <c r="AV18">
        <v>0</v>
      </c>
      <c r="AW18">
        <v>290</v>
      </c>
      <c r="AX18" s="6">
        <v>290</v>
      </c>
      <c r="AY18">
        <v>0</v>
      </c>
      <c r="AZ18">
        <v>0</v>
      </c>
      <c r="BC18">
        <f t="shared" si="0"/>
        <v>1</v>
      </c>
      <c r="BD18">
        <f t="shared" si="1"/>
        <v>1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1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30513.32</v>
      </c>
      <c r="B19">
        <v>-7212.83</v>
      </c>
      <c r="C19">
        <v>25962.32</v>
      </c>
      <c r="D19">
        <v>13154.94</v>
      </c>
      <c r="E19">
        <v>0</v>
      </c>
      <c r="F19">
        <v>7198</v>
      </c>
      <c r="G19">
        <v>193.33</v>
      </c>
      <c r="H19">
        <v>194.17</v>
      </c>
      <c r="I19">
        <v>199.96</v>
      </c>
      <c r="J19">
        <v>266.84</v>
      </c>
      <c r="K19">
        <v>272.49</v>
      </c>
      <c r="L19">
        <v>271.1</v>
      </c>
      <c r="M19">
        <v>500.73</v>
      </c>
      <c r="N19">
        <v>501.15</v>
      </c>
      <c r="O19">
        <v>358.6</v>
      </c>
      <c r="P19">
        <v>292.4</v>
      </c>
      <c r="Q19">
        <v>30706.88</v>
      </c>
      <c r="R19">
        <v>7146.164</v>
      </c>
      <c r="S19">
        <v>14641.691</v>
      </c>
      <c r="T19">
        <v>0.357</v>
      </c>
      <c r="U19">
        <v>14642.048</v>
      </c>
      <c r="V19">
        <v>-67.242</v>
      </c>
      <c r="W19">
        <v>50.034</v>
      </c>
      <c r="X19">
        <v>18679.71</v>
      </c>
      <c r="Y19">
        <v>1303.566</v>
      </c>
      <c r="Z19">
        <v>1564.16</v>
      </c>
      <c r="AA19" t="s">
        <v>60</v>
      </c>
      <c r="AB19">
        <v>-4891.863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7140</v>
      </c>
      <c r="AJ19">
        <v>30652.4</v>
      </c>
      <c r="AK19">
        <v>37792.4</v>
      </c>
      <c r="AL19">
        <v>15943.98</v>
      </c>
      <c r="AM19">
        <v>15913.98</v>
      </c>
      <c r="AN19">
        <v>30</v>
      </c>
      <c r="AO19">
        <v>0</v>
      </c>
      <c r="AP19">
        <v>0</v>
      </c>
      <c r="AS19">
        <v>360.14</v>
      </c>
      <c r="AT19" s="6">
        <v>360</v>
      </c>
      <c r="AU19">
        <v>0</v>
      </c>
      <c r="AV19">
        <v>0</v>
      </c>
      <c r="AW19">
        <v>290.14</v>
      </c>
      <c r="AX19" s="6">
        <v>290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30522.56</v>
      </c>
      <c r="B20">
        <v>-7302.93</v>
      </c>
      <c r="C20">
        <v>25978.14</v>
      </c>
      <c r="D20">
        <v>13253.77</v>
      </c>
      <c r="E20">
        <v>0</v>
      </c>
      <c r="F20">
        <v>7199</v>
      </c>
      <c r="G20">
        <v>193.33</v>
      </c>
      <c r="H20">
        <v>193.33</v>
      </c>
      <c r="I20">
        <v>199.97</v>
      </c>
      <c r="J20">
        <v>266.73</v>
      </c>
      <c r="K20">
        <v>271.1</v>
      </c>
      <c r="L20">
        <v>271.56</v>
      </c>
      <c r="M20">
        <v>500.73</v>
      </c>
      <c r="N20">
        <v>500.73</v>
      </c>
      <c r="O20">
        <v>357.2</v>
      </c>
      <c r="P20">
        <v>290</v>
      </c>
      <c r="Q20">
        <v>30659.2</v>
      </c>
      <c r="R20">
        <v>7356.032</v>
      </c>
      <c r="S20">
        <v>14709.243</v>
      </c>
      <c r="T20">
        <v>0.357</v>
      </c>
      <c r="U20">
        <v>14709.6</v>
      </c>
      <c r="V20">
        <v>-70.742</v>
      </c>
      <c r="W20">
        <v>50.031</v>
      </c>
      <c r="X20">
        <v>18579.05</v>
      </c>
      <c r="Y20">
        <v>1424.801</v>
      </c>
      <c r="Z20">
        <v>1556.82</v>
      </c>
      <c r="AA20" t="s">
        <v>60</v>
      </c>
      <c r="AB20">
        <v>-4895.225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7154</v>
      </c>
      <c r="AJ20">
        <v>30485.6</v>
      </c>
      <c r="AK20">
        <v>37639.6</v>
      </c>
      <c r="AL20">
        <v>16045.97</v>
      </c>
      <c r="AM20">
        <v>16015.97</v>
      </c>
      <c r="AN20">
        <v>30</v>
      </c>
      <c r="AO20">
        <v>0</v>
      </c>
      <c r="AP20">
        <v>0</v>
      </c>
      <c r="AS20">
        <v>360</v>
      </c>
      <c r="AT20" s="6">
        <v>360</v>
      </c>
      <c r="AU20">
        <v>0</v>
      </c>
      <c r="AV20">
        <v>0</v>
      </c>
      <c r="AW20">
        <v>290</v>
      </c>
      <c r="AX20" s="6">
        <v>290</v>
      </c>
      <c r="AY20">
        <v>0</v>
      </c>
      <c r="AZ20">
        <v>0</v>
      </c>
      <c r="BC20">
        <f t="shared" si="0"/>
        <v>1</v>
      </c>
      <c r="BD20">
        <f t="shared" si="1"/>
        <v>1</v>
      </c>
      <c r="BE20">
        <f t="shared" si="2"/>
        <v>0</v>
      </c>
      <c r="BF20">
        <f t="shared" si="3"/>
        <v>0</v>
      </c>
      <c r="BG20">
        <f t="shared" si="4"/>
        <v>1</v>
      </c>
      <c r="BH20">
        <f t="shared" si="5"/>
        <v>1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30606.94</v>
      </c>
      <c r="B21">
        <v>-7609.44</v>
      </c>
      <c r="C21">
        <v>26006.68</v>
      </c>
      <c r="D21">
        <v>13614.35</v>
      </c>
      <c r="E21">
        <v>0</v>
      </c>
      <c r="F21">
        <v>7198</v>
      </c>
      <c r="G21">
        <v>194.17</v>
      </c>
      <c r="H21">
        <v>193.33</v>
      </c>
      <c r="I21">
        <v>200.56</v>
      </c>
      <c r="J21">
        <v>267.75</v>
      </c>
      <c r="K21">
        <v>271.1</v>
      </c>
      <c r="L21">
        <v>271.56</v>
      </c>
      <c r="M21">
        <v>500.73</v>
      </c>
      <c r="N21">
        <v>500.32</v>
      </c>
      <c r="O21">
        <v>359.1</v>
      </c>
      <c r="P21">
        <v>292.3</v>
      </c>
      <c r="Q21">
        <v>30429.94</v>
      </c>
      <c r="R21">
        <v>7557.705</v>
      </c>
      <c r="S21">
        <v>14836.026</v>
      </c>
      <c r="T21">
        <v>0.327</v>
      </c>
      <c r="U21">
        <v>14836.353</v>
      </c>
      <c r="V21">
        <v>-67.071</v>
      </c>
      <c r="W21">
        <v>49.996</v>
      </c>
      <c r="X21">
        <v>18732.17</v>
      </c>
      <c r="Y21">
        <v>1270.232</v>
      </c>
      <c r="Z21">
        <v>1568.33</v>
      </c>
      <c r="AA21" t="s">
        <v>60</v>
      </c>
      <c r="AB21">
        <v>-4887.101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7165</v>
      </c>
      <c r="AJ21">
        <v>30723.4</v>
      </c>
      <c r="AK21">
        <v>37888.4</v>
      </c>
      <c r="AL21">
        <v>16123.19</v>
      </c>
      <c r="AM21">
        <v>16093.19</v>
      </c>
      <c r="AN21">
        <v>30</v>
      </c>
      <c r="AO21">
        <v>0</v>
      </c>
      <c r="AP21">
        <v>0</v>
      </c>
      <c r="AS21">
        <v>360.1</v>
      </c>
      <c r="AT21" s="6">
        <v>360</v>
      </c>
      <c r="AU21">
        <v>0</v>
      </c>
      <c r="AV21">
        <v>0</v>
      </c>
      <c r="AW21">
        <v>290.08</v>
      </c>
      <c r="AX21" s="6">
        <v>290</v>
      </c>
      <c r="AY21">
        <v>0</v>
      </c>
      <c r="AZ21">
        <v>0</v>
      </c>
      <c r="BC21">
        <f t="shared" si="0"/>
        <v>1</v>
      </c>
      <c r="BD21">
        <f t="shared" si="1"/>
        <v>1</v>
      </c>
      <c r="BE21">
        <f t="shared" si="2"/>
        <v>0</v>
      </c>
      <c r="BF21">
        <f t="shared" si="3"/>
        <v>0</v>
      </c>
      <c r="BG21">
        <f t="shared" si="4"/>
        <v>1</v>
      </c>
      <c r="BH21">
        <f t="shared" si="5"/>
        <v>1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30792.68</v>
      </c>
      <c r="B22">
        <v>-7686.84</v>
      </c>
      <c r="C22">
        <v>26021.89</v>
      </c>
      <c r="D22">
        <v>13875.79</v>
      </c>
      <c r="E22">
        <v>0</v>
      </c>
      <c r="F22">
        <v>7200</v>
      </c>
      <c r="G22">
        <v>194.17</v>
      </c>
      <c r="H22">
        <v>193.33</v>
      </c>
      <c r="I22">
        <v>200.05</v>
      </c>
      <c r="J22">
        <v>267.96</v>
      </c>
      <c r="K22">
        <v>272.26</v>
      </c>
      <c r="L22">
        <v>271.79</v>
      </c>
      <c r="M22">
        <v>500.73</v>
      </c>
      <c r="N22">
        <v>500.32</v>
      </c>
      <c r="O22">
        <v>359</v>
      </c>
      <c r="P22">
        <v>292</v>
      </c>
      <c r="Q22">
        <v>30696.62</v>
      </c>
      <c r="R22">
        <v>7672.42</v>
      </c>
      <c r="S22">
        <v>14905.131</v>
      </c>
      <c r="T22">
        <v>0.37</v>
      </c>
      <c r="U22">
        <v>14905.502</v>
      </c>
      <c r="V22">
        <v>341.728</v>
      </c>
      <c r="W22">
        <v>50.031</v>
      </c>
      <c r="X22">
        <v>18579.03</v>
      </c>
      <c r="Y22">
        <v>1312.404</v>
      </c>
      <c r="Z22">
        <v>1563.24</v>
      </c>
      <c r="AA22" t="s">
        <v>60</v>
      </c>
      <c r="AB22">
        <v>-4891.723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7193</v>
      </c>
      <c r="AJ22">
        <v>30766.9</v>
      </c>
      <c r="AK22">
        <v>37959.9</v>
      </c>
      <c r="AL22">
        <v>16174.12</v>
      </c>
      <c r="AM22">
        <v>16144.12</v>
      </c>
      <c r="AN22">
        <v>30</v>
      </c>
      <c r="AO22">
        <v>0</v>
      </c>
      <c r="AP22">
        <v>0</v>
      </c>
      <c r="AS22">
        <v>360</v>
      </c>
      <c r="AT22" s="6">
        <v>360</v>
      </c>
      <c r="AU22">
        <v>0</v>
      </c>
      <c r="AV22">
        <v>0</v>
      </c>
      <c r="AW22">
        <v>290</v>
      </c>
      <c r="AX22" s="6">
        <v>290</v>
      </c>
      <c r="AY22">
        <v>0</v>
      </c>
      <c r="AZ22">
        <v>0</v>
      </c>
      <c r="BC22">
        <f t="shared" si="0"/>
        <v>1</v>
      </c>
      <c r="BD22">
        <f t="shared" si="1"/>
        <v>1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1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30799.3</v>
      </c>
      <c r="B23">
        <v>-7671.29</v>
      </c>
      <c r="C23">
        <v>26177.41</v>
      </c>
      <c r="D23">
        <v>13686.16</v>
      </c>
      <c r="E23">
        <v>0</v>
      </c>
      <c r="F23">
        <v>7198</v>
      </c>
      <c r="G23">
        <v>194.17</v>
      </c>
      <c r="H23">
        <v>194.17</v>
      </c>
      <c r="I23">
        <v>200.12</v>
      </c>
      <c r="J23">
        <v>267.52</v>
      </c>
      <c r="K23">
        <v>271.79</v>
      </c>
      <c r="L23">
        <v>270.86</v>
      </c>
      <c r="M23">
        <v>501.15</v>
      </c>
      <c r="N23">
        <v>500.73</v>
      </c>
      <c r="O23">
        <v>360.2</v>
      </c>
      <c r="P23">
        <v>291.3</v>
      </c>
      <c r="Q23">
        <v>30863.3</v>
      </c>
      <c r="R23">
        <v>7591.2</v>
      </c>
      <c r="S23">
        <v>14844.155</v>
      </c>
      <c r="T23">
        <v>0.4</v>
      </c>
      <c r="U23">
        <v>14844.556</v>
      </c>
      <c r="V23">
        <v>341.232</v>
      </c>
      <c r="W23">
        <v>49.98</v>
      </c>
      <c r="X23">
        <v>18425.84</v>
      </c>
      <c r="Y23">
        <v>1386.281</v>
      </c>
      <c r="Z23">
        <v>1583.06</v>
      </c>
      <c r="AA23" t="s">
        <v>60</v>
      </c>
      <c r="AB23">
        <v>-4873.513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7578</v>
      </c>
      <c r="AJ23">
        <v>30919.2</v>
      </c>
      <c r="AK23">
        <v>38497.2</v>
      </c>
      <c r="AL23">
        <v>16182.1</v>
      </c>
      <c r="AM23">
        <v>16152.1</v>
      </c>
      <c r="AN23">
        <v>30</v>
      </c>
      <c r="AO23">
        <v>0</v>
      </c>
      <c r="AP23">
        <v>0</v>
      </c>
      <c r="AS23">
        <v>360.19</v>
      </c>
      <c r="AT23" s="6">
        <v>360</v>
      </c>
      <c r="AU23">
        <v>0</v>
      </c>
      <c r="AV23">
        <v>0</v>
      </c>
      <c r="AW23">
        <v>290.16</v>
      </c>
      <c r="AX23" s="6">
        <v>290</v>
      </c>
      <c r="AY23">
        <v>0</v>
      </c>
      <c r="AZ23">
        <v>0</v>
      </c>
      <c r="BC23">
        <f t="shared" si="0"/>
        <v>1</v>
      </c>
      <c r="BD23">
        <f t="shared" si="1"/>
        <v>1</v>
      </c>
      <c r="BE23">
        <f t="shared" si="2"/>
        <v>0</v>
      </c>
      <c r="BF23">
        <f t="shared" si="3"/>
        <v>0</v>
      </c>
      <c r="BG23">
        <f t="shared" si="4"/>
        <v>1</v>
      </c>
      <c r="BH23">
        <f t="shared" si="5"/>
        <v>1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30982.96</v>
      </c>
      <c r="B24">
        <v>-8019.32</v>
      </c>
      <c r="C24">
        <v>26196.19</v>
      </c>
      <c r="D24">
        <v>13833.26</v>
      </c>
      <c r="E24">
        <v>0</v>
      </c>
      <c r="F24">
        <v>7197</v>
      </c>
      <c r="G24">
        <v>194.17</v>
      </c>
      <c r="H24">
        <v>192.46</v>
      </c>
      <c r="I24">
        <v>199.66</v>
      </c>
      <c r="J24">
        <v>267.7</v>
      </c>
      <c r="K24">
        <v>271.33</v>
      </c>
      <c r="L24">
        <v>271.1</v>
      </c>
      <c r="M24">
        <v>500.73</v>
      </c>
      <c r="N24">
        <v>500.32</v>
      </c>
      <c r="O24">
        <v>359.6</v>
      </c>
      <c r="P24">
        <v>292.8</v>
      </c>
      <c r="Q24">
        <v>31027.97</v>
      </c>
      <c r="R24">
        <v>8037.884</v>
      </c>
      <c r="S24">
        <v>14836.758</v>
      </c>
      <c r="T24">
        <v>0.393</v>
      </c>
      <c r="U24">
        <v>14837.151</v>
      </c>
      <c r="V24">
        <v>342.313</v>
      </c>
      <c r="W24">
        <v>50.016</v>
      </c>
      <c r="X24">
        <v>17908.95</v>
      </c>
      <c r="Y24">
        <v>1829.539</v>
      </c>
      <c r="Z24">
        <v>1686.68</v>
      </c>
      <c r="AA24" t="s">
        <v>60</v>
      </c>
      <c r="AB24">
        <v>-4875.054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7966</v>
      </c>
      <c r="AJ24">
        <v>30868.4</v>
      </c>
      <c r="AK24">
        <v>38834.4</v>
      </c>
      <c r="AL24">
        <v>16201.82</v>
      </c>
      <c r="AM24">
        <v>16171.82</v>
      </c>
      <c r="AN24">
        <v>30</v>
      </c>
      <c r="AO24">
        <v>0</v>
      </c>
      <c r="AP24">
        <v>0</v>
      </c>
      <c r="AS24">
        <v>360.57</v>
      </c>
      <c r="AT24" s="6">
        <v>360</v>
      </c>
      <c r="AU24">
        <v>0</v>
      </c>
      <c r="AV24">
        <v>0</v>
      </c>
      <c r="AW24">
        <v>290.57</v>
      </c>
      <c r="AX24" s="6">
        <v>290</v>
      </c>
      <c r="AY24">
        <v>0</v>
      </c>
      <c r="AZ24">
        <v>0</v>
      </c>
      <c r="BC24">
        <f t="shared" si="0"/>
        <v>1</v>
      </c>
      <c r="BD24">
        <f t="shared" si="1"/>
        <v>1</v>
      </c>
      <c r="BE24">
        <f t="shared" si="2"/>
        <v>0</v>
      </c>
      <c r="BF24">
        <f t="shared" si="3"/>
        <v>0</v>
      </c>
      <c r="BG24">
        <f t="shared" si="4"/>
        <v>1</v>
      </c>
      <c r="BH24">
        <f t="shared" si="5"/>
        <v>1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31405.69</v>
      </c>
      <c r="B25">
        <v>-8390.55</v>
      </c>
      <c r="C25">
        <v>27596.77</v>
      </c>
      <c r="D25">
        <v>14695.61</v>
      </c>
      <c r="E25">
        <v>220</v>
      </c>
      <c r="F25">
        <v>7200</v>
      </c>
      <c r="G25">
        <v>194.17</v>
      </c>
      <c r="H25">
        <v>195.02</v>
      </c>
      <c r="I25">
        <v>269.22</v>
      </c>
      <c r="J25">
        <v>342.79</v>
      </c>
      <c r="K25">
        <v>271.79</v>
      </c>
      <c r="L25">
        <v>272.26</v>
      </c>
      <c r="M25">
        <v>501.15</v>
      </c>
      <c r="N25">
        <v>500.73</v>
      </c>
      <c r="O25">
        <v>360.8</v>
      </c>
      <c r="P25">
        <v>293.1</v>
      </c>
      <c r="Q25">
        <v>31146.16</v>
      </c>
      <c r="R25">
        <v>8478.446</v>
      </c>
      <c r="S25">
        <v>14659.591</v>
      </c>
      <c r="T25">
        <v>0.383</v>
      </c>
      <c r="U25">
        <v>14659.974</v>
      </c>
      <c r="V25">
        <v>343.039</v>
      </c>
      <c r="W25">
        <v>50.005</v>
      </c>
      <c r="X25">
        <v>17044.01</v>
      </c>
      <c r="Y25">
        <v>2517.121</v>
      </c>
      <c r="Z25">
        <v>1739.82</v>
      </c>
      <c r="AA25" t="s">
        <v>60</v>
      </c>
      <c r="AB25">
        <v>-4822.666</v>
      </c>
      <c r="AC25">
        <v>220</v>
      </c>
      <c r="AD25">
        <v>0</v>
      </c>
      <c r="AE25">
        <v>220</v>
      </c>
      <c r="AF25">
        <v>0</v>
      </c>
      <c r="AG25">
        <v>0</v>
      </c>
      <c r="AH25">
        <v>0</v>
      </c>
      <c r="AI25">
        <v>8352</v>
      </c>
      <c r="AJ25">
        <v>31064.6</v>
      </c>
      <c r="AK25">
        <v>39416.6</v>
      </c>
      <c r="AL25">
        <v>16215.67</v>
      </c>
      <c r="AM25">
        <v>16185.67</v>
      </c>
      <c r="AN25">
        <v>30</v>
      </c>
      <c r="AO25">
        <v>220</v>
      </c>
      <c r="AP25">
        <v>0</v>
      </c>
      <c r="AS25">
        <v>360.65</v>
      </c>
      <c r="AT25" s="6">
        <v>361</v>
      </c>
      <c r="AU25">
        <v>0</v>
      </c>
      <c r="AV25">
        <v>220</v>
      </c>
      <c r="AW25">
        <v>290.64</v>
      </c>
      <c r="AX25" s="6">
        <v>291</v>
      </c>
      <c r="AY25">
        <v>0</v>
      </c>
      <c r="AZ25">
        <v>220</v>
      </c>
      <c r="BC25">
        <f t="shared" si="0"/>
        <v>1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1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31622.63</v>
      </c>
      <c r="B26">
        <v>-8646.47</v>
      </c>
      <c r="C26">
        <v>28013.57</v>
      </c>
      <c r="D26">
        <v>14727.11</v>
      </c>
      <c r="E26">
        <v>235</v>
      </c>
      <c r="F26">
        <v>7199</v>
      </c>
      <c r="G26">
        <v>195.89</v>
      </c>
      <c r="H26">
        <v>194.17</v>
      </c>
      <c r="I26">
        <v>343.56</v>
      </c>
      <c r="J26">
        <v>348.05</v>
      </c>
      <c r="K26">
        <v>271.33</v>
      </c>
      <c r="L26">
        <v>271.56</v>
      </c>
      <c r="M26">
        <v>500.32</v>
      </c>
      <c r="N26">
        <v>501.15</v>
      </c>
      <c r="O26">
        <v>360.2</v>
      </c>
      <c r="P26">
        <v>293.3</v>
      </c>
      <c r="Q26">
        <v>31414.69</v>
      </c>
      <c r="R26">
        <v>8682.955</v>
      </c>
      <c r="S26">
        <v>14733.343</v>
      </c>
      <c r="T26">
        <v>0.348</v>
      </c>
      <c r="U26">
        <v>14733.691</v>
      </c>
      <c r="V26">
        <v>341.81</v>
      </c>
      <c r="W26">
        <v>50.033</v>
      </c>
      <c r="X26">
        <v>16631.94</v>
      </c>
      <c r="Y26">
        <v>3029.293</v>
      </c>
      <c r="Z26">
        <v>1787.7</v>
      </c>
      <c r="AA26" t="s">
        <v>60</v>
      </c>
      <c r="AB26">
        <v>-4776.161</v>
      </c>
      <c r="AC26">
        <v>235</v>
      </c>
      <c r="AD26">
        <v>0</v>
      </c>
      <c r="AE26">
        <v>235</v>
      </c>
      <c r="AF26">
        <v>0</v>
      </c>
      <c r="AG26">
        <v>0</v>
      </c>
      <c r="AH26">
        <v>0</v>
      </c>
      <c r="AI26">
        <v>8745</v>
      </c>
      <c r="AJ26">
        <v>31155.4</v>
      </c>
      <c r="AK26">
        <v>39900.4</v>
      </c>
      <c r="AL26">
        <v>16204.42</v>
      </c>
      <c r="AM26">
        <v>16174.42</v>
      </c>
      <c r="AN26">
        <v>30</v>
      </c>
      <c r="AO26">
        <v>235</v>
      </c>
      <c r="AP26">
        <v>0</v>
      </c>
      <c r="AS26">
        <v>360.87</v>
      </c>
      <c r="AT26" s="6">
        <v>361</v>
      </c>
      <c r="AU26">
        <v>0</v>
      </c>
      <c r="AV26">
        <v>235</v>
      </c>
      <c r="AW26">
        <v>290.87</v>
      </c>
      <c r="AX26" s="6">
        <v>291</v>
      </c>
      <c r="AY26">
        <v>0</v>
      </c>
      <c r="AZ26">
        <v>235</v>
      </c>
      <c r="BC26">
        <f t="shared" si="0"/>
        <v>1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1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31757.09</v>
      </c>
      <c r="B27">
        <v>-8758</v>
      </c>
      <c r="C27">
        <v>28276.22</v>
      </c>
      <c r="D27">
        <v>14705.7</v>
      </c>
      <c r="E27">
        <v>225</v>
      </c>
      <c r="F27">
        <v>7199</v>
      </c>
      <c r="G27">
        <v>195.89</v>
      </c>
      <c r="H27">
        <v>195.02</v>
      </c>
      <c r="I27">
        <v>394.79</v>
      </c>
      <c r="J27">
        <v>395.01</v>
      </c>
      <c r="K27">
        <v>271.79</v>
      </c>
      <c r="L27">
        <v>271.56</v>
      </c>
      <c r="M27">
        <v>501.15</v>
      </c>
      <c r="N27">
        <v>500.73</v>
      </c>
      <c r="O27">
        <v>361</v>
      </c>
      <c r="P27">
        <v>292</v>
      </c>
      <c r="Q27">
        <v>31405.62</v>
      </c>
      <c r="R27">
        <v>8828.262</v>
      </c>
      <c r="S27">
        <v>14571.177</v>
      </c>
      <c r="T27">
        <v>0.32</v>
      </c>
      <c r="U27">
        <v>14571.497</v>
      </c>
      <c r="V27">
        <v>519.446</v>
      </c>
      <c r="W27">
        <v>49.999</v>
      </c>
      <c r="X27">
        <v>16515.3</v>
      </c>
      <c r="Y27">
        <v>3284.836</v>
      </c>
      <c r="Z27">
        <v>1843.48</v>
      </c>
      <c r="AA27" t="s">
        <v>60</v>
      </c>
      <c r="AB27">
        <v>-4727.274</v>
      </c>
      <c r="AC27">
        <v>225</v>
      </c>
      <c r="AD27">
        <v>0</v>
      </c>
      <c r="AE27">
        <v>225</v>
      </c>
      <c r="AF27">
        <v>100</v>
      </c>
      <c r="AG27">
        <v>0</v>
      </c>
      <c r="AH27">
        <v>100</v>
      </c>
      <c r="AI27">
        <v>8877</v>
      </c>
      <c r="AJ27">
        <v>31388.4</v>
      </c>
      <c r="AK27">
        <v>40265.4</v>
      </c>
      <c r="AL27">
        <v>16163.67</v>
      </c>
      <c r="AM27">
        <v>16132.67</v>
      </c>
      <c r="AN27">
        <v>31</v>
      </c>
      <c r="AO27">
        <v>225</v>
      </c>
      <c r="AP27">
        <v>100</v>
      </c>
      <c r="AS27">
        <v>361</v>
      </c>
      <c r="AT27" s="6">
        <v>361</v>
      </c>
      <c r="AU27">
        <v>100</v>
      </c>
      <c r="AV27">
        <v>225</v>
      </c>
      <c r="AW27">
        <v>291</v>
      </c>
      <c r="AX27" s="6">
        <v>291</v>
      </c>
      <c r="AY27">
        <v>100</v>
      </c>
      <c r="AZ27">
        <v>225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31930.91</v>
      </c>
      <c r="B28">
        <v>-8722.45</v>
      </c>
      <c r="C28">
        <v>28569.2</v>
      </c>
      <c r="D28">
        <v>14545.71</v>
      </c>
      <c r="E28">
        <v>245</v>
      </c>
      <c r="F28">
        <v>7199</v>
      </c>
      <c r="G28">
        <v>206.99</v>
      </c>
      <c r="H28">
        <v>207.84</v>
      </c>
      <c r="I28">
        <v>473.55</v>
      </c>
      <c r="J28">
        <v>472.52</v>
      </c>
      <c r="K28">
        <v>271.33</v>
      </c>
      <c r="L28">
        <v>271.1</v>
      </c>
      <c r="M28">
        <v>501.56</v>
      </c>
      <c r="N28">
        <v>501.15</v>
      </c>
      <c r="O28">
        <v>357.5</v>
      </c>
      <c r="P28">
        <v>292.3</v>
      </c>
      <c r="Q28">
        <v>31887.79</v>
      </c>
      <c r="R28">
        <v>8785.548</v>
      </c>
      <c r="S28">
        <v>14273.999</v>
      </c>
      <c r="T28">
        <v>0.438</v>
      </c>
      <c r="U28">
        <v>14274.437</v>
      </c>
      <c r="V28">
        <v>635.637</v>
      </c>
      <c r="W28">
        <v>50.031</v>
      </c>
      <c r="X28">
        <v>15920.02</v>
      </c>
      <c r="Y28">
        <v>3886.473</v>
      </c>
      <c r="Z28">
        <v>1842.65</v>
      </c>
      <c r="AA28" t="s">
        <v>60</v>
      </c>
      <c r="AB28">
        <v>-4721.531</v>
      </c>
      <c r="AC28">
        <v>245</v>
      </c>
      <c r="AD28">
        <v>0</v>
      </c>
      <c r="AE28">
        <v>245</v>
      </c>
      <c r="AF28">
        <v>200</v>
      </c>
      <c r="AG28">
        <v>0</v>
      </c>
      <c r="AH28">
        <v>200</v>
      </c>
      <c r="AI28">
        <v>9030</v>
      </c>
      <c r="AJ28">
        <v>31544.1</v>
      </c>
      <c r="AK28">
        <v>40574.1</v>
      </c>
      <c r="AL28">
        <v>16124.94</v>
      </c>
      <c r="AM28">
        <v>16092.94</v>
      </c>
      <c r="AN28">
        <v>32</v>
      </c>
      <c r="AO28">
        <v>245</v>
      </c>
      <c r="AP28">
        <v>200</v>
      </c>
      <c r="AS28">
        <v>361</v>
      </c>
      <c r="AT28" s="6">
        <v>361</v>
      </c>
      <c r="AU28">
        <v>200</v>
      </c>
      <c r="AV28">
        <v>245</v>
      </c>
      <c r="AW28">
        <v>291</v>
      </c>
      <c r="AX28" s="6">
        <v>291</v>
      </c>
      <c r="AY28">
        <v>200</v>
      </c>
      <c r="AZ28">
        <v>245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31944.07</v>
      </c>
      <c r="B29">
        <v>-8844</v>
      </c>
      <c r="C29">
        <v>28866.98</v>
      </c>
      <c r="D29">
        <v>14410.76</v>
      </c>
      <c r="E29">
        <v>247</v>
      </c>
      <c r="F29">
        <v>7200</v>
      </c>
      <c r="G29">
        <v>249.73</v>
      </c>
      <c r="H29">
        <v>250.57</v>
      </c>
      <c r="I29">
        <v>550.92</v>
      </c>
      <c r="J29">
        <v>551.92</v>
      </c>
      <c r="K29">
        <v>271.79</v>
      </c>
      <c r="L29">
        <v>272.26</v>
      </c>
      <c r="M29">
        <v>500.73</v>
      </c>
      <c r="N29">
        <v>499.91</v>
      </c>
      <c r="O29">
        <v>359.9</v>
      </c>
      <c r="P29">
        <v>294.2</v>
      </c>
      <c r="Q29">
        <v>31994.54</v>
      </c>
      <c r="R29">
        <v>8820.534</v>
      </c>
      <c r="S29">
        <v>13869.763</v>
      </c>
      <c r="T29">
        <v>0.373</v>
      </c>
      <c r="U29">
        <v>13870.136</v>
      </c>
      <c r="V29">
        <v>620.104</v>
      </c>
      <c r="W29">
        <v>50.016</v>
      </c>
      <c r="X29">
        <v>15553.17</v>
      </c>
      <c r="Y29">
        <v>4257.254</v>
      </c>
      <c r="Z29">
        <v>1842.87</v>
      </c>
      <c r="AA29" t="s">
        <v>60</v>
      </c>
      <c r="AB29">
        <v>-4715.088</v>
      </c>
      <c r="AC29">
        <v>247</v>
      </c>
      <c r="AD29">
        <v>0</v>
      </c>
      <c r="AE29">
        <v>247</v>
      </c>
      <c r="AF29">
        <v>169</v>
      </c>
      <c r="AG29">
        <v>45.07</v>
      </c>
      <c r="AH29">
        <v>214.07</v>
      </c>
      <c r="AI29">
        <v>9170</v>
      </c>
      <c r="AJ29">
        <v>31588.6</v>
      </c>
      <c r="AK29">
        <v>40758.6</v>
      </c>
      <c r="AL29">
        <v>16096.63</v>
      </c>
      <c r="AM29">
        <v>16043.83</v>
      </c>
      <c r="AN29">
        <v>52.8</v>
      </c>
      <c r="AO29">
        <v>247</v>
      </c>
      <c r="AP29">
        <v>186.24</v>
      </c>
      <c r="AS29">
        <v>361</v>
      </c>
      <c r="AT29" s="6">
        <v>361</v>
      </c>
      <c r="AU29">
        <v>214.07</v>
      </c>
      <c r="AV29">
        <v>247</v>
      </c>
      <c r="AW29">
        <v>291</v>
      </c>
      <c r="AX29" s="6">
        <v>291</v>
      </c>
      <c r="AY29">
        <v>214.07</v>
      </c>
      <c r="AZ29">
        <v>247</v>
      </c>
      <c r="BC29">
        <f t="shared" si="0"/>
        <v>0</v>
      </c>
      <c r="BD29">
        <f t="shared" si="1"/>
        <v>0</v>
      </c>
      <c r="BE29">
        <f t="shared" si="2"/>
        <v>1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214.07</v>
      </c>
      <c r="BK29">
        <f t="shared" si="7"/>
        <v>1</v>
      </c>
      <c r="BL29">
        <f t="shared" si="8"/>
        <v>0</v>
      </c>
      <c r="BM29">
        <f t="shared" si="9"/>
        <v>0</v>
      </c>
    </row>
    <row r="30" spans="1:65">
      <c r="A30">
        <v>32293.28</v>
      </c>
      <c r="B30">
        <v>-9338</v>
      </c>
      <c r="C30">
        <v>29886.44</v>
      </c>
      <c r="D30">
        <v>14271.08</v>
      </c>
      <c r="E30">
        <v>260</v>
      </c>
      <c r="F30">
        <v>7200</v>
      </c>
      <c r="G30">
        <v>248.01</v>
      </c>
      <c r="H30">
        <v>249.73</v>
      </c>
      <c r="I30">
        <v>625.78</v>
      </c>
      <c r="J30">
        <v>620.89</v>
      </c>
      <c r="K30">
        <v>270.86</v>
      </c>
      <c r="L30">
        <v>271.79</v>
      </c>
      <c r="M30">
        <v>501.15</v>
      </c>
      <c r="N30">
        <v>499.91</v>
      </c>
      <c r="O30">
        <v>452.5</v>
      </c>
      <c r="P30">
        <v>389.9</v>
      </c>
      <c r="Q30">
        <v>32471.96</v>
      </c>
      <c r="R30">
        <v>9244.715</v>
      </c>
      <c r="S30">
        <v>13668.199</v>
      </c>
      <c r="T30">
        <v>0.382</v>
      </c>
      <c r="U30">
        <v>13668.581</v>
      </c>
      <c r="V30">
        <v>622.275</v>
      </c>
      <c r="W30">
        <v>50.025</v>
      </c>
      <c r="X30">
        <v>14581.16</v>
      </c>
      <c r="Y30">
        <v>5197.283</v>
      </c>
      <c r="Z30">
        <v>1841.7</v>
      </c>
      <c r="AA30" t="s">
        <v>60</v>
      </c>
      <c r="AB30">
        <v>-4552.74</v>
      </c>
      <c r="AC30">
        <v>260</v>
      </c>
      <c r="AD30">
        <v>0</v>
      </c>
      <c r="AE30">
        <v>260</v>
      </c>
      <c r="AF30">
        <v>169</v>
      </c>
      <c r="AG30">
        <v>71.75</v>
      </c>
      <c r="AH30">
        <v>240.75</v>
      </c>
      <c r="AI30">
        <v>9329</v>
      </c>
      <c r="AJ30">
        <v>31784.1</v>
      </c>
      <c r="AK30">
        <v>41113.1</v>
      </c>
      <c r="AL30">
        <v>16012.65</v>
      </c>
      <c r="AM30">
        <v>15957.09</v>
      </c>
      <c r="AN30">
        <v>55.56</v>
      </c>
      <c r="AO30">
        <v>260</v>
      </c>
      <c r="AP30">
        <v>197.77</v>
      </c>
      <c r="AS30">
        <v>361</v>
      </c>
      <c r="AT30" s="6">
        <v>451.23</v>
      </c>
      <c r="AU30">
        <v>240.75</v>
      </c>
      <c r="AV30">
        <v>260</v>
      </c>
      <c r="AW30">
        <v>291</v>
      </c>
      <c r="AX30" s="6">
        <v>390</v>
      </c>
      <c r="AY30">
        <v>240.75</v>
      </c>
      <c r="AZ30">
        <v>260</v>
      </c>
      <c r="BC30">
        <f t="shared" si="0"/>
        <v>0</v>
      </c>
      <c r="BD30">
        <f t="shared" si="1"/>
        <v>0</v>
      </c>
      <c r="BE30">
        <f t="shared" si="2"/>
        <v>1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240.75</v>
      </c>
      <c r="BK30">
        <f t="shared" si="7"/>
        <v>1</v>
      </c>
      <c r="BL30">
        <f t="shared" si="8"/>
        <v>0</v>
      </c>
      <c r="BM30">
        <f t="shared" si="9"/>
        <v>0</v>
      </c>
    </row>
    <row r="31" spans="1:65">
      <c r="A31">
        <v>32455.51</v>
      </c>
      <c r="B31">
        <v>-9411</v>
      </c>
      <c r="C31">
        <v>30411.25</v>
      </c>
      <c r="D31">
        <v>14032.18</v>
      </c>
      <c r="E31">
        <v>270</v>
      </c>
      <c r="F31">
        <v>7200</v>
      </c>
      <c r="G31">
        <v>248.01</v>
      </c>
      <c r="H31">
        <v>249.73</v>
      </c>
      <c r="I31">
        <v>631.14</v>
      </c>
      <c r="J31">
        <v>632.3</v>
      </c>
      <c r="K31">
        <v>271.33</v>
      </c>
      <c r="L31">
        <v>272.26</v>
      </c>
      <c r="M31">
        <v>527.05</v>
      </c>
      <c r="N31">
        <v>532.8</v>
      </c>
      <c r="O31">
        <v>473.5</v>
      </c>
      <c r="P31">
        <v>472.6</v>
      </c>
      <c r="Q31">
        <v>32433.55</v>
      </c>
      <c r="R31">
        <v>9455.646</v>
      </c>
      <c r="S31">
        <v>13455.395</v>
      </c>
      <c r="T31">
        <v>0.404</v>
      </c>
      <c r="U31">
        <v>13455.799</v>
      </c>
      <c r="V31">
        <v>624.143</v>
      </c>
      <c r="W31">
        <v>49.998</v>
      </c>
      <c r="X31">
        <v>14198.37</v>
      </c>
      <c r="Y31">
        <v>5563.168</v>
      </c>
      <c r="Z31">
        <v>1830.09</v>
      </c>
      <c r="AA31" t="s">
        <v>60</v>
      </c>
      <c r="AB31">
        <v>-4380.167</v>
      </c>
      <c r="AC31">
        <v>270</v>
      </c>
      <c r="AD31">
        <v>0</v>
      </c>
      <c r="AE31">
        <v>270</v>
      </c>
      <c r="AF31">
        <v>226.9</v>
      </c>
      <c r="AG31">
        <v>37.42</v>
      </c>
      <c r="AH31">
        <v>264.32</v>
      </c>
      <c r="AI31">
        <v>9384</v>
      </c>
      <c r="AJ31">
        <v>32168.2</v>
      </c>
      <c r="AK31">
        <v>41552.2</v>
      </c>
      <c r="AL31">
        <v>15943.74</v>
      </c>
      <c r="AM31">
        <v>15880.44</v>
      </c>
      <c r="AN31">
        <v>63.3</v>
      </c>
      <c r="AO31">
        <v>270</v>
      </c>
      <c r="AP31">
        <v>241.9</v>
      </c>
      <c r="AS31">
        <v>361</v>
      </c>
      <c r="AT31" s="6">
        <v>473</v>
      </c>
      <c r="AU31">
        <v>264.32</v>
      </c>
      <c r="AV31">
        <v>270</v>
      </c>
      <c r="AW31">
        <v>291</v>
      </c>
      <c r="AX31" s="6">
        <v>473</v>
      </c>
      <c r="AY31">
        <v>264.32</v>
      </c>
      <c r="AZ31">
        <v>270</v>
      </c>
      <c r="BC31">
        <f t="shared" si="0"/>
        <v>0</v>
      </c>
      <c r="BD31">
        <f t="shared" si="1"/>
        <v>0</v>
      </c>
      <c r="BE31">
        <f t="shared" si="2"/>
        <v>1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264.32</v>
      </c>
      <c r="BK31">
        <f t="shared" si="7"/>
        <v>1</v>
      </c>
      <c r="BL31">
        <f t="shared" si="8"/>
        <v>0</v>
      </c>
      <c r="BM31">
        <f t="shared" si="9"/>
        <v>0</v>
      </c>
    </row>
    <row r="32" spans="1:65">
      <c r="A32">
        <v>32905.12</v>
      </c>
      <c r="B32">
        <v>-9469</v>
      </c>
      <c r="C32">
        <v>31029.16</v>
      </c>
      <c r="D32">
        <v>13914.52</v>
      </c>
      <c r="E32">
        <v>275</v>
      </c>
      <c r="F32">
        <v>7198</v>
      </c>
      <c r="G32">
        <v>249.73</v>
      </c>
      <c r="H32">
        <v>249.73</v>
      </c>
      <c r="I32">
        <v>630.38</v>
      </c>
      <c r="J32">
        <v>632.69</v>
      </c>
      <c r="K32">
        <v>271.79</v>
      </c>
      <c r="L32">
        <v>271.79</v>
      </c>
      <c r="M32">
        <v>601.05</v>
      </c>
      <c r="N32">
        <v>602.28</v>
      </c>
      <c r="O32">
        <v>473.1</v>
      </c>
      <c r="P32">
        <v>475</v>
      </c>
      <c r="Q32">
        <v>32997.66</v>
      </c>
      <c r="R32">
        <v>9608.012</v>
      </c>
      <c r="S32">
        <v>13378.976</v>
      </c>
      <c r="T32">
        <v>18.052</v>
      </c>
      <c r="U32">
        <v>13397.028</v>
      </c>
      <c r="V32">
        <v>619.595</v>
      </c>
      <c r="W32">
        <v>50.03</v>
      </c>
      <c r="X32">
        <v>13546.03</v>
      </c>
      <c r="Y32">
        <v>6224.824</v>
      </c>
      <c r="Z32">
        <v>1834.61</v>
      </c>
      <c r="AA32" t="s">
        <v>60</v>
      </c>
      <c r="AB32">
        <v>-4238.13</v>
      </c>
      <c r="AC32">
        <v>275</v>
      </c>
      <c r="AD32">
        <v>0</v>
      </c>
      <c r="AE32">
        <v>275</v>
      </c>
      <c r="AF32">
        <v>184.14</v>
      </c>
      <c r="AG32">
        <v>66.88</v>
      </c>
      <c r="AH32">
        <v>251.02</v>
      </c>
      <c r="AI32">
        <v>9446</v>
      </c>
      <c r="AJ32">
        <v>32693.2</v>
      </c>
      <c r="AK32">
        <v>42139.2</v>
      </c>
      <c r="AL32">
        <v>15877.36</v>
      </c>
      <c r="AM32">
        <v>15763.61</v>
      </c>
      <c r="AN32">
        <v>113.75</v>
      </c>
      <c r="AO32">
        <v>275</v>
      </c>
      <c r="AP32">
        <v>211.69</v>
      </c>
      <c r="AS32">
        <v>361</v>
      </c>
      <c r="AT32" s="6">
        <v>473</v>
      </c>
      <c r="AU32">
        <v>251.02</v>
      </c>
      <c r="AV32">
        <v>275</v>
      </c>
      <c r="AW32">
        <v>310.77</v>
      </c>
      <c r="AX32" s="6">
        <v>473</v>
      </c>
      <c r="AY32">
        <v>251.02</v>
      </c>
      <c r="AZ32">
        <v>275</v>
      </c>
      <c r="BC32">
        <f t="shared" si="0"/>
        <v>0</v>
      </c>
      <c r="BD32">
        <f t="shared" si="1"/>
        <v>0</v>
      </c>
      <c r="BE32">
        <f t="shared" si="2"/>
        <v>1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251.02</v>
      </c>
      <c r="BK32">
        <f t="shared" si="7"/>
        <v>1</v>
      </c>
      <c r="BL32">
        <f t="shared" si="8"/>
        <v>0</v>
      </c>
      <c r="BM32">
        <f t="shared" si="9"/>
        <v>0</v>
      </c>
    </row>
    <row r="33" spans="1:65">
      <c r="A33">
        <v>33115.28</v>
      </c>
      <c r="B33">
        <v>-9532</v>
      </c>
      <c r="C33">
        <v>31383.25</v>
      </c>
      <c r="D33">
        <v>13831.95</v>
      </c>
      <c r="E33">
        <v>280</v>
      </c>
      <c r="F33">
        <v>7200</v>
      </c>
      <c r="G33">
        <v>299.28</v>
      </c>
      <c r="H33">
        <v>300.13</v>
      </c>
      <c r="I33">
        <v>629.48</v>
      </c>
      <c r="J33">
        <v>629.92</v>
      </c>
      <c r="K33">
        <v>286.91</v>
      </c>
      <c r="L33">
        <v>286.68</v>
      </c>
      <c r="M33">
        <v>672.58</v>
      </c>
      <c r="N33">
        <v>677.1</v>
      </c>
      <c r="O33">
        <v>488</v>
      </c>
      <c r="P33">
        <v>475.2</v>
      </c>
      <c r="Q33">
        <v>33204.66</v>
      </c>
      <c r="R33">
        <v>9753.123</v>
      </c>
      <c r="S33">
        <v>13501.985</v>
      </c>
      <c r="T33">
        <v>367.403</v>
      </c>
      <c r="U33">
        <v>13869.387</v>
      </c>
      <c r="V33">
        <v>618.172</v>
      </c>
      <c r="W33">
        <v>49.995</v>
      </c>
      <c r="X33">
        <v>13638.21</v>
      </c>
      <c r="Y33">
        <v>6131.727</v>
      </c>
      <c r="Z33">
        <v>1835.62</v>
      </c>
      <c r="AA33" t="s">
        <v>60</v>
      </c>
      <c r="AB33">
        <v>-4048.327</v>
      </c>
      <c r="AC33">
        <v>280</v>
      </c>
      <c r="AD33">
        <v>0</v>
      </c>
      <c r="AE33">
        <v>280</v>
      </c>
      <c r="AF33">
        <v>267.84</v>
      </c>
      <c r="AG33">
        <v>13.14</v>
      </c>
      <c r="AH33">
        <v>280.98</v>
      </c>
      <c r="AI33">
        <v>9505</v>
      </c>
      <c r="AJ33">
        <v>33255.6</v>
      </c>
      <c r="AK33">
        <v>42760.6</v>
      </c>
      <c r="AL33">
        <v>16009.23</v>
      </c>
      <c r="AM33">
        <v>15597.02</v>
      </c>
      <c r="AN33">
        <v>412.21</v>
      </c>
      <c r="AO33">
        <v>280</v>
      </c>
      <c r="AP33">
        <v>273.16</v>
      </c>
      <c r="AS33">
        <v>460</v>
      </c>
      <c r="AT33" s="6">
        <v>489.43</v>
      </c>
      <c r="AU33">
        <v>280.98</v>
      </c>
      <c r="AV33">
        <v>280</v>
      </c>
      <c r="AW33">
        <v>409.77</v>
      </c>
      <c r="AX33" s="6">
        <v>473</v>
      </c>
      <c r="AY33">
        <v>280.98</v>
      </c>
      <c r="AZ33">
        <v>280</v>
      </c>
      <c r="BC33">
        <f t="shared" si="0"/>
        <v>0</v>
      </c>
      <c r="BD33">
        <f t="shared" si="1"/>
        <v>0</v>
      </c>
      <c r="BE33">
        <f t="shared" si="2"/>
        <v>1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280.98</v>
      </c>
      <c r="BK33">
        <f t="shared" si="7"/>
        <v>1</v>
      </c>
      <c r="BL33">
        <f t="shared" si="8"/>
        <v>0</v>
      </c>
      <c r="BM33">
        <f t="shared" si="9"/>
        <v>0</v>
      </c>
    </row>
    <row r="34" spans="1:65">
      <c r="A34">
        <v>33656.18</v>
      </c>
      <c r="B34">
        <v>-9772</v>
      </c>
      <c r="C34">
        <v>31363.68</v>
      </c>
      <c r="D34">
        <v>14154.82</v>
      </c>
      <c r="E34">
        <v>280</v>
      </c>
      <c r="F34">
        <v>7200</v>
      </c>
      <c r="G34">
        <v>299.28</v>
      </c>
      <c r="H34">
        <v>298.41</v>
      </c>
      <c r="I34">
        <v>549.44</v>
      </c>
      <c r="J34">
        <v>548.06</v>
      </c>
      <c r="K34">
        <v>314.13</v>
      </c>
      <c r="L34">
        <v>316.68</v>
      </c>
      <c r="M34">
        <v>725.2</v>
      </c>
      <c r="N34">
        <v>725.61</v>
      </c>
      <c r="O34">
        <v>517.5</v>
      </c>
      <c r="P34">
        <v>517</v>
      </c>
      <c r="Q34">
        <v>33959.45</v>
      </c>
      <c r="R34">
        <v>9736.041</v>
      </c>
      <c r="S34">
        <v>13530.529</v>
      </c>
      <c r="T34">
        <v>1124.296</v>
      </c>
      <c r="U34">
        <v>14654.824</v>
      </c>
      <c r="V34">
        <v>626.136</v>
      </c>
      <c r="W34">
        <v>49.98</v>
      </c>
      <c r="X34">
        <v>13620.1</v>
      </c>
      <c r="Y34">
        <v>6152.49</v>
      </c>
      <c r="Z34">
        <v>1815.27</v>
      </c>
      <c r="AA34" t="s">
        <v>60</v>
      </c>
      <c r="AB34">
        <v>-3830.79</v>
      </c>
      <c r="AC34">
        <v>280</v>
      </c>
      <c r="AD34">
        <v>0</v>
      </c>
      <c r="AE34">
        <v>280</v>
      </c>
      <c r="AF34">
        <v>247.11</v>
      </c>
      <c r="AG34">
        <v>25.43</v>
      </c>
      <c r="AH34">
        <v>272.54</v>
      </c>
      <c r="AI34">
        <v>9581</v>
      </c>
      <c r="AJ34">
        <v>33623.5</v>
      </c>
      <c r="AK34">
        <v>43204.5</v>
      </c>
      <c r="AL34">
        <v>16441.49</v>
      </c>
      <c r="AM34">
        <v>15310.97</v>
      </c>
      <c r="AN34">
        <v>1130.52</v>
      </c>
      <c r="AO34">
        <v>280</v>
      </c>
      <c r="AP34">
        <v>257.37</v>
      </c>
      <c r="AS34">
        <v>473</v>
      </c>
      <c r="AT34" s="6">
        <v>516.72</v>
      </c>
      <c r="AU34">
        <v>272.54</v>
      </c>
      <c r="AV34">
        <v>280</v>
      </c>
      <c r="AW34">
        <v>473</v>
      </c>
      <c r="AX34" s="6">
        <v>517.14</v>
      </c>
      <c r="AY34">
        <v>272.54</v>
      </c>
      <c r="AZ34">
        <v>280</v>
      </c>
      <c r="BC34">
        <f t="shared" si="0"/>
        <v>0</v>
      </c>
      <c r="BD34">
        <f t="shared" si="1"/>
        <v>0</v>
      </c>
      <c r="BE34">
        <f t="shared" si="2"/>
        <v>1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272.54</v>
      </c>
      <c r="BK34">
        <f t="shared" si="7"/>
        <v>1</v>
      </c>
      <c r="BL34">
        <f t="shared" si="8"/>
        <v>0</v>
      </c>
      <c r="BM34">
        <f t="shared" si="9"/>
        <v>0</v>
      </c>
    </row>
    <row r="35" spans="1:65">
      <c r="A35">
        <v>34012.43</v>
      </c>
      <c r="B35">
        <v>-9525</v>
      </c>
      <c r="C35">
        <v>30574.59</v>
      </c>
      <c r="D35">
        <v>15074.29</v>
      </c>
      <c r="E35">
        <v>280</v>
      </c>
      <c r="F35">
        <v>7199</v>
      </c>
      <c r="G35">
        <v>299.28</v>
      </c>
      <c r="H35">
        <v>297.56</v>
      </c>
      <c r="I35">
        <v>470.83</v>
      </c>
      <c r="J35">
        <v>468.94</v>
      </c>
      <c r="K35">
        <v>300.4</v>
      </c>
      <c r="L35">
        <v>299.71</v>
      </c>
      <c r="M35">
        <v>659.42</v>
      </c>
      <c r="N35">
        <v>656.55</v>
      </c>
      <c r="O35">
        <v>502</v>
      </c>
      <c r="P35">
        <v>488.5</v>
      </c>
      <c r="Q35">
        <v>34313.46</v>
      </c>
      <c r="R35">
        <v>9409.703</v>
      </c>
      <c r="S35">
        <v>13535.372</v>
      </c>
      <c r="T35">
        <v>2218.601</v>
      </c>
      <c r="U35">
        <v>15753.973</v>
      </c>
      <c r="V35">
        <v>623.585</v>
      </c>
      <c r="W35">
        <v>50.034</v>
      </c>
      <c r="X35">
        <v>14640.63</v>
      </c>
      <c r="Y35">
        <v>5127.191</v>
      </c>
      <c r="Z35">
        <v>1795.5</v>
      </c>
      <c r="AA35" t="s">
        <v>60</v>
      </c>
      <c r="AB35">
        <v>-4028.297</v>
      </c>
      <c r="AC35">
        <v>280</v>
      </c>
      <c r="AD35">
        <v>0</v>
      </c>
      <c r="AE35">
        <v>280</v>
      </c>
      <c r="AF35">
        <v>264.28</v>
      </c>
      <c r="AG35">
        <v>6.36</v>
      </c>
      <c r="AH35">
        <v>270.64</v>
      </c>
      <c r="AI35">
        <v>9354</v>
      </c>
      <c r="AJ35">
        <v>34023.1</v>
      </c>
      <c r="AK35">
        <v>43377.1</v>
      </c>
      <c r="AL35">
        <v>17446.61</v>
      </c>
      <c r="AM35">
        <v>15133.12</v>
      </c>
      <c r="AN35">
        <v>2313.49</v>
      </c>
      <c r="AO35">
        <v>280</v>
      </c>
      <c r="AP35">
        <v>266.77</v>
      </c>
      <c r="AS35">
        <v>460</v>
      </c>
      <c r="AT35" s="6">
        <v>499.18</v>
      </c>
      <c r="AU35">
        <v>270.64</v>
      </c>
      <c r="AV35">
        <v>280</v>
      </c>
      <c r="AW35">
        <v>390</v>
      </c>
      <c r="AX35" s="6">
        <v>485.83</v>
      </c>
      <c r="AY35">
        <v>270.64</v>
      </c>
      <c r="AZ35">
        <v>280</v>
      </c>
      <c r="BC35">
        <f t="shared" si="0"/>
        <v>0</v>
      </c>
      <c r="BD35">
        <f t="shared" si="1"/>
        <v>0</v>
      </c>
      <c r="BE35">
        <f t="shared" si="2"/>
        <v>1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270.64</v>
      </c>
      <c r="BK35">
        <f t="shared" si="7"/>
        <v>1</v>
      </c>
      <c r="BL35">
        <f t="shared" si="8"/>
        <v>0</v>
      </c>
      <c r="BM35">
        <f t="shared" si="9"/>
        <v>0</v>
      </c>
    </row>
    <row r="36" spans="1:65">
      <c r="A36">
        <v>34008.45</v>
      </c>
      <c r="B36">
        <v>-9467.84</v>
      </c>
      <c r="C36">
        <v>29150.39</v>
      </c>
      <c r="D36">
        <v>16423.89</v>
      </c>
      <c r="E36">
        <v>270</v>
      </c>
      <c r="F36">
        <v>7199</v>
      </c>
      <c r="G36">
        <v>252.29</v>
      </c>
      <c r="H36">
        <v>253.14</v>
      </c>
      <c r="I36">
        <v>389.22</v>
      </c>
      <c r="J36">
        <v>390.32</v>
      </c>
      <c r="K36">
        <v>273.65</v>
      </c>
      <c r="L36">
        <v>273.89</v>
      </c>
      <c r="M36">
        <v>583.78</v>
      </c>
      <c r="N36">
        <v>581.31</v>
      </c>
      <c r="O36">
        <v>462</v>
      </c>
      <c r="P36">
        <v>411</v>
      </c>
      <c r="Q36">
        <v>33741.52</v>
      </c>
      <c r="R36">
        <v>9556.573</v>
      </c>
      <c r="S36">
        <v>13418.35</v>
      </c>
      <c r="T36">
        <v>3711.504</v>
      </c>
      <c r="U36">
        <v>17129.854</v>
      </c>
      <c r="V36">
        <v>524.072</v>
      </c>
      <c r="W36">
        <v>50.035</v>
      </c>
      <c r="X36">
        <v>16152.07</v>
      </c>
      <c r="Y36">
        <v>3621.535</v>
      </c>
      <c r="Z36">
        <v>1786.15</v>
      </c>
      <c r="AA36" t="s">
        <v>60</v>
      </c>
      <c r="AB36">
        <v>-4344.447</v>
      </c>
      <c r="AC36">
        <v>270</v>
      </c>
      <c r="AD36">
        <v>0</v>
      </c>
      <c r="AE36">
        <v>270</v>
      </c>
      <c r="AF36">
        <v>0</v>
      </c>
      <c r="AG36">
        <v>72.34</v>
      </c>
      <c r="AH36">
        <v>72.34</v>
      </c>
      <c r="AI36">
        <v>9130</v>
      </c>
      <c r="AJ36">
        <v>34190.3</v>
      </c>
      <c r="AK36">
        <v>43320.3</v>
      </c>
      <c r="AL36">
        <v>18810.11</v>
      </c>
      <c r="AM36">
        <v>14966.68</v>
      </c>
      <c r="AN36">
        <v>3843.43</v>
      </c>
      <c r="AO36">
        <v>270</v>
      </c>
      <c r="AP36">
        <v>27.49</v>
      </c>
      <c r="AS36">
        <v>361</v>
      </c>
      <c r="AT36" s="6">
        <v>460</v>
      </c>
      <c r="AU36">
        <v>72.34</v>
      </c>
      <c r="AV36">
        <v>270</v>
      </c>
      <c r="AW36">
        <v>291</v>
      </c>
      <c r="AX36" s="6">
        <v>390</v>
      </c>
      <c r="AY36">
        <v>72.34</v>
      </c>
      <c r="AZ36">
        <v>270</v>
      </c>
      <c r="BC36">
        <f t="shared" si="0"/>
        <v>0</v>
      </c>
      <c r="BD36">
        <f t="shared" si="1"/>
        <v>0</v>
      </c>
      <c r="BE36">
        <f t="shared" si="2"/>
        <v>1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72.34</v>
      </c>
      <c r="BK36">
        <f t="shared" si="7"/>
        <v>1</v>
      </c>
      <c r="BL36">
        <f t="shared" si="8"/>
        <v>0</v>
      </c>
      <c r="BM36">
        <f t="shared" si="9"/>
        <v>0</v>
      </c>
    </row>
    <row r="37" spans="1:65">
      <c r="A37">
        <v>33642.75</v>
      </c>
      <c r="B37">
        <v>-9351.44</v>
      </c>
      <c r="C37">
        <v>26885.47</v>
      </c>
      <c r="D37">
        <v>17815.89</v>
      </c>
      <c r="E37">
        <v>0</v>
      </c>
      <c r="F37">
        <v>7199</v>
      </c>
      <c r="G37">
        <v>196.74</v>
      </c>
      <c r="H37">
        <v>196.74</v>
      </c>
      <c r="I37">
        <v>311.51</v>
      </c>
      <c r="J37">
        <v>313.46</v>
      </c>
      <c r="K37">
        <v>271.79</v>
      </c>
      <c r="L37">
        <v>272.26</v>
      </c>
      <c r="M37">
        <v>506.08</v>
      </c>
      <c r="N37">
        <v>506.49</v>
      </c>
      <c r="O37">
        <v>361.5</v>
      </c>
      <c r="P37">
        <v>303.3</v>
      </c>
      <c r="Q37">
        <v>33544.7</v>
      </c>
      <c r="R37">
        <v>9321.795</v>
      </c>
      <c r="S37">
        <v>13047.651</v>
      </c>
      <c r="T37">
        <v>5422.87</v>
      </c>
      <c r="U37">
        <v>18470.521</v>
      </c>
      <c r="V37">
        <v>330.492</v>
      </c>
      <c r="W37">
        <v>49.973</v>
      </c>
      <c r="X37">
        <v>17776.9</v>
      </c>
      <c r="Y37">
        <v>2046.445</v>
      </c>
      <c r="Z37">
        <v>1726.79</v>
      </c>
      <c r="AA37" t="s">
        <v>60</v>
      </c>
      <c r="AB37">
        <v>-4732.317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8905</v>
      </c>
      <c r="AJ37">
        <v>33512.5</v>
      </c>
      <c r="AK37">
        <v>42417.5</v>
      </c>
      <c r="AL37">
        <v>20110.31</v>
      </c>
      <c r="AM37">
        <v>14702.44</v>
      </c>
      <c r="AN37">
        <v>5407.87</v>
      </c>
      <c r="AO37">
        <v>0</v>
      </c>
      <c r="AP37">
        <v>0</v>
      </c>
      <c r="AS37">
        <v>360.19</v>
      </c>
      <c r="AT37" s="6">
        <v>361</v>
      </c>
      <c r="AU37">
        <v>0</v>
      </c>
      <c r="AV37">
        <v>0</v>
      </c>
      <c r="AW37">
        <v>290.19</v>
      </c>
      <c r="AX37" s="6">
        <v>291</v>
      </c>
      <c r="AY37">
        <v>0</v>
      </c>
      <c r="AZ37">
        <v>0</v>
      </c>
      <c r="BC37">
        <f t="shared" si="0"/>
        <v>1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1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32713.03</v>
      </c>
      <c r="B38">
        <v>-9066.14</v>
      </c>
      <c r="C38">
        <v>26224.51</v>
      </c>
      <c r="D38">
        <v>17248.69</v>
      </c>
      <c r="E38">
        <v>0</v>
      </c>
      <c r="F38">
        <v>7200</v>
      </c>
      <c r="G38">
        <v>197.58</v>
      </c>
      <c r="H38">
        <v>196.74</v>
      </c>
      <c r="I38">
        <v>246.76</v>
      </c>
      <c r="J38">
        <v>268.27</v>
      </c>
      <c r="K38">
        <v>272.72</v>
      </c>
      <c r="L38">
        <v>271.79</v>
      </c>
      <c r="M38">
        <v>499.91</v>
      </c>
      <c r="N38">
        <v>501.15</v>
      </c>
      <c r="O38">
        <v>365.1</v>
      </c>
      <c r="P38">
        <v>293.2</v>
      </c>
      <c r="Q38">
        <v>33045.51</v>
      </c>
      <c r="R38">
        <v>9616.616</v>
      </c>
      <c r="S38">
        <v>12642.771</v>
      </c>
      <c r="T38">
        <v>7135.812</v>
      </c>
      <c r="U38">
        <v>19778.583</v>
      </c>
      <c r="V38">
        <v>165.176</v>
      </c>
      <c r="W38">
        <v>50.008</v>
      </c>
      <c r="X38">
        <v>19133.78</v>
      </c>
      <c r="Y38">
        <v>924.063</v>
      </c>
      <c r="Z38">
        <v>1674.91</v>
      </c>
      <c r="AA38" t="s">
        <v>60</v>
      </c>
      <c r="AB38">
        <v>-4814.821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8706</v>
      </c>
      <c r="AJ38">
        <v>33348.9</v>
      </c>
      <c r="AK38">
        <v>42054.9</v>
      </c>
      <c r="AL38">
        <v>21314.35</v>
      </c>
      <c r="AM38">
        <v>14301.96</v>
      </c>
      <c r="AN38">
        <v>7012.39</v>
      </c>
      <c r="AO38">
        <v>0</v>
      </c>
      <c r="AP38">
        <v>0</v>
      </c>
      <c r="AS38">
        <v>360</v>
      </c>
      <c r="AT38" s="6">
        <v>360</v>
      </c>
      <c r="AU38">
        <v>0</v>
      </c>
      <c r="AV38">
        <v>0</v>
      </c>
      <c r="AW38">
        <v>290</v>
      </c>
      <c r="AX38" s="6">
        <v>290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32447.37</v>
      </c>
      <c r="B39">
        <v>-8798</v>
      </c>
      <c r="C39">
        <v>25915.05</v>
      </c>
      <c r="D39">
        <v>16316.78</v>
      </c>
      <c r="E39">
        <v>0</v>
      </c>
      <c r="F39">
        <v>7200</v>
      </c>
      <c r="G39">
        <v>194.17</v>
      </c>
      <c r="H39">
        <v>195.89</v>
      </c>
      <c r="I39">
        <v>215.98</v>
      </c>
      <c r="J39">
        <v>265.16</v>
      </c>
      <c r="K39">
        <v>269</v>
      </c>
      <c r="L39">
        <v>271.56</v>
      </c>
      <c r="M39">
        <v>500.32</v>
      </c>
      <c r="N39">
        <v>500.73</v>
      </c>
      <c r="O39">
        <v>364.3</v>
      </c>
      <c r="P39">
        <v>293</v>
      </c>
      <c r="Q39">
        <v>32566.52</v>
      </c>
      <c r="R39">
        <v>8731.255</v>
      </c>
      <c r="S39">
        <v>11877.847</v>
      </c>
      <c r="T39">
        <v>7286.328</v>
      </c>
      <c r="U39">
        <v>19164.176</v>
      </c>
      <c r="V39">
        <v>-274.475</v>
      </c>
      <c r="W39">
        <v>50.013</v>
      </c>
      <c r="X39">
        <v>19284.78</v>
      </c>
      <c r="Y39">
        <v>648.684</v>
      </c>
      <c r="Z39">
        <v>1627.57</v>
      </c>
      <c r="AA39" t="s">
        <v>60</v>
      </c>
      <c r="AB39">
        <v>-4863.008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8725</v>
      </c>
      <c r="AJ39">
        <v>32852.3</v>
      </c>
      <c r="AK39">
        <v>41577.3</v>
      </c>
      <c r="AL39">
        <v>22524.56</v>
      </c>
      <c r="AM39">
        <v>13967.99</v>
      </c>
      <c r="AN39">
        <v>8556.57</v>
      </c>
      <c r="AO39">
        <v>0</v>
      </c>
      <c r="AP39">
        <v>0</v>
      </c>
      <c r="AS39">
        <v>360</v>
      </c>
      <c r="AT39" s="6">
        <v>360</v>
      </c>
      <c r="AU39">
        <v>0</v>
      </c>
      <c r="AV39">
        <v>0</v>
      </c>
      <c r="AW39">
        <v>290</v>
      </c>
      <c r="AX39" s="6">
        <v>290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31979.36</v>
      </c>
      <c r="B40">
        <v>-8960</v>
      </c>
      <c r="C40">
        <v>25627.59</v>
      </c>
      <c r="D40">
        <v>16401.97</v>
      </c>
      <c r="E40">
        <v>0</v>
      </c>
      <c r="F40">
        <v>7200</v>
      </c>
      <c r="G40">
        <v>194.17</v>
      </c>
      <c r="H40">
        <v>195.89</v>
      </c>
      <c r="I40">
        <v>202.69</v>
      </c>
      <c r="J40">
        <v>265.54</v>
      </c>
      <c r="K40">
        <v>270.86</v>
      </c>
      <c r="L40">
        <v>271.56</v>
      </c>
      <c r="M40">
        <v>501.97</v>
      </c>
      <c r="N40">
        <v>500.73</v>
      </c>
      <c r="O40">
        <v>364.8</v>
      </c>
      <c r="P40">
        <v>295.2</v>
      </c>
      <c r="Q40">
        <v>31810.93</v>
      </c>
      <c r="R40">
        <v>8834.327</v>
      </c>
      <c r="S40">
        <v>11335.271</v>
      </c>
      <c r="T40">
        <v>7947.245</v>
      </c>
      <c r="U40">
        <v>19282.517</v>
      </c>
      <c r="V40">
        <v>-849.576</v>
      </c>
      <c r="W40">
        <v>49.971</v>
      </c>
      <c r="X40">
        <v>19494.75</v>
      </c>
      <c r="Y40">
        <v>634</v>
      </c>
      <c r="Z40">
        <v>1440.95</v>
      </c>
      <c r="AA40" t="s">
        <v>60</v>
      </c>
      <c r="AB40">
        <v>-4881.918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8745</v>
      </c>
      <c r="AJ40">
        <v>32032.4</v>
      </c>
      <c r="AK40">
        <v>40777.4</v>
      </c>
      <c r="AL40">
        <v>23377.09</v>
      </c>
      <c r="AM40">
        <v>13496.48</v>
      </c>
      <c r="AN40">
        <v>9880.61</v>
      </c>
      <c r="AO40">
        <v>0</v>
      </c>
      <c r="AP40">
        <v>0</v>
      </c>
      <c r="AS40">
        <v>360</v>
      </c>
      <c r="AT40" s="6">
        <v>360</v>
      </c>
      <c r="AU40">
        <v>0</v>
      </c>
      <c r="AV40">
        <v>0</v>
      </c>
      <c r="AW40">
        <v>290</v>
      </c>
      <c r="AX40" s="6">
        <v>290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31493.59</v>
      </c>
      <c r="B41">
        <v>-9006</v>
      </c>
      <c r="C41">
        <v>25024.78</v>
      </c>
      <c r="D41">
        <v>16568.65</v>
      </c>
      <c r="E41">
        <v>0</v>
      </c>
      <c r="F41">
        <v>7200</v>
      </c>
      <c r="G41">
        <v>195.02</v>
      </c>
      <c r="H41">
        <v>195.89</v>
      </c>
      <c r="I41">
        <v>201.84</v>
      </c>
      <c r="J41">
        <v>265.45</v>
      </c>
      <c r="K41">
        <v>271.1</v>
      </c>
      <c r="L41">
        <v>271.56</v>
      </c>
      <c r="M41">
        <v>501.56</v>
      </c>
      <c r="N41">
        <v>499.91</v>
      </c>
      <c r="O41">
        <v>364.9</v>
      </c>
      <c r="P41">
        <v>294.9</v>
      </c>
      <c r="Q41">
        <v>31395.53</v>
      </c>
      <c r="R41">
        <v>9027.916</v>
      </c>
      <c r="S41">
        <v>10948.848</v>
      </c>
      <c r="T41">
        <v>8115.613</v>
      </c>
      <c r="U41">
        <v>19064.461</v>
      </c>
      <c r="V41">
        <v>-853.13</v>
      </c>
      <c r="W41">
        <v>49.977</v>
      </c>
      <c r="X41">
        <v>19557.73</v>
      </c>
      <c r="Y41">
        <v>630.852</v>
      </c>
      <c r="Z41">
        <v>1660.94</v>
      </c>
      <c r="AA41" t="s">
        <v>60</v>
      </c>
      <c r="AB41">
        <v>-4883.879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8765</v>
      </c>
      <c r="AJ41">
        <v>31565.1</v>
      </c>
      <c r="AK41">
        <v>40330.1</v>
      </c>
      <c r="AL41">
        <v>23721.43</v>
      </c>
      <c r="AM41">
        <v>12729.89</v>
      </c>
      <c r="AN41">
        <v>10991.54</v>
      </c>
      <c r="AO41">
        <v>0</v>
      </c>
      <c r="AP41">
        <v>0</v>
      </c>
      <c r="AS41">
        <v>360</v>
      </c>
      <c r="AT41" s="6">
        <v>360</v>
      </c>
      <c r="AU41">
        <v>0</v>
      </c>
      <c r="AV41">
        <v>0</v>
      </c>
      <c r="AW41">
        <v>290</v>
      </c>
      <c r="AX41" s="6">
        <v>290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30850.32</v>
      </c>
      <c r="B42">
        <v>-8811</v>
      </c>
      <c r="C42">
        <v>24769.79</v>
      </c>
      <c r="D42">
        <v>16372.67</v>
      </c>
      <c r="E42">
        <v>0</v>
      </c>
      <c r="F42">
        <v>7200</v>
      </c>
      <c r="G42">
        <v>194.17</v>
      </c>
      <c r="H42">
        <v>195.89</v>
      </c>
      <c r="I42">
        <v>202.58</v>
      </c>
      <c r="J42">
        <v>266</v>
      </c>
      <c r="K42">
        <v>269.7</v>
      </c>
      <c r="L42">
        <v>271.1</v>
      </c>
      <c r="M42">
        <v>500.32</v>
      </c>
      <c r="N42">
        <v>501.15</v>
      </c>
      <c r="O42">
        <v>364.8</v>
      </c>
      <c r="P42">
        <v>294.4</v>
      </c>
      <c r="Q42">
        <v>30944.71</v>
      </c>
      <c r="R42">
        <v>8627.701</v>
      </c>
      <c r="S42">
        <v>9403.548</v>
      </c>
      <c r="T42">
        <v>8583.114</v>
      </c>
      <c r="U42">
        <v>17986.663</v>
      </c>
      <c r="V42">
        <v>-853.016</v>
      </c>
      <c r="W42">
        <v>50.011</v>
      </c>
      <c r="X42">
        <v>19401.75</v>
      </c>
      <c r="Y42">
        <v>789.035</v>
      </c>
      <c r="Z42">
        <v>1623.53</v>
      </c>
      <c r="AA42" t="s">
        <v>60</v>
      </c>
      <c r="AB42">
        <v>-4885.56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8787</v>
      </c>
      <c r="AJ42">
        <v>31276</v>
      </c>
      <c r="AK42">
        <v>40063</v>
      </c>
      <c r="AL42">
        <v>23130.03</v>
      </c>
      <c r="AM42">
        <v>11366.23</v>
      </c>
      <c r="AN42">
        <v>11763.8</v>
      </c>
      <c r="AO42">
        <v>0</v>
      </c>
      <c r="AP42">
        <v>0</v>
      </c>
      <c r="AS42">
        <v>360</v>
      </c>
      <c r="AT42" s="6">
        <v>360</v>
      </c>
      <c r="AU42">
        <v>0</v>
      </c>
      <c r="AV42">
        <v>0</v>
      </c>
      <c r="AW42">
        <v>290</v>
      </c>
      <c r="AX42" s="6">
        <v>290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30599.81</v>
      </c>
      <c r="B43">
        <v>-8714</v>
      </c>
      <c r="C43">
        <v>24533.38</v>
      </c>
      <c r="D43">
        <v>16005.1</v>
      </c>
      <c r="E43">
        <v>0</v>
      </c>
      <c r="F43">
        <v>7199</v>
      </c>
      <c r="G43">
        <v>194.17</v>
      </c>
      <c r="H43">
        <v>195.02</v>
      </c>
      <c r="I43">
        <v>201</v>
      </c>
      <c r="J43">
        <v>265.29</v>
      </c>
      <c r="K43">
        <v>271.1</v>
      </c>
      <c r="L43">
        <v>271.79</v>
      </c>
      <c r="M43">
        <v>499.91</v>
      </c>
      <c r="N43">
        <v>499.91</v>
      </c>
      <c r="O43">
        <v>363.8</v>
      </c>
      <c r="P43">
        <v>294.5</v>
      </c>
      <c r="Q43">
        <v>30491.55</v>
      </c>
      <c r="R43">
        <v>8407.836</v>
      </c>
      <c r="S43">
        <v>8373.593</v>
      </c>
      <c r="T43">
        <v>9202.282</v>
      </c>
      <c r="U43">
        <v>17575.875</v>
      </c>
      <c r="V43">
        <v>-861.881</v>
      </c>
      <c r="W43">
        <v>50.034</v>
      </c>
      <c r="X43">
        <v>19629.38</v>
      </c>
      <c r="Y43">
        <v>576.871</v>
      </c>
      <c r="Z43">
        <v>1630.3</v>
      </c>
      <c r="AA43" t="s">
        <v>60</v>
      </c>
      <c r="AB43">
        <v>-4889.902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8676</v>
      </c>
      <c r="AJ43">
        <v>30645</v>
      </c>
      <c r="AK43">
        <v>39321</v>
      </c>
      <c r="AL43">
        <v>23872.24</v>
      </c>
      <c r="AM43">
        <v>11097.42</v>
      </c>
      <c r="AN43">
        <v>12774.82</v>
      </c>
      <c r="AO43">
        <v>0</v>
      </c>
      <c r="AP43">
        <v>0</v>
      </c>
      <c r="AS43">
        <v>360</v>
      </c>
      <c r="AT43" s="6">
        <v>360</v>
      </c>
      <c r="AU43">
        <v>0</v>
      </c>
      <c r="AV43">
        <v>0</v>
      </c>
      <c r="AW43">
        <v>290</v>
      </c>
      <c r="AX43" s="6">
        <v>290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30163.44</v>
      </c>
      <c r="B44">
        <v>-8616</v>
      </c>
      <c r="C44">
        <v>24472.72</v>
      </c>
      <c r="D44">
        <v>15483.27</v>
      </c>
      <c r="E44">
        <v>0</v>
      </c>
      <c r="F44">
        <v>7200</v>
      </c>
      <c r="G44">
        <v>194.17</v>
      </c>
      <c r="H44">
        <v>195.02</v>
      </c>
      <c r="I44">
        <v>201.12</v>
      </c>
      <c r="J44">
        <v>265.66</v>
      </c>
      <c r="K44">
        <v>271.1</v>
      </c>
      <c r="L44">
        <v>271.56</v>
      </c>
      <c r="M44">
        <v>500.73</v>
      </c>
      <c r="N44">
        <v>500.73</v>
      </c>
      <c r="O44">
        <v>362.8</v>
      </c>
      <c r="P44">
        <v>294.2</v>
      </c>
      <c r="Q44">
        <v>29955.16</v>
      </c>
      <c r="R44">
        <v>8803.427</v>
      </c>
      <c r="S44">
        <v>7679.093</v>
      </c>
      <c r="T44">
        <v>9729.668</v>
      </c>
      <c r="U44">
        <v>17408.761</v>
      </c>
      <c r="V44">
        <v>-869.734</v>
      </c>
      <c r="W44">
        <v>50.021</v>
      </c>
      <c r="X44">
        <v>19606.3</v>
      </c>
      <c r="Y44">
        <v>604.895</v>
      </c>
      <c r="Z44">
        <v>1638.17</v>
      </c>
      <c r="AA44" t="s">
        <v>60</v>
      </c>
      <c r="AB44">
        <v>-4882.338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8594</v>
      </c>
      <c r="AJ44">
        <v>30490.8</v>
      </c>
      <c r="AK44">
        <v>39084.8</v>
      </c>
      <c r="AL44">
        <v>24268.22</v>
      </c>
      <c r="AM44">
        <v>10544.35</v>
      </c>
      <c r="AN44">
        <v>13723.87</v>
      </c>
      <c r="AO44">
        <v>0</v>
      </c>
      <c r="AP44">
        <v>0</v>
      </c>
      <c r="AS44">
        <v>360</v>
      </c>
      <c r="AT44" s="6">
        <v>360</v>
      </c>
      <c r="AU44">
        <v>0</v>
      </c>
      <c r="AV44">
        <v>0</v>
      </c>
      <c r="AW44">
        <v>290</v>
      </c>
      <c r="AX44" s="6">
        <v>290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29934.4</v>
      </c>
      <c r="B45">
        <v>-8556</v>
      </c>
      <c r="C45">
        <v>24471.28</v>
      </c>
      <c r="D45">
        <v>15172.48</v>
      </c>
      <c r="E45">
        <v>0</v>
      </c>
      <c r="F45">
        <v>7199</v>
      </c>
      <c r="G45">
        <v>194.17</v>
      </c>
      <c r="H45">
        <v>194.17</v>
      </c>
      <c r="I45">
        <v>202.29</v>
      </c>
      <c r="J45">
        <v>265.7</v>
      </c>
      <c r="K45">
        <v>270.4</v>
      </c>
      <c r="L45">
        <v>272.26</v>
      </c>
      <c r="M45">
        <v>500.73</v>
      </c>
      <c r="N45">
        <v>500.32</v>
      </c>
      <c r="O45">
        <v>362.8</v>
      </c>
      <c r="P45">
        <v>293.1</v>
      </c>
      <c r="Q45">
        <v>30105.22</v>
      </c>
      <c r="R45">
        <v>8567.507</v>
      </c>
      <c r="S45">
        <v>6940.582</v>
      </c>
      <c r="T45">
        <v>10386.67</v>
      </c>
      <c r="U45">
        <v>17327.251</v>
      </c>
      <c r="V45">
        <v>-867.772</v>
      </c>
      <c r="W45">
        <v>50.03</v>
      </c>
      <c r="X45">
        <v>19615.42</v>
      </c>
      <c r="Y45">
        <v>588.336</v>
      </c>
      <c r="Z45">
        <v>1635.3</v>
      </c>
      <c r="AA45" t="s">
        <v>60</v>
      </c>
      <c r="AB45">
        <v>-4885.98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8497</v>
      </c>
      <c r="AJ45">
        <v>30308</v>
      </c>
      <c r="AK45">
        <v>38805</v>
      </c>
      <c r="AL45">
        <v>24873.81</v>
      </c>
      <c r="AM45">
        <v>10340.51</v>
      </c>
      <c r="AN45">
        <v>14533.3</v>
      </c>
      <c r="AO45">
        <v>0</v>
      </c>
      <c r="AP45">
        <v>0</v>
      </c>
      <c r="AS45">
        <v>360</v>
      </c>
      <c r="AT45" s="6">
        <v>360</v>
      </c>
      <c r="AU45">
        <v>0</v>
      </c>
      <c r="AV45">
        <v>0</v>
      </c>
      <c r="AW45">
        <v>290</v>
      </c>
      <c r="AX45" s="6">
        <v>290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30464.63</v>
      </c>
      <c r="B46">
        <v>-8433</v>
      </c>
      <c r="C46">
        <v>24401</v>
      </c>
      <c r="D46">
        <v>15678.54</v>
      </c>
      <c r="E46">
        <v>0</v>
      </c>
      <c r="F46">
        <v>7200</v>
      </c>
      <c r="G46">
        <v>193.33</v>
      </c>
      <c r="H46">
        <v>194.17</v>
      </c>
      <c r="I46">
        <v>200.01</v>
      </c>
      <c r="J46">
        <v>264.52</v>
      </c>
      <c r="K46">
        <v>270.16</v>
      </c>
      <c r="L46">
        <v>271.56</v>
      </c>
      <c r="M46">
        <v>500.32</v>
      </c>
      <c r="N46">
        <v>499.91</v>
      </c>
      <c r="O46">
        <v>359.5</v>
      </c>
      <c r="P46">
        <v>284</v>
      </c>
      <c r="Q46">
        <v>30412.34</v>
      </c>
      <c r="R46">
        <v>8408.492</v>
      </c>
      <c r="S46">
        <v>6661.779</v>
      </c>
      <c r="T46">
        <v>10888.033</v>
      </c>
      <c r="U46">
        <v>17549.811</v>
      </c>
      <c r="V46">
        <v>-862.895</v>
      </c>
      <c r="W46">
        <v>50.033</v>
      </c>
      <c r="X46">
        <v>19534.04</v>
      </c>
      <c r="Y46">
        <v>672.699</v>
      </c>
      <c r="Z46">
        <v>1628.94</v>
      </c>
      <c r="AA46" t="s">
        <v>60</v>
      </c>
      <c r="AB46">
        <v>-4900.408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8433</v>
      </c>
      <c r="AJ46">
        <v>30653.9</v>
      </c>
      <c r="AK46">
        <v>39086.9</v>
      </c>
      <c r="AL46">
        <v>24968.12</v>
      </c>
      <c r="AM46">
        <v>9828.36</v>
      </c>
      <c r="AN46">
        <v>15139.76</v>
      </c>
      <c r="AO46">
        <v>0</v>
      </c>
      <c r="AP46">
        <v>0</v>
      </c>
      <c r="AS46">
        <v>360</v>
      </c>
      <c r="AT46" s="6">
        <v>360</v>
      </c>
      <c r="AU46">
        <v>0</v>
      </c>
      <c r="AV46">
        <v>0</v>
      </c>
      <c r="AW46">
        <v>290</v>
      </c>
      <c r="AX46" s="6">
        <v>290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30441.82</v>
      </c>
      <c r="B47">
        <v>-8250</v>
      </c>
      <c r="C47">
        <v>24395.99</v>
      </c>
      <c r="D47">
        <v>15493.3</v>
      </c>
      <c r="E47">
        <v>0</v>
      </c>
      <c r="F47">
        <v>7200</v>
      </c>
      <c r="G47">
        <v>194.17</v>
      </c>
      <c r="H47">
        <v>195.02</v>
      </c>
      <c r="I47">
        <v>200.84</v>
      </c>
      <c r="J47">
        <v>264.85</v>
      </c>
      <c r="K47">
        <v>270.16</v>
      </c>
      <c r="L47">
        <v>272.49</v>
      </c>
      <c r="M47">
        <v>499.91</v>
      </c>
      <c r="N47">
        <v>501.15</v>
      </c>
      <c r="O47">
        <v>360.2</v>
      </c>
      <c r="P47">
        <v>291</v>
      </c>
      <c r="Q47">
        <v>30158.5</v>
      </c>
      <c r="R47">
        <v>8244.96</v>
      </c>
      <c r="S47">
        <v>6254.373</v>
      </c>
      <c r="T47">
        <v>10766.453</v>
      </c>
      <c r="U47">
        <v>17020.826</v>
      </c>
      <c r="V47">
        <v>-858.488</v>
      </c>
      <c r="W47">
        <v>50.033</v>
      </c>
      <c r="X47">
        <v>19399.21</v>
      </c>
      <c r="Y47">
        <v>821.043</v>
      </c>
      <c r="Z47">
        <v>1635.35</v>
      </c>
      <c r="AA47" t="s">
        <v>60</v>
      </c>
      <c r="AB47">
        <v>-4884.019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8250</v>
      </c>
      <c r="AJ47">
        <v>30723.3</v>
      </c>
      <c r="AK47">
        <v>38973.3</v>
      </c>
      <c r="AL47">
        <v>25516.28</v>
      </c>
      <c r="AM47">
        <v>9806.71</v>
      </c>
      <c r="AN47">
        <v>15709.57</v>
      </c>
      <c r="AO47">
        <v>0</v>
      </c>
      <c r="AP47">
        <v>0</v>
      </c>
      <c r="AS47">
        <v>360</v>
      </c>
      <c r="AT47" s="6">
        <v>360</v>
      </c>
      <c r="AU47">
        <v>0</v>
      </c>
      <c r="AV47">
        <v>0</v>
      </c>
      <c r="AW47">
        <v>290</v>
      </c>
      <c r="AX47" s="6">
        <v>290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30146.86</v>
      </c>
      <c r="B48">
        <v>-8070</v>
      </c>
      <c r="C48">
        <v>24398.48</v>
      </c>
      <c r="D48">
        <v>15010.26</v>
      </c>
      <c r="E48">
        <v>0</v>
      </c>
      <c r="F48">
        <v>7200</v>
      </c>
      <c r="G48">
        <v>195.89</v>
      </c>
      <c r="H48">
        <v>195.89</v>
      </c>
      <c r="I48">
        <v>199.31</v>
      </c>
      <c r="J48">
        <v>265.59</v>
      </c>
      <c r="K48">
        <v>270.86</v>
      </c>
      <c r="L48">
        <v>271.79</v>
      </c>
      <c r="M48">
        <v>500.73</v>
      </c>
      <c r="N48">
        <v>500.73</v>
      </c>
      <c r="O48">
        <v>354.9</v>
      </c>
      <c r="P48">
        <v>294.8</v>
      </c>
      <c r="Q48">
        <v>29984.04</v>
      </c>
      <c r="R48">
        <v>8127.484</v>
      </c>
      <c r="S48">
        <v>5949.753</v>
      </c>
      <c r="T48">
        <v>10781.278</v>
      </c>
      <c r="U48">
        <v>16731.031</v>
      </c>
      <c r="V48">
        <v>-854.868</v>
      </c>
      <c r="W48">
        <v>50.027</v>
      </c>
      <c r="X48">
        <v>19478.77</v>
      </c>
      <c r="Y48">
        <v>701.344</v>
      </c>
      <c r="Z48">
        <v>1639.85</v>
      </c>
      <c r="AA48" t="s">
        <v>60</v>
      </c>
      <c r="AB48">
        <v>-4888.081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8070</v>
      </c>
      <c r="AJ48">
        <v>30716</v>
      </c>
      <c r="AK48">
        <v>38786</v>
      </c>
      <c r="AL48">
        <v>25960.56</v>
      </c>
      <c r="AM48">
        <v>9802.76</v>
      </c>
      <c r="AN48">
        <v>16157.8</v>
      </c>
      <c r="AO48">
        <v>0</v>
      </c>
      <c r="AP48">
        <v>0</v>
      </c>
      <c r="AS48">
        <v>360</v>
      </c>
      <c r="AT48" s="6">
        <v>360</v>
      </c>
      <c r="AU48">
        <v>0</v>
      </c>
      <c r="AV48">
        <v>0</v>
      </c>
      <c r="AW48">
        <v>290</v>
      </c>
      <c r="AX48" s="6">
        <v>290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29380.47</v>
      </c>
      <c r="B49">
        <v>-7889</v>
      </c>
      <c r="C49">
        <v>24405.17</v>
      </c>
      <c r="D49">
        <v>14080.54</v>
      </c>
      <c r="E49">
        <v>0</v>
      </c>
      <c r="F49">
        <v>7200</v>
      </c>
      <c r="G49">
        <v>193.33</v>
      </c>
      <c r="H49">
        <v>195.02</v>
      </c>
      <c r="I49">
        <v>201.56</v>
      </c>
      <c r="J49">
        <v>264.67</v>
      </c>
      <c r="K49">
        <v>270.4</v>
      </c>
      <c r="L49">
        <v>271.79</v>
      </c>
      <c r="M49">
        <v>500.32</v>
      </c>
      <c r="N49">
        <v>500.73</v>
      </c>
      <c r="O49">
        <v>360.4</v>
      </c>
      <c r="P49">
        <v>290.9</v>
      </c>
      <c r="Q49">
        <v>29229.62</v>
      </c>
      <c r="R49">
        <v>7921.68</v>
      </c>
      <c r="S49">
        <v>5519.831</v>
      </c>
      <c r="T49">
        <v>10471.937</v>
      </c>
      <c r="U49">
        <v>15991.768</v>
      </c>
      <c r="V49">
        <v>-851.081</v>
      </c>
      <c r="W49">
        <v>50.034</v>
      </c>
      <c r="X49">
        <v>19607.09</v>
      </c>
      <c r="Y49">
        <v>612.492</v>
      </c>
      <c r="Z49">
        <v>1637.32</v>
      </c>
      <c r="AA49" t="s">
        <v>60</v>
      </c>
      <c r="AB49">
        <v>-4885.84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7889</v>
      </c>
      <c r="AJ49">
        <v>30236.9</v>
      </c>
      <c r="AK49">
        <v>38125.9</v>
      </c>
      <c r="AL49">
        <v>26289.9</v>
      </c>
      <c r="AM49">
        <v>9812.5</v>
      </c>
      <c r="AN49">
        <v>16477.4</v>
      </c>
      <c r="AO49">
        <v>0</v>
      </c>
      <c r="AP49">
        <v>0</v>
      </c>
      <c r="AS49">
        <v>360</v>
      </c>
      <c r="AT49" s="6">
        <v>360</v>
      </c>
      <c r="AU49">
        <v>0</v>
      </c>
      <c r="AV49">
        <v>0</v>
      </c>
      <c r="AW49">
        <v>290</v>
      </c>
      <c r="AX49" s="6">
        <v>290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28839.74</v>
      </c>
      <c r="B50">
        <v>-7688</v>
      </c>
      <c r="C50">
        <v>24223.67</v>
      </c>
      <c r="D50">
        <v>13930.34</v>
      </c>
      <c r="E50">
        <v>0</v>
      </c>
      <c r="F50">
        <v>7200</v>
      </c>
      <c r="G50">
        <v>194.17</v>
      </c>
      <c r="H50">
        <v>195.02</v>
      </c>
      <c r="I50">
        <v>200.36</v>
      </c>
      <c r="J50">
        <v>264.37</v>
      </c>
      <c r="K50">
        <v>271.1</v>
      </c>
      <c r="L50">
        <v>272.26</v>
      </c>
      <c r="M50">
        <v>499.5</v>
      </c>
      <c r="N50">
        <v>500.32</v>
      </c>
      <c r="O50">
        <v>360.4</v>
      </c>
      <c r="P50">
        <v>292.4</v>
      </c>
      <c r="Q50">
        <v>28747.62</v>
      </c>
      <c r="R50">
        <v>7714.826</v>
      </c>
      <c r="S50">
        <v>5347.154</v>
      </c>
      <c r="T50">
        <v>10225.731</v>
      </c>
      <c r="U50">
        <v>15572.885</v>
      </c>
      <c r="V50">
        <v>-847.338</v>
      </c>
      <c r="W50">
        <v>50.035</v>
      </c>
      <c r="X50">
        <v>19686.28</v>
      </c>
      <c r="Y50">
        <v>627.981</v>
      </c>
      <c r="Z50">
        <v>1634.33</v>
      </c>
      <c r="AA50" t="s">
        <v>60</v>
      </c>
      <c r="AB50">
        <v>-4886.12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7688</v>
      </c>
      <c r="AJ50">
        <v>29945.8</v>
      </c>
      <c r="AK50">
        <v>37633.8</v>
      </c>
      <c r="AL50">
        <v>26516.75</v>
      </c>
      <c r="AM50">
        <v>9851.87</v>
      </c>
      <c r="AN50">
        <v>16664.88</v>
      </c>
      <c r="AO50">
        <v>0</v>
      </c>
      <c r="AP50">
        <v>0</v>
      </c>
      <c r="AS50">
        <v>360</v>
      </c>
      <c r="AT50" s="6">
        <v>360</v>
      </c>
      <c r="AU50">
        <v>0</v>
      </c>
      <c r="AV50">
        <v>0</v>
      </c>
      <c r="AW50">
        <v>290</v>
      </c>
      <c r="AX50" s="6">
        <v>290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28417.43</v>
      </c>
      <c r="B51">
        <v>-7763</v>
      </c>
      <c r="C51">
        <v>24243.19</v>
      </c>
      <c r="D51">
        <v>13574.1</v>
      </c>
      <c r="E51">
        <v>0</v>
      </c>
      <c r="F51">
        <v>7197</v>
      </c>
      <c r="G51">
        <v>194.17</v>
      </c>
      <c r="H51">
        <v>195.89</v>
      </c>
      <c r="I51">
        <v>200.98</v>
      </c>
      <c r="J51">
        <v>265.5</v>
      </c>
      <c r="K51">
        <v>270.16</v>
      </c>
      <c r="L51">
        <v>271.79</v>
      </c>
      <c r="M51">
        <v>501.56</v>
      </c>
      <c r="N51">
        <v>500.73</v>
      </c>
      <c r="O51">
        <v>364.2</v>
      </c>
      <c r="P51">
        <v>293.9</v>
      </c>
      <c r="Q51">
        <v>28311.79</v>
      </c>
      <c r="R51">
        <v>7906.011</v>
      </c>
      <c r="S51">
        <v>5118.338</v>
      </c>
      <c r="T51">
        <v>10038.615</v>
      </c>
      <c r="U51">
        <v>15156.953</v>
      </c>
      <c r="V51">
        <v>-842.372</v>
      </c>
      <c r="W51">
        <v>50.036</v>
      </c>
      <c r="X51">
        <v>19552.68</v>
      </c>
      <c r="Y51">
        <v>812.316</v>
      </c>
      <c r="Z51">
        <v>1638.97</v>
      </c>
      <c r="AA51" t="s">
        <v>60</v>
      </c>
      <c r="AB51">
        <v>-4882.198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7763</v>
      </c>
      <c r="AJ51">
        <v>29696.1</v>
      </c>
      <c r="AK51">
        <v>37459.1</v>
      </c>
      <c r="AL51">
        <v>26720.3</v>
      </c>
      <c r="AM51">
        <v>9912.01</v>
      </c>
      <c r="AN51">
        <v>16808.29</v>
      </c>
      <c r="AO51">
        <v>0</v>
      </c>
      <c r="AP51">
        <v>0</v>
      </c>
      <c r="AS51">
        <v>360</v>
      </c>
      <c r="AT51" s="6">
        <v>360</v>
      </c>
      <c r="AU51">
        <v>0</v>
      </c>
      <c r="AV51">
        <v>0</v>
      </c>
      <c r="AW51">
        <v>290</v>
      </c>
      <c r="AX51" s="6">
        <v>290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27978.78</v>
      </c>
      <c r="B52">
        <v>-7873</v>
      </c>
      <c r="C52">
        <v>24235.69</v>
      </c>
      <c r="D52">
        <v>13247.76</v>
      </c>
      <c r="E52">
        <v>0</v>
      </c>
      <c r="F52">
        <v>7198</v>
      </c>
      <c r="G52">
        <v>193.33</v>
      </c>
      <c r="H52">
        <v>194.17</v>
      </c>
      <c r="I52">
        <v>201.23</v>
      </c>
      <c r="J52">
        <v>264.98</v>
      </c>
      <c r="K52">
        <v>270.86</v>
      </c>
      <c r="L52">
        <v>271.1</v>
      </c>
      <c r="M52">
        <v>501.15</v>
      </c>
      <c r="N52">
        <v>500.73</v>
      </c>
      <c r="O52">
        <v>361.7</v>
      </c>
      <c r="P52">
        <v>293.5</v>
      </c>
      <c r="Q52">
        <v>28141.12</v>
      </c>
      <c r="R52">
        <v>8062.739</v>
      </c>
      <c r="S52">
        <v>5161.439</v>
      </c>
      <c r="T52">
        <v>9778.957</v>
      </c>
      <c r="U52">
        <v>14940.396</v>
      </c>
      <c r="V52">
        <v>-829.218</v>
      </c>
      <c r="W52">
        <v>49.988</v>
      </c>
      <c r="X52">
        <v>19375.27</v>
      </c>
      <c r="Y52">
        <v>960.18</v>
      </c>
      <c r="Z52">
        <v>1632.82</v>
      </c>
      <c r="AA52" t="s">
        <v>60</v>
      </c>
      <c r="AB52">
        <v>-4889.622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7873</v>
      </c>
      <c r="AJ52">
        <v>29593.5</v>
      </c>
      <c r="AK52">
        <v>37466.5</v>
      </c>
      <c r="AL52">
        <v>26822.25</v>
      </c>
      <c r="AM52">
        <v>9967.2</v>
      </c>
      <c r="AN52">
        <v>16855.05</v>
      </c>
      <c r="AO52">
        <v>0</v>
      </c>
      <c r="AP52">
        <v>0</v>
      </c>
      <c r="AS52">
        <v>360</v>
      </c>
      <c r="AT52" s="6">
        <v>360</v>
      </c>
      <c r="AU52">
        <v>0</v>
      </c>
      <c r="AV52">
        <v>0</v>
      </c>
      <c r="AW52">
        <v>290</v>
      </c>
      <c r="AX52" s="6">
        <v>290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27603.11</v>
      </c>
      <c r="B53">
        <v>-7967</v>
      </c>
      <c r="C53">
        <v>24244.09</v>
      </c>
      <c r="D53">
        <v>12960.93</v>
      </c>
      <c r="E53">
        <v>0</v>
      </c>
      <c r="F53">
        <v>7197</v>
      </c>
      <c r="G53">
        <v>193.33</v>
      </c>
      <c r="H53">
        <v>195.89</v>
      </c>
      <c r="I53">
        <v>201.73</v>
      </c>
      <c r="J53">
        <v>265.52</v>
      </c>
      <c r="K53">
        <v>269.7</v>
      </c>
      <c r="L53">
        <v>271.56</v>
      </c>
      <c r="M53">
        <v>499.91</v>
      </c>
      <c r="N53">
        <v>499.91</v>
      </c>
      <c r="O53">
        <v>363.7</v>
      </c>
      <c r="P53">
        <v>294.4</v>
      </c>
      <c r="Q53">
        <v>27771.77</v>
      </c>
      <c r="R53">
        <v>8164.125</v>
      </c>
      <c r="S53">
        <v>5205.37</v>
      </c>
      <c r="T53">
        <v>9756.625</v>
      </c>
      <c r="U53">
        <v>14961.995</v>
      </c>
      <c r="V53">
        <v>-825.516</v>
      </c>
      <c r="W53">
        <v>49.983</v>
      </c>
      <c r="X53">
        <v>19667.42</v>
      </c>
      <c r="Y53">
        <v>714.879</v>
      </c>
      <c r="Z53">
        <v>1631.68</v>
      </c>
      <c r="AA53" t="s">
        <v>60</v>
      </c>
      <c r="AB53">
        <v>-4889.202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7967</v>
      </c>
      <c r="AJ53">
        <v>29253.4</v>
      </c>
      <c r="AK53">
        <v>37220.4</v>
      </c>
      <c r="AL53">
        <v>26835.46</v>
      </c>
      <c r="AM53">
        <v>10007.47</v>
      </c>
      <c r="AN53">
        <v>16827.99</v>
      </c>
      <c r="AO53">
        <v>0</v>
      </c>
      <c r="AP53">
        <v>0</v>
      </c>
      <c r="AS53">
        <v>360</v>
      </c>
      <c r="AT53" s="6">
        <v>360</v>
      </c>
      <c r="AU53">
        <v>0</v>
      </c>
      <c r="AV53">
        <v>0</v>
      </c>
      <c r="AW53">
        <v>290</v>
      </c>
      <c r="AX53" s="6">
        <v>290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27671.8</v>
      </c>
      <c r="B54">
        <v>-8091</v>
      </c>
      <c r="C54">
        <v>24242.84</v>
      </c>
      <c r="D54">
        <v>13142.2</v>
      </c>
      <c r="E54">
        <v>0</v>
      </c>
      <c r="F54">
        <v>7200</v>
      </c>
      <c r="G54">
        <v>194.17</v>
      </c>
      <c r="H54">
        <v>195.89</v>
      </c>
      <c r="I54">
        <v>201.54</v>
      </c>
      <c r="J54">
        <v>265.76</v>
      </c>
      <c r="K54">
        <v>270.16</v>
      </c>
      <c r="L54">
        <v>271.79</v>
      </c>
      <c r="M54">
        <v>500.32</v>
      </c>
      <c r="N54">
        <v>500.32</v>
      </c>
      <c r="O54">
        <v>363.2</v>
      </c>
      <c r="P54">
        <v>294.5</v>
      </c>
      <c r="Q54">
        <v>27789.25</v>
      </c>
      <c r="R54">
        <v>8053.942</v>
      </c>
      <c r="S54">
        <v>5052.087</v>
      </c>
      <c r="T54">
        <v>9560.95</v>
      </c>
      <c r="U54">
        <v>14613.037</v>
      </c>
      <c r="V54">
        <v>-825.247</v>
      </c>
      <c r="W54">
        <v>50.014</v>
      </c>
      <c r="X54">
        <v>19494.79</v>
      </c>
      <c r="Y54">
        <v>865.586</v>
      </c>
      <c r="Z54">
        <v>1632.82</v>
      </c>
      <c r="AA54" t="s">
        <v>60</v>
      </c>
      <c r="AB54">
        <v>-4884.019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8091</v>
      </c>
      <c r="AJ54">
        <v>28839.8</v>
      </c>
      <c r="AK54">
        <v>36930.8</v>
      </c>
      <c r="AL54">
        <v>26750.64</v>
      </c>
      <c r="AM54">
        <v>10074.53</v>
      </c>
      <c r="AN54">
        <v>16676.11</v>
      </c>
      <c r="AO54">
        <v>0</v>
      </c>
      <c r="AP54">
        <v>0</v>
      </c>
      <c r="AS54">
        <v>360</v>
      </c>
      <c r="AT54" s="6">
        <v>360</v>
      </c>
      <c r="AU54">
        <v>0</v>
      </c>
      <c r="AV54">
        <v>0</v>
      </c>
      <c r="AW54">
        <v>290</v>
      </c>
      <c r="AX54" s="6">
        <v>290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27355.68</v>
      </c>
      <c r="B55">
        <v>-8090</v>
      </c>
      <c r="C55">
        <v>24242.01</v>
      </c>
      <c r="D55">
        <v>12817.89</v>
      </c>
      <c r="E55">
        <v>0</v>
      </c>
      <c r="F55">
        <v>7200</v>
      </c>
      <c r="G55">
        <v>194.17</v>
      </c>
      <c r="H55">
        <v>195.02</v>
      </c>
      <c r="I55">
        <v>201.42</v>
      </c>
      <c r="J55">
        <v>265.34</v>
      </c>
      <c r="K55">
        <v>270.86</v>
      </c>
      <c r="L55">
        <v>271.56</v>
      </c>
      <c r="M55">
        <v>500.73</v>
      </c>
      <c r="N55">
        <v>501.15</v>
      </c>
      <c r="O55">
        <v>362.2</v>
      </c>
      <c r="P55">
        <v>292.9</v>
      </c>
      <c r="Q55">
        <v>27635.34</v>
      </c>
      <c r="R55">
        <v>7933.582</v>
      </c>
      <c r="S55">
        <v>5329.305</v>
      </c>
      <c r="T55">
        <v>9530.032</v>
      </c>
      <c r="U55">
        <v>14859.337</v>
      </c>
      <c r="V55">
        <v>-975.756</v>
      </c>
      <c r="W55">
        <v>49.99</v>
      </c>
      <c r="X55">
        <v>19943.57</v>
      </c>
      <c r="Y55">
        <v>562.352</v>
      </c>
      <c r="Z55">
        <v>1636</v>
      </c>
      <c r="AA55" t="s">
        <v>60</v>
      </c>
      <c r="AB55">
        <v>-4882.338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8090</v>
      </c>
      <c r="AJ55">
        <v>28714.8</v>
      </c>
      <c r="AK55">
        <v>36804.8</v>
      </c>
      <c r="AL55">
        <v>26538.35</v>
      </c>
      <c r="AM55">
        <v>10114.43</v>
      </c>
      <c r="AN55">
        <v>16423.92</v>
      </c>
      <c r="AO55">
        <v>0</v>
      </c>
      <c r="AP55">
        <v>0</v>
      </c>
      <c r="AS55">
        <v>360</v>
      </c>
      <c r="AT55" s="6">
        <v>360</v>
      </c>
      <c r="AU55">
        <v>0</v>
      </c>
      <c r="AV55">
        <v>0</v>
      </c>
      <c r="AW55">
        <v>290</v>
      </c>
      <c r="AX55" s="6">
        <v>290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27619.27</v>
      </c>
      <c r="B56">
        <v>-8090</v>
      </c>
      <c r="C56">
        <v>24244.37</v>
      </c>
      <c r="D56">
        <v>13085.03</v>
      </c>
      <c r="E56">
        <v>0</v>
      </c>
      <c r="F56">
        <v>7200</v>
      </c>
      <c r="G56">
        <v>195.02</v>
      </c>
      <c r="H56">
        <v>195.02</v>
      </c>
      <c r="I56">
        <v>201.57</v>
      </c>
      <c r="J56">
        <v>264.83</v>
      </c>
      <c r="K56">
        <v>271.1</v>
      </c>
      <c r="L56">
        <v>272.26</v>
      </c>
      <c r="M56">
        <v>501.15</v>
      </c>
      <c r="N56">
        <v>500.73</v>
      </c>
      <c r="O56">
        <v>361.8</v>
      </c>
      <c r="P56">
        <v>293.3</v>
      </c>
      <c r="Q56">
        <v>27481.08</v>
      </c>
      <c r="R56">
        <v>8245.855</v>
      </c>
      <c r="S56">
        <v>5344.737</v>
      </c>
      <c r="T56">
        <v>9346.329</v>
      </c>
      <c r="U56">
        <v>14691.066</v>
      </c>
      <c r="V56">
        <v>-866.179</v>
      </c>
      <c r="W56">
        <v>49.968</v>
      </c>
      <c r="X56">
        <v>19746.02</v>
      </c>
      <c r="Y56">
        <v>652.125</v>
      </c>
      <c r="Z56">
        <v>1632.52</v>
      </c>
      <c r="AA56" t="s">
        <v>60</v>
      </c>
      <c r="AB56">
        <v>-4887.101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8090</v>
      </c>
      <c r="AJ56">
        <v>28558.9</v>
      </c>
      <c r="AK56">
        <v>36648.9</v>
      </c>
      <c r="AL56">
        <v>26293.19</v>
      </c>
      <c r="AM56">
        <v>10166.03</v>
      </c>
      <c r="AN56">
        <v>16127.16</v>
      </c>
      <c r="AO56">
        <v>0</v>
      </c>
      <c r="AP56">
        <v>0</v>
      </c>
      <c r="AS56">
        <v>360</v>
      </c>
      <c r="AT56" s="6">
        <v>360</v>
      </c>
      <c r="AU56">
        <v>0</v>
      </c>
      <c r="AV56">
        <v>0</v>
      </c>
      <c r="AW56">
        <v>290</v>
      </c>
      <c r="AX56" s="6">
        <v>290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27666.88</v>
      </c>
      <c r="B57">
        <v>-8090</v>
      </c>
      <c r="C57">
        <v>24244.22</v>
      </c>
      <c r="D57">
        <v>13257.27</v>
      </c>
      <c r="E57">
        <v>0</v>
      </c>
      <c r="F57">
        <v>7200</v>
      </c>
      <c r="G57">
        <v>194.17</v>
      </c>
      <c r="H57">
        <v>195.02</v>
      </c>
      <c r="I57">
        <v>201.61</v>
      </c>
      <c r="J57">
        <v>264.38</v>
      </c>
      <c r="K57">
        <v>270.4</v>
      </c>
      <c r="L57">
        <v>271.56</v>
      </c>
      <c r="M57">
        <v>499.09</v>
      </c>
      <c r="N57">
        <v>500.32</v>
      </c>
      <c r="O57">
        <v>363.5</v>
      </c>
      <c r="P57">
        <v>294.5</v>
      </c>
      <c r="Q57">
        <v>27404.73</v>
      </c>
      <c r="R57">
        <v>8230.001</v>
      </c>
      <c r="S57">
        <v>5490.679</v>
      </c>
      <c r="T57">
        <v>9120.215</v>
      </c>
      <c r="U57">
        <v>14610.894</v>
      </c>
      <c r="V57">
        <v>-866.55</v>
      </c>
      <c r="W57">
        <v>50.028</v>
      </c>
      <c r="X57">
        <v>19839.92</v>
      </c>
      <c r="Y57">
        <v>593.57</v>
      </c>
      <c r="Z57">
        <v>1474.55</v>
      </c>
      <c r="AA57" t="s">
        <v>60</v>
      </c>
      <c r="AB57">
        <v>-4883.178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8090</v>
      </c>
      <c r="AJ57">
        <v>28760.1</v>
      </c>
      <c r="AK57">
        <v>36850.1</v>
      </c>
      <c r="AL57">
        <v>25935.99</v>
      </c>
      <c r="AM57">
        <v>10220.29</v>
      </c>
      <c r="AN57">
        <v>15715.7</v>
      </c>
      <c r="AO57">
        <v>0</v>
      </c>
      <c r="AP57">
        <v>0</v>
      </c>
      <c r="AS57">
        <v>360</v>
      </c>
      <c r="AT57" s="6">
        <v>360</v>
      </c>
      <c r="AU57">
        <v>0</v>
      </c>
      <c r="AV57">
        <v>0</v>
      </c>
      <c r="AW57">
        <v>290</v>
      </c>
      <c r="AX57" s="6">
        <v>290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27655</v>
      </c>
      <c r="B58">
        <v>-8090</v>
      </c>
      <c r="C58">
        <v>24252.93</v>
      </c>
      <c r="D58">
        <v>13107.68</v>
      </c>
      <c r="E58">
        <v>0</v>
      </c>
      <c r="F58">
        <v>7200</v>
      </c>
      <c r="G58">
        <v>193.33</v>
      </c>
      <c r="H58">
        <v>195.02</v>
      </c>
      <c r="I58">
        <v>200.57</v>
      </c>
      <c r="J58">
        <v>265.76</v>
      </c>
      <c r="K58">
        <v>270.86</v>
      </c>
      <c r="L58">
        <v>271.56</v>
      </c>
      <c r="M58">
        <v>500.73</v>
      </c>
      <c r="N58">
        <v>500.32</v>
      </c>
      <c r="O58">
        <v>362.6</v>
      </c>
      <c r="P58">
        <v>293.9</v>
      </c>
      <c r="Q58">
        <v>27819.53</v>
      </c>
      <c r="R58">
        <v>7935.496</v>
      </c>
      <c r="S58">
        <v>5681.28</v>
      </c>
      <c r="T58">
        <v>8818.657</v>
      </c>
      <c r="U58">
        <v>14499.937</v>
      </c>
      <c r="V58">
        <v>-854.247</v>
      </c>
      <c r="W58">
        <v>49.969</v>
      </c>
      <c r="X58">
        <v>19638.32</v>
      </c>
      <c r="Y58">
        <v>767.762</v>
      </c>
      <c r="Z58">
        <v>1577.86</v>
      </c>
      <c r="AA58" t="s">
        <v>60</v>
      </c>
      <c r="AB58">
        <v>-4886.96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8090</v>
      </c>
      <c r="AJ58">
        <v>28676.9</v>
      </c>
      <c r="AK58">
        <v>36766.9</v>
      </c>
      <c r="AL58">
        <v>25492.31</v>
      </c>
      <c r="AM58">
        <v>10272.41</v>
      </c>
      <c r="AN58">
        <v>15219.9</v>
      </c>
      <c r="AO58">
        <v>0</v>
      </c>
      <c r="AP58">
        <v>0</v>
      </c>
      <c r="AS58">
        <v>360</v>
      </c>
      <c r="AT58" s="6">
        <v>360</v>
      </c>
      <c r="AU58">
        <v>0</v>
      </c>
      <c r="AV58">
        <v>0</v>
      </c>
      <c r="AW58">
        <v>290</v>
      </c>
      <c r="AX58" s="6">
        <v>290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27890.51</v>
      </c>
      <c r="B59">
        <v>-8134</v>
      </c>
      <c r="C59">
        <v>24266.95</v>
      </c>
      <c r="D59">
        <v>13275.72</v>
      </c>
      <c r="E59">
        <v>0</v>
      </c>
      <c r="F59">
        <v>7200</v>
      </c>
      <c r="G59">
        <v>193.33</v>
      </c>
      <c r="H59">
        <v>195.02</v>
      </c>
      <c r="I59">
        <v>201.73</v>
      </c>
      <c r="J59">
        <v>265.18</v>
      </c>
      <c r="K59">
        <v>270.4</v>
      </c>
      <c r="L59">
        <v>272.26</v>
      </c>
      <c r="M59">
        <v>500.32</v>
      </c>
      <c r="N59">
        <v>499.91</v>
      </c>
      <c r="O59">
        <v>362.2</v>
      </c>
      <c r="P59">
        <v>294</v>
      </c>
      <c r="Q59">
        <v>27865.92</v>
      </c>
      <c r="R59">
        <v>8305.81</v>
      </c>
      <c r="S59">
        <v>6328.751</v>
      </c>
      <c r="T59">
        <v>8769.644</v>
      </c>
      <c r="U59">
        <v>15098.395</v>
      </c>
      <c r="V59">
        <v>-957.453</v>
      </c>
      <c r="W59">
        <v>50.024</v>
      </c>
      <c r="X59">
        <v>19948</v>
      </c>
      <c r="Y59">
        <v>605.75</v>
      </c>
      <c r="Z59">
        <v>1580.13</v>
      </c>
      <c r="AA59" t="s">
        <v>60</v>
      </c>
      <c r="AB59">
        <v>-4893.544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8134</v>
      </c>
      <c r="AJ59">
        <v>28824.6</v>
      </c>
      <c r="AK59">
        <v>36958.6</v>
      </c>
      <c r="AL59">
        <v>24943.55</v>
      </c>
      <c r="AM59">
        <v>10340.95</v>
      </c>
      <c r="AN59">
        <v>14602.6</v>
      </c>
      <c r="AO59">
        <v>0</v>
      </c>
      <c r="AP59">
        <v>0</v>
      </c>
      <c r="AS59">
        <v>360</v>
      </c>
      <c r="AT59" s="6">
        <v>360</v>
      </c>
      <c r="AU59">
        <v>0</v>
      </c>
      <c r="AV59">
        <v>0</v>
      </c>
      <c r="AW59">
        <v>290</v>
      </c>
      <c r="AX59" s="6">
        <v>290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28460.98</v>
      </c>
      <c r="B60">
        <v>-8190</v>
      </c>
      <c r="C60">
        <v>24257.67</v>
      </c>
      <c r="D60">
        <v>13886.55</v>
      </c>
      <c r="E60">
        <v>0</v>
      </c>
      <c r="F60">
        <v>7200</v>
      </c>
      <c r="G60">
        <v>195.02</v>
      </c>
      <c r="H60">
        <v>195.02</v>
      </c>
      <c r="I60">
        <v>202.18</v>
      </c>
      <c r="J60">
        <v>265.42</v>
      </c>
      <c r="K60">
        <v>270.16</v>
      </c>
      <c r="L60">
        <v>271.56</v>
      </c>
      <c r="M60">
        <v>500.32</v>
      </c>
      <c r="N60">
        <v>500.32</v>
      </c>
      <c r="O60">
        <v>363.7</v>
      </c>
      <c r="P60">
        <v>294.5</v>
      </c>
      <c r="Q60">
        <v>28431.66</v>
      </c>
      <c r="R60">
        <v>8276.545</v>
      </c>
      <c r="S60">
        <v>6704.87</v>
      </c>
      <c r="T60">
        <v>8519.052</v>
      </c>
      <c r="U60">
        <v>15223.923</v>
      </c>
      <c r="V60">
        <v>-843.835</v>
      </c>
      <c r="W60">
        <v>49.967</v>
      </c>
      <c r="X60">
        <v>19643.29</v>
      </c>
      <c r="Y60">
        <v>774.168</v>
      </c>
      <c r="Z60">
        <v>1575.9</v>
      </c>
      <c r="AA60" t="s">
        <v>60</v>
      </c>
      <c r="AB60">
        <v>-4881.918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8178</v>
      </c>
      <c r="AJ60">
        <v>29377.9</v>
      </c>
      <c r="AK60">
        <v>37555.9</v>
      </c>
      <c r="AL60">
        <v>24267.27</v>
      </c>
      <c r="AM60">
        <v>10404.77</v>
      </c>
      <c r="AN60">
        <v>13862.5</v>
      </c>
      <c r="AO60">
        <v>0</v>
      </c>
      <c r="AP60">
        <v>0</v>
      </c>
      <c r="AS60">
        <v>360</v>
      </c>
      <c r="AT60" s="6">
        <v>360</v>
      </c>
      <c r="AU60">
        <v>0</v>
      </c>
      <c r="AV60">
        <v>0</v>
      </c>
      <c r="AW60">
        <v>290</v>
      </c>
      <c r="AX60" s="6">
        <v>290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28603.14</v>
      </c>
      <c r="B61">
        <v>-8249</v>
      </c>
      <c r="C61">
        <v>24295.84</v>
      </c>
      <c r="D61">
        <v>14183.94</v>
      </c>
      <c r="E61">
        <v>0</v>
      </c>
      <c r="F61">
        <v>7200</v>
      </c>
      <c r="G61">
        <v>194.17</v>
      </c>
      <c r="H61">
        <v>195.02</v>
      </c>
      <c r="I61">
        <v>201.36</v>
      </c>
      <c r="J61">
        <v>265.29</v>
      </c>
      <c r="K61">
        <v>270.86</v>
      </c>
      <c r="L61">
        <v>272.26</v>
      </c>
      <c r="M61">
        <v>499.91</v>
      </c>
      <c r="N61">
        <v>500.73</v>
      </c>
      <c r="O61">
        <v>363.9</v>
      </c>
      <c r="P61">
        <v>293</v>
      </c>
      <c r="Q61">
        <v>28579.67</v>
      </c>
      <c r="R61">
        <v>8411.003</v>
      </c>
      <c r="S61">
        <v>7304.692</v>
      </c>
      <c r="T61">
        <v>8462.579</v>
      </c>
      <c r="U61">
        <v>15767.271</v>
      </c>
      <c r="V61">
        <v>-826.959</v>
      </c>
      <c r="W61">
        <v>49.966</v>
      </c>
      <c r="X61">
        <v>19822.74</v>
      </c>
      <c r="Y61">
        <v>606.328</v>
      </c>
      <c r="Z61">
        <v>1472.53</v>
      </c>
      <c r="AA61" t="s">
        <v>60</v>
      </c>
      <c r="AB61">
        <v>-4883.179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8222</v>
      </c>
      <c r="AJ61">
        <v>29420.2</v>
      </c>
      <c r="AK61">
        <v>37642.2</v>
      </c>
      <c r="AL61">
        <v>23622.55</v>
      </c>
      <c r="AM61">
        <v>10612.58</v>
      </c>
      <c r="AN61">
        <v>13009.97</v>
      </c>
      <c r="AO61">
        <v>0</v>
      </c>
      <c r="AP61">
        <v>0</v>
      </c>
      <c r="AS61">
        <v>360</v>
      </c>
      <c r="AT61" s="6">
        <v>360</v>
      </c>
      <c r="AU61">
        <v>0</v>
      </c>
      <c r="AV61">
        <v>0</v>
      </c>
      <c r="AW61">
        <v>290</v>
      </c>
      <c r="AX61" s="6">
        <v>290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29310.53</v>
      </c>
      <c r="B62">
        <v>-8448</v>
      </c>
      <c r="C62">
        <v>24383.33</v>
      </c>
      <c r="D62">
        <v>14862.29</v>
      </c>
      <c r="E62">
        <v>0</v>
      </c>
      <c r="F62">
        <v>7200</v>
      </c>
      <c r="G62">
        <v>193.33</v>
      </c>
      <c r="H62">
        <v>195.02</v>
      </c>
      <c r="I62">
        <v>202.44</v>
      </c>
      <c r="J62">
        <v>265.52</v>
      </c>
      <c r="K62">
        <v>270.16</v>
      </c>
      <c r="L62">
        <v>271.56</v>
      </c>
      <c r="M62">
        <v>499.91</v>
      </c>
      <c r="N62">
        <v>500.32</v>
      </c>
      <c r="O62">
        <v>358.1</v>
      </c>
      <c r="P62">
        <v>293</v>
      </c>
      <c r="Q62">
        <v>29395.57</v>
      </c>
      <c r="R62">
        <v>8774.527</v>
      </c>
      <c r="S62">
        <v>8650.365</v>
      </c>
      <c r="T62">
        <v>7921.862</v>
      </c>
      <c r="U62">
        <v>16572.226</v>
      </c>
      <c r="V62">
        <v>-830.635</v>
      </c>
      <c r="W62">
        <v>50.033</v>
      </c>
      <c r="X62">
        <v>19563.52</v>
      </c>
      <c r="Y62">
        <v>792.695</v>
      </c>
      <c r="Z62">
        <v>1565.97</v>
      </c>
      <c r="AA62" t="s">
        <v>60</v>
      </c>
      <c r="AB62">
        <v>-4886.54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8266</v>
      </c>
      <c r="AJ62">
        <v>29816.2</v>
      </c>
      <c r="AK62">
        <v>38082.2</v>
      </c>
      <c r="AL62">
        <v>23785.37</v>
      </c>
      <c r="AM62">
        <v>11636.92</v>
      </c>
      <c r="AN62">
        <v>12148.45</v>
      </c>
      <c r="AO62">
        <v>0</v>
      </c>
      <c r="AP62">
        <v>0</v>
      </c>
      <c r="AS62">
        <v>360</v>
      </c>
      <c r="AT62" s="6">
        <v>360</v>
      </c>
      <c r="AU62">
        <v>0</v>
      </c>
      <c r="AV62">
        <v>0</v>
      </c>
      <c r="AW62">
        <v>290</v>
      </c>
      <c r="AX62" s="6">
        <v>290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29707.06</v>
      </c>
      <c r="B63">
        <v>-8243</v>
      </c>
      <c r="C63">
        <v>24644.93</v>
      </c>
      <c r="D63">
        <v>14792.75</v>
      </c>
      <c r="E63">
        <v>0</v>
      </c>
      <c r="F63">
        <v>7199</v>
      </c>
      <c r="G63">
        <v>195.02</v>
      </c>
      <c r="H63">
        <v>194.17</v>
      </c>
      <c r="I63">
        <v>202.59</v>
      </c>
      <c r="J63">
        <v>265.57</v>
      </c>
      <c r="K63">
        <v>270.86</v>
      </c>
      <c r="L63">
        <v>271.79</v>
      </c>
      <c r="M63">
        <v>501.15</v>
      </c>
      <c r="N63">
        <v>500.73</v>
      </c>
      <c r="O63">
        <v>363.5</v>
      </c>
      <c r="P63">
        <v>295</v>
      </c>
      <c r="Q63">
        <v>29884.95</v>
      </c>
      <c r="R63">
        <v>8388.324</v>
      </c>
      <c r="S63">
        <v>9854.332</v>
      </c>
      <c r="T63">
        <v>7100.938</v>
      </c>
      <c r="U63">
        <v>16955.27</v>
      </c>
      <c r="V63">
        <v>-810.621</v>
      </c>
      <c r="W63">
        <v>50.01</v>
      </c>
      <c r="X63">
        <v>19690.6</v>
      </c>
      <c r="Y63">
        <v>648.254</v>
      </c>
      <c r="Z63">
        <v>1577.18</v>
      </c>
      <c r="AA63" t="s">
        <v>60</v>
      </c>
      <c r="AB63">
        <v>-4887.24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8032</v>
      </c>
      <c r="AJ63">
        <v>30323.6</v>
      </c>
      <c r="AK63">
        <v>38355.6</v>
      </c>
      <c r="AL63">
        <v>22838.23</v>
      </c>
      <c r="AM63">
        <v>11775.58</v>
      </c>
      <c r="AN63">
        <v>11062.65</v>
      </c>
      <c r="AO63">
        <v>0</v>
      </c>
      <c r="AP63">
        <v>0</v>
      </c>
      <c r="AS63">
        <v>360</v>
      </c>
      <c r="AT63" s="6">
        <v>360</v>
      </c>
      <c r="AU63">
        <v>0</v>
      </c>
      <c r="AV63">
        <v>0</v>
      </c>
      <c r="AW63">
        <v>290</v>
      </c>
      <c r="AX63" s="6">
        <v>290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30524.75</v>
      </c>
      <c r="B64">
        <v>-8038</v>
      </c>
      <c r="C64">
        <v>24867.57</v>
      </c>
      <c r="D64">
        <v>15151.08</v>
      </c>
      <c r="E64">
        <v>0</v>
      </c>
      <c r="F64">
        <v>7199</v>
      </c>
      <c r="G64">
        <v>194.17</v>
      </c>
      <c r="H64">
        <v>195.89</v>
      </c>
      <c r="I64">
        <v>202.01</v>
      </c>
      <c r="J64">
        <v>264.27</v>
      </c>
      <c r="K64">
        <v>270.16</v>
      </c>
      <c r="L64">
        <v>271.56</v>
      </c>
      <c r="M64">
        <v>499.91</v>
      </c>
      <c r="N64">
        <v>500.73</v>
      </c>
      <c r="O64">
        <v>356.7</v>
      </c>
      <c r="P64">
        <v>290.1</v>
      </c>
      <c r="Q64">
        <v>30603.9</v>
      </c>
      <c r="R64">
        <v>7905.4</v>
      </c>
      <c r="S64">
        <v>10276.428</v>
      </c>
      <c r="T64">
        <v>6236.202</v>
      </c>
      <c r="U64">
        <v>16512.63</v>
      </c>
      <c r="V64">
        <v>-339.504</v>
      </c>
      <c r="W64">
        <v>50.03</v>
      </c>
      <c r="X64">
        <v>19615.66</v>
      </c>
      <c r="Y64">
        <v>697.758</v>
      </c>
      <c r="Z64">
        <v>1583.79</v>
      </c>
      <c r="AA64" t="s">
        <v>60</v>
      </c>
      <c r="AB64">
        <v>-4903.349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7798</v>
      </c>
      <c r="AJ64">
        <v>30847.3</v>
      </c>
      <c r="AK64">
        <v>38645.3</v>
      </c>
      <c r="AL64">
        <v>22057.89</v>
      </c>
      <c r="AM64">
        <v>12153.33</v>
      </c>
      <c r="AN64">
        <v>9904.56</v>
      </c>
      <c r="AO64">
        <v>0</v>
      </c>
      <c r="AP64">
        <v>0</v>
      </c>
      <c r="AS64">
        <v>360</v>
      </c>
      <c r="AT64" s="6">
        <v>360</v>
      </c>
      <c r="AU64">
        <v>0</v>
      </c>
      <c r="AV64">
        <v>0</v>
      </c>
      <c r="AW64">
        <v>290</v>
      </c>
      <c r="AX64" s="6">
        <v>290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31022.57</v>
      </c>
      <c r="B65">
        <v>-7863</v>
      </c>
      <c r="C65">
        <v>25242.76</v>
      </c>
      <c r="D65">
        <v>15218.15</v>
      </c>
      <c r="E65">
        <v>0</v>
      </c>
      <c r="F65">
        <v>7200</v>
      </c>
      <c r="G65">
        <v>195.89</v>
      </c>
      <c r="H65">
        <v>196.74</v>
      </c>
      <c r="I65">
        <v>203.59</v>
      </c>
      <c r="J65">
        <v>266.43</v>
      </c>
      <c r="K65">
        <v>272.72</v>
      </c>
      <c r="L65">
        <v>273.19</v>
      </c>
      <c r="M65">
        <v>502.38</v>
      </c>
      <c r="N65">
        <v>503.61</v>
      </c>
      <c r="O65">
        <v>368.7</v>
      </c>
      <c r="P65">
        <v>297.8</v>
      </c>
      <c r="Q65">
        <v>30959.29</v>
      </c>
      <c r="R65">
        <v>7948.318</v>
      </c>
      <c r="S65">
        <v>10682.687</v>
      </c>
      <c r="T65">
        <v>5200.423</v>
      </c>
      <c r="U65">
        <v>15883.11</v>
      </c>
      <c r="V65">
        <v>230.994</v>
      </c>
      <c r="W65">
        <v>49.963</v>
      </c>
      <c r="X65">
        <v>19171.22</v>
      </c>
      <c r="Y65">
        <v>990.371</v>
      </c>
      <c r="Z65">
        <v>1628.4</v>
      </c>
      <c r="AA65" t="s">
        <v>60</v>
      </c>
      <c r="AB65">
        <v>-4867.771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7564</v>
      </c>
      <c r="AJ65">
        <v>31547.5</v>
      </c>
      <c r="AK65">
        <v>39111.5</v>
      </c>
      <c r="AL65">
        <v>21475.44</v>
      </c>
      <c r="AM65">
        <v>12637</v>
      </c>
      <c r="AN65">
        <v>8838.44</v>
      </c>
      <c r="AO65">
        <v>0</v>
      </c>
      <c r="AP65">
        <v>0</v>
      </c>
      <c r="AS65">
        <v>360</v>
      </c>
      <c r="AT65" s="6">
        <v>360</v>
      </c>
      <c r="AU65">
        <v>0</v>
      </c>
      <c r="AV65">
        <v>0</v>
      </c>
      <c r="AW65">
        <v>290</v>
      </c>
      <c r="AX65" s="6">
        <v>290</v>
      </c>
      <c r="AY65">
        <v>0</v>
      </c>
      <c r="AZ65">
        <v>0</v>
      </c>
      <c r="BC65">
        <f t="shared" si="0"/>
        <v>1</v>
      </c>
      <c r="BD65">
        <f t="shared" si="1"/>
        <v>1</v>
      </c>
      <c r="BE65">
        <f t="shared" si="2"/>
        <v>0</v>
      </c>
      <c r="BF65">
        <f t="shared" si="3"/>
        <v>0</v>
      </c>
      <c r="BG65">
        <f t="shared" si="4"/>
        <v>1</v>
      </c>
      <c r="BH65">
        <f t="shared" si="5"/>
        <v>1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32054.17</v>
      </c>
      <c r="B66">
        <v>-7468</v>
      </c>
      <c r="C66">
        <v>25964.39</v>
      </c>
      <c r="D66">
        <v>14517.41</v>
      </c>
      <c r="E66">
        <v>0</v>
      </c>
      <c r="F66">
        <v>7200</v>
      </c>
      <c r="G66">
        <v>194.17</v>
      </c>
      <c r="H66">
        <v>195.02</v>
      </c>
      <c r="I66">
        <v>201.87</v>
      </c>
      <c r="J66">
        <v>265.8</v>
      </c>
      <c r="K66">
        <v>271.1</v>
      </c>
      <c r="L66">
        <v>271.79</v>
      </c>
      <c r="M66">
        <v>500.73</v>
      </c>
      <c r="N66">
        <v>499.91</v>
      </c>
      <c r="O66">
        <v>366.2</v>
      </c>
      <c r="P66">
        <v>295.7</v>
      </c>
      <c r="Q66">
        <v>31886.48</v>
      </c>
      <c r="R66">
        <v>7371.575</v>
      </c>
      <c r="S66">
        <v>11005.631</v>
      </c>
      <c r="T66">
        <v>4095.744</v>
      </c>
      <c r="U66">
        <v>15101.375</v>
      </c>
      <c r="V66">
        <v>228.779</v>
      </c>
      <c r="W66">
        <v>49.964</v>
      </c>
      <c r="X66">
        <v>18061.05</v>
      </c>
      <c r="Y66">
        <v>1640.961</v>
      </c>
      <c r="Z66">
        <v>1576.5</v>
      </c>
      <c r="AA66" t="s">
        <v>60</v>
      </c>
      <c r="AB66">
        <v>-4879.957</v>
      </c>
      <c r="AC66">
        <v>-0.01</v>
      </c>
      <c r="AD66">
        <v>0.01</v>
      </c>
      <c r="AE66">
        <v>0</v>
      </c>
      <c r="AF66">
        <v>0</v>
      </c>
      <c r="AG66">
        <v>0</v>
      </c>
      <c r="AH66">
        <v>0</v>
      </c>
      <c r="AI66">
        <v>7328</v>
      </c>
      <c r="AJ66">
        <v>32086</v>
      </c>
      <c r="AK66">
        <v>39414</v>
      </c>
      <c r="AL66">
        <v>20853.25</v>
      </c>
      <c r="AM66">
        <v>13312.76</v>
      </c>
      <c r="AN66">
        <v>7540.49</v>
      </c>
      <c r="AO66">
        <v>0</v>
      </c>
      <c r="AP66">
        <v>0</v>
      </c>
      <c r="AS66">
        <v>360</v>
      </c>
      <c r="AT66" s="6">
        <v>360</v>
      </c>
      <c r="AU66">
        <v>0</v>
      </c>
      <c r="AV66">
        <v>0</v>
      </c>
      <c r="AW66">
        <v>290</v>
      </c>
      <c r="AX66" s="6">
        <v>290</v>
      </c>
      <c r="AY66">
        <v>0</v>
      </c>
      <c r="AZ66">
        <v>0</v>
      </c>
      <c r="BC66">
        <f t="shared" ref="BC66:BC97" si="10">IF(AU66=0,1,0)</f>
        <v>1</v>
      </c>
      <c r="BD66">
        <f t="shared" ref="BD66:BD97" si="11">IF(AV66=0,1,0)</f>
        <v>1</v>
      </c>
      <c r="BE66">
        <f t="shared" ref="BE66:BE97" si="12">IF(AG66=0,0,1)</f>
        <v>0</v>
      </c>
      <c r="BF66">
        <f t="shared" ref="BF66:BF97" si="13">IF(AD66=0,0,1)</f>
        <v>1</v>
      </c>
      <c r="BG66">
        <f t="shared" ref="BG66:BG97" si="14">IF(AP66=0,1,0)</f>
        <v>1</v>
      </c>
      <c r="BH66">
        <f t="shared" ref="BH66:BH97" si="15">IF(AO66=0,1,0)</f>
        <v>1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32757.75</v>
      </c>
      <c r="B67">
        <v>-7024</v>
      </c>
      <c r="C67">
        <v>26898.78</v>
      </c>
      <c r="D67">
        <v>14156.72</v>
      </c>
      <c r="E67">
        <v>0</v>
      </c>
      <c r="F67">
        <v>7199</v>
      </c>
      <c r="G67">
        <v>194.17</v>
      </c>
      <c r="H67">
        <v>195.89</v>
      </c>
      <c r="I67">
        <v>203.42</v>
      </c>
      <c r="J67">
        <v>265.15</v>
      </c>
      <c r="K67">
        <v>270.16</v>
      </c>
      <c r="L67">
        <v>271.1</v>
      </c>
      <c r="M67">
        <v>500.73</v>
      </c>
      <c r="N67">
        <v>499.91</v>
      </c>
      <c r="O67">
        <v>363.4</v>
      </c>
      <c r="P67">
        <v>294.3</v>
      </c>
      <c r="Q67">
        <v>32625.6</v>
      </c>
      <c r="R67">
        <v>7116.904</v>
      </c>
      <c r="S67">
        <v>11542.489</v>
      </c>
      <c r="T67">
        <v>3210.199</v>
      </c>
      <c r="U67">
        <v>14752.688</v>
      </c>
      <c r="V67">
        <v>387.158</v>
      </c>
      <c r="W67">
        <v>49.982</v>
      </c>
      <c r="X67">
        <v>17383.7</v>
      </c>
      <c r="Y67">
        <v>1930.266</v>
      </c>
      <c r="Z67">
        <v>1585.54</v>
      </c>
      <c r="AA67" t="s">
        <v>60</v>
      </c>
      <c r="AB67">
        <v>-4884.159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6950</v>
      </c>
      <c r="AJ67">
        <v>33041.9</v>
      </c>
      <c r="AK67">
        <v>39991.9</v>
      </c>
      <c r="AL67">
        <v>19197.4</v>
      </c>
      <c r="AM67">
        <v>13427.34</v>
      </c>
      <c r="AN67">
        <v>5770.06</v>
      </c>
      <c r="AO67">
        <v>0</v>
      </c>
      <c r="AP67">
        <v>0</v>
      </c>
      <c r="AS67">
        <v>360</v>
      </c>
      <c r="AT67" s="6">
        <v>360</v>
      </c>
      <c r="AU67">
        <v>0</v>
      </c>
      <c r="AV67">
        <v>0</v>
      </c>
      <c r="AW67">
        <v>290</v>
      </c>
      <c r="AX67" s="6">
        <v>290</v>
      </c>
      <c r="AY67">
        <v>0</v>
      </c>
      <c r="AZ67">
        <v>0</v>
      </c>
      <c r="BC67">
        <f t="shared" si="10"/>
        <v>1</v>
      </c>
      <c r="BD67">
        <f t="shared" si="11"/>
        <v>1</v>
      </c>
      <c r="BE67">
        <f t="shared" si="12"/>
        <v>0</v>
      </c>
      <c r="BF67">
        <f t="shared" si="13"/>
        <v>0</v>
      </c>
      <c r="BG67">
        <f t="shared" si="14"/>
        <v>1</v>
      </c>
      <c r="BH67">
        <f t="shared" si="15"/>
        <v>1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33543.47</v>
      </c>
      <c r="B68">
        <v>-6743</v>
      </c>
      <c r="C68">
        <v>28878</v>
      </c>
      <c r="D68">
        <v>14174.02</v>
      </c>
      <c r="E68">
        <v>264</v>
      </c>
      <c r="F68">
        <v>7200</v>
      </c>
      <c r="G68">
        <v>246.29</v>
      </c>
      <c r="H68">
        <v>247.16</v>
      </c>
      <c r="I68">
        <v>267.81</v>
      </c>
      <c r="J68">
        <v>344.48</v>
      </c>
      <c r="K68">
        <v>270.4</v>
      </c>
      <c r="L68">
        <v>271.79</v>
      </c>
      <c r="M68">
        <v>500.32</v>
      </c>
      <c r="N68">
        <v>499.91</v>
      </c>
      <c r="O68">
        <v>460.9</v>
      </c>
      <c r="P68">
        <v>389.8</v>
      </c>
      <c r="Q68">
        <v>33407.14</v>
      </c>
      <c r="R68">
        <v>6761.245</v>
      </c>
      <c r="S68">
        <v>11880.075</v>
      </c>
      <c r="T68">
        <v>2508.693</v>
      </c>
      <c r="U68">
        <v>14388.768</v>
      </c>
      <c r="V68">
        <v>229.006</v>
      </c>
      <c r="W68">
        <v>50.007</v>
      </c>
      <c r="X68">
        <v>16346.95</v>
      </c>
      <c r="Y68">
        <v>3019.734</v>
      </c>
      <c r="Z68">
        <v>1583.66</v>
      </c>
      <c r="AA68" t="s">
        <v>60</v>
      </c>
      <c r="AB68">
        <v>-4700.239</v>
      </c>
      <c r="AC68">
        <v>264</v>
      </c>
      <c r="AD68">
        <v>0</v>
      </c>
      <c r="AE68">
        <v>264</v>
      </c>
      <c r="AF68">
        <v>0</v>
      </c>
      <c r="AG68">
        <v>0</v>
      </c>
      <c r="AH68">
        <v>0</v>
      </c>
      <c r="AI68">
        <v>6597</v>
      </c>
      <c r="AJ68">
        <v>33593.1</v>
      </c>
      <c r="AK68">
        <v>40190.1</v>
      </c>
      <c r="AL68">
        <v>17683.51</v>
      </c>
      <c r="AM68">
        <v>13581.38</v>
      </c>
      <c r="AN68">
        <v>4102.13</v>
      </c>
      <c r="AO68">
        <v>264</v>
      </c>
      <c r="AP68">
        <v>0</v>
      </c>
      <c r="AS68">
        <v>360</v>
      </c>
      <c r="AT68" s="6">
        <v>459</v>
      </c>
      <c r="AU68">
        <v>0</v>
      </c>
      <c r="AV68">
        <v>264</v>
      </c>
      <c r="AW68">
        <v>290</v>
      </c>
      <c r="AX68" s="6">
        <v>389</v>
      </c>
      <c r="AY68">
        <v>0</v>
      </c>
      <c r="AZ68">
        <v>264</v>
      </c>
      <c r="BC68">
        <f t="shared" si="10"/>
        <v>1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1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34145.37</v>
      </c>
      <c r="B69">
        <v>-6278</v>
      </c>
      <c r="C69">
        <v>28974.96</v>
      </c>
      <c r="D69">
        <v>13698.46</v>
      </c>
      <c r="E69">
        <v>236</v>
      </c>
      <c r="F69">
        <v>7200</v>
      </c>
      <c r="G69">
        <v>205.27</v>
      </c>
      <c r="H69">
        <v>201.87</v>
      </c>
      <c r="I69">
        <v>358.57</v>
      </c>
      <c r="J69">
        <v>422.81</v>
      </c>
      <c r="K69">
        <v>270.86</v>
      </c>
      <c r="L69">
        <v>271.56</v>
      </c>
      <c r="M69">
        <v>499.91</v>
      </c>
      <c r="N69">
        <v>499.5</v>
      </c>
      <c r="O69">
        <v>396.4</v>
      </c>
      <c r="P69">
        <v>320.2</v>
      </c>
      <c r="Q69">
        <v>34126.18</v>
      </c>
      <c r="R69">
        <v>6713.409</v>
      </c>
      <c r="S69">
        <v>12201.031</v>
      </c>
      <c r="T69">
        <v>1465.086</v>
      </c>
      <c r="U69">
        <v>13666.117</v>
      </c>
      <c r="V69">
        <v>384.066</v>
      </c>
      <c r="W69">
        <v>50.028</v>
      </c>
      <c r="X69">
        <v>15192.32</v>
      </c>
      <c r="Y69">
        <v>3993.16</v>
      </c>
      <c r="Z69">
        <v>1745.52</v>
      </c>
      <c r="AA69" t="s">
        <v>60</v>
      </c>
      <c r="AB69">
        <v>-4839.755</v>
      </c>
      <c r="AC69">
        <v>236</v>
      </c>
      <c r="AD69">
        <v>0</v>
      </c>
      <c r="AE69">
        <v>236</v>
      </c>
      <c r="AF69">
        <v>0</v>
      </c>
      <c r="AG69">
        <v>0</v>
      </c>
      <c r="AH69">
        <v>0</v>
      </c>
      <c r="AI69">
        <v>6232</v>
      </c>
      <c r="AJ69">
        <v>34691.7</v>
      </c>
      <c r="AK69">
        <v>40923.7</v>
      </c>
      <c r="AL69">
        <v>16404.08</v>
      </c>
      <c r="AM69">
        <v>13857.8</v>
      </c>
      <c r="AN69">
        <v>2546.28</v>
      </c>
      <c r="AO69">
        <v>236</v>
      </c>
      <c r="AP69">
        <v>0</v>
      </c>
      <c r="AS69">
        <v>360.9</v>
      </c>
      <c r="AT69" s="6">
        <v>361</v>
      </c>
      <c r="AU69">
        <v>0</v>
      </c>
      <c r="AV69">
        <v>236</v>
      </c>
      <c r="AW69">
        <v>290.92</v>
      </c>
      <c r="AX69" s="6">
        <v>291</v>
      </c>
      <c r="AY69">
        <v>0</v>
      </c>
      <c r="AZ69">
        <v>236</v>
      </c>
      <c r="BC69">
        <f t="shared" si="10"/>
        <v>1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1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34941.56</v>
      </c>
      <c r="B70">
        <v>-5893</v>
      </c>
      <c r="C70">
        <v>30666.11</v>
      </c>
      <c r="D70">
        <v>13156.42</v>
      </c>
      <c r="E70">
        <v>275</v>
      </c>
      <c r="F70">
        <v>7200</v>
      </c>
      <c r="G70">
        <v>271.93</v>
      </c>
      <c r="H70">
        <v>278.77</v>
      </c>
      <c r="I70">
        <v>443.98</v>
      </c>
      <c r="J70">
        <v>508.91</v>
      </c>
      <c r="K70">
        <v>271.1</v>
      </c>
      <c r="L70">
        <v>272.26</v>
      </c>
      <c r="M70">
        <v>567.75</v>
      </c>
      <c r="N70">
        <v>566.1</v>
      </c>
      <c r="O70">
        <v>453.8</v>
      </c>
      <c r="P70">
        <v>391.3</v>
      </c>
      <c r="Q70">
        <v>34856.08</v>
      </c>
      <c r="R70">
        <v>5950</v>
      </c>
      <c r="S70">
        <v>12310.935</v>
      </c>
      <c r="T70">
        <v>702.156</v>
      </c>
      <c r="U70">
        <v>13013.091</v>
      </c>
      <c r="V70">
        <v>388.935</v>
      </c>
      <c r="W70">
        <v>50.022</v>
      </c>
      <c r="X70">
        <v>14389.87</v>
      </c>
      <c r="Y70">
        <v>4755.945</v>
      </c>
      <c r="Z70">
        <v>1588.97</v>
      </c>
      <c r="AA70" t="s">
        <v>60</v>
      </c>
      <c r="AB70">
        <v>-4571.65</v>
      </c>
      <c r="AC70">
        <v>275</v>
      </c>
      <c r="AD70">
        <v>0</v>
      </c>
      <c r="AE70">
        <v>275</v>
      </c>
      <c r="AF70">
        <v>199</v>
      </c>
      <c r="AG70">
        <v>0</v>
      </c>
      <c r="AH70">
        <v>199</v>
      </c>
      <c r="AI70">
        <v>5893</v>
      </c>
      <c r="AJ70">
        <v>35250.5</v>
      </c>
      <c r="AK70">
        <v>41143.5</v>
      </c>
      <c r="AL70">
        <v>15887.53</v>
      </c>
      <c r="AM70">
        <v>14538.29</v>
      </c>
      <c r="AN70">
        <v>1349.24</v>
      </c>
      <c r="AO70">
        <v>275</v>
      </c>
      <c r="AP70">
        <v>199</v>
      </c>
      <c r="AS70">
        <v>361</v>
      </c>
      <c r="AT70" s="6">
        <v>460</v>
      </c>
      <c r="AU70">
        <v>199</v>
      </c>
      <c r="AV70">
        <v>275</v>
      </c>
      <c r="AW70">
        <v>291</v>
      </c>
      <c r="AX70" s="6">
        <v>390</v>
      </c>
      <c r="AY70">
        <v>199</v>
      </c>
      <c r="AZ70">
        <v>275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35695.65</v>
      </c>
      <c r="B71">
        <v>-5892</v>
      </c>
      <c r="C71">
        <v>31847.21</v>
      </c>
      <c r="D71">
        <v>13091.43</v>
      </c>
      <c r="E71">
        <v>280</v>
      </c>
      <c r="F71">
        <v>7199</v>
      </c>
      <c r="G71">
        <v>298.41</v>
      </c>
      <c r="H71">
        <v>295.85</v>
      </c>
      <c r="I71">
        <v>523.14</v>
      </c>
      <c r="J71">
        <v>585.53</v>
      </c>
      <c r="K71">
        <v>303.19</v>
      </c>
      <c r="L71">
        <v>303.43</v>
      </c>
      <c r="M71">
        <v>641.34</v>
      </c>
      <c r="N71">
        <v>641.75</v>
      </c>
      <c r="O71">
        <v>509.2</v>
      </c>
      <c r="P71">
        <v>493.9</v>
      </c>
      <c r="Q71">
        <v>35666.59</v>
      </c>
      <c r="R71">
        <v>5827.197</v>
      </c>
      <c r="S71">
        <v>12295.709</v>
      </c>
      <c r="T71">
        <v>188.902</v>
      </c>
      <c r="U71">
        <v>12484.611</v>
      </c>
      <c r="V71">
        <v>710.961</v>
      </c>
      <c r="W71">
        <v>49.979</v>
      </c>
      <c r="X71">
        <v>13799.5</v>
      </c>
      <c r="Y71">
        <v>5501.605</v>
      </c>
      <c r="Z71">
        <v>1747.84</v>
      </c>
      <c r="AA71" t="s">
        <v>60</v>
      </c>
      <c r="AB71">
        <v>-4225.243</v>
      </c>
      <c r="AC71">
        <v>280</v>
      </c>
      <c r="AD71">
        <v>0</v>
      </c>
      <c r="AE71">
        <v>280</v>
      </c>
      <c r="AF71">
        <v>210</v>
      </c>
      <c r="AG71">
        <v>0</v>
      </c>
      <c r="AH71">
        <v>210</v>
      </c>
      <c r="AI71">
        <v>5886</v>
      </c>
      <c r="AJ71">
        <v>35854.6</v>
      </c>
      <c r="AK71">
        <v>41740.6</v>
      </c>
      <c r="AL71">
        <v>15157.84</v>
      </c>
      <c r="AM71">
        <v>14671.41</v>
      </c>
      <c r="AN71">
        <v>486.43</v>
      </c>
      <c r="AO71">
        <v>280</v>
      </c>
      <c r="AP71">
        <v>210</v>
      </c>
      <c r="AS71">
        <v>361</v>
      </c>
      <c r="AT71" s="6">
        <v>504.83</v>
      </c>
      <c r="AU71">
        <v>210</v>
      </c>
      <c r="AV71">
        <v>280</v>
      </c>
      <c r="AW71">
        <v>291</v>
      </c>
      <c r="AX71" s="6">
        <v>489</v>
      </c>
      <c r="AY71">
        <v>210</v>
      </c>
      <c r="AZ71">
        <v>280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36381.01</v>
      </c>
      <c r="B72">
        <v>-5892</v>
      </c>
      <c r="C72">
        <v>32266.32</v>
      </c>
      <c r="D72">
        <v>12882.64</v>
      </c>
      <c r="E72">
        <v>280</v>
      </c>
      <c r="F72">
        <v>7199</v>
      </c>
      <c r="G72">
        <v>298.41</v>
      </c>
      <c r="H72">
        <v>301.85</v>
      </c>
      <c r="I72">
        <v>596.42</v>
      </c>
      <c r="J72">
        <v>633.14</v>
      </c>
      <c r="K72">
        <v>310.4</v>
      </c>
      <c r="L72">
        <v>312.96</v>
      </c>
      <c r="M72">
        <v>716.57</v>
      </c>
      <c r="N72">
        <v>716.16</v>
      </c>
      <c r="O72">
        <v>519.5</v>
      </c>
      <c r="P72">
        <v>517.8</v>
      </c>
      <c r="Q72">
        <v>36322.75</v>
      </c>
      <c r="R72">
        <v>5948.718</v>
      </c>
      <c r="S72">
        <v>12506.544</v>
      </c>
      <c r="T72">
        <v>10.151</v>
      </c>
      <c r="U72">
        <v>12516.695</v>
      </c>
      <c r="V72">
        <v>991.329</v>
      </c>
      <c r="W72">
        <v>50.008</v>
      </c>
      <c r="X72">
        <v>13453.17</v>
      </c>
      <c r="Y72">
        <v>5850.672</v>
      </c>
      <c r="Z72">
        <v>1757.61</v>
      </c>
      <c r="AA72" t="s">
        <v>60</v>
      </c>
      <c r="AB72">
        <v>-4025.215</v>
      </c>
      <c r="AC72">
        <v>280</v>
      </c>
      <c r="AD72">
        <v>0</v>
      </c>
      <c r="AE72">
        <v>280</v>
      </c>
      <c r="AF72">
        <v>260</v>
      </c>
      <c r="AG72">
        <v>0</v>
      </c>
      <c r="AH72">
        <v>260</v>
      </c>
      <c r="AI72">
        <v>5886</v>
      </c>
      <c r="AJ72">
        <v>36666</v>
      </c>
      <c r="AK72">
        <v>42552</v>
      </c>
      <c r="AL72">
        <v>14929.11</v>
      </c>
      <c r="AM72">
        <v>14800.44</v>
      </c>
      <c r="AN72">
        <v>128.67</v>
      </c>
      <c r="AO72">
        <v>280</v>
      </c>
      <c r="AP72">
        <v>260</v>
      </c>
      <c r="AS72">
        <v>381.16</v>
      </c>
      <c r="AT72" s="6">
        <v>513.04</v>
      </c>
      <c r="AU72">
        <v>260</v>
      </c>
      <c r="AV72">
        <v>280</v>
      </c>
      <c r="AW72">
        <v>324.84</v>
      </c>
      <c r="AX72" s="6">
        <v>513.04</v>
      </c>
      <c r="AY72">
        <v>260</v>
      </c>
      <c r="AZ72">
        <v>280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36928.84</v>
      </c>
      <c r="B73">
        <v>-5892</v>
      </c>
      <c r="C73">
        <v>32597.51</v>
      </c>
      <c r="D73">
        <v>12702.01</v>
      </c>
      <c r="E73">
        <v>280</v>
      </c>
      <c r="F73">
        <v>7199</v>
      </c>
      <c r="G73">
        <v>300.97</v>
      </c>
      <c r="H73">
        <v>302.69</v>
      </c>
      <c r="I73">
        <v>634.03</v>
      </c>
      <c r="J73">
        <v>634.16</v>
      </c>
      <c r="K73">
        <v>332.73</v>
      </c>
      <c r="L73">
        <v>334.13</v>
      </c>
      <c r="M73">
        <v>736.71</v>
      </c>
      <c r="N73">
        <v>736.3</v>
      </c>
      <c r="O73">
        <v>542.8</v>
      </c>
      <c r="P73">
        <v>540.1</v>
      </c>
      <c r="Q73">
        <v>36608.67</v>
      </c>
      <c r="R73">
        <v>5886.592</v>
      </c>
      <c r="S73">
        <v>12558.181</v>
      </c>
      <c r="T73">
        <v>1.602</v>
      </c>
      <c r="U73">
        <v>12559.783</v>
      </c>
      <c r="V73">
        <v>1051.271</v>
      </c>
      <c r="W73">
        <v>50.012</v>
      </c>
      <c r="X73">
        <v>13470.62</v>
      </c>
      <c r="Y73">
        <v>5837.316</v>
      </c>
      <c r="Z73">
        <v>1601.94</v>
      </c>
      <c r="AA73" t="s">
        <v>60</v>
      </c>
      <c r="AB73">
        <v>-3897.606</v>
      </c>
      <c r="AC73">
        <v>280</v>
      </c>
      <c r="AD73">
        <v>0</v>
      </c>
      <c r="AE73">
        <v>280</v>
      </c>
      <c r="AF73">
        <v>235</v>
      </c>
      <c r="AG73">
        <v>0</v>
      </c>
      <c r="AH73">
        <v>235</v>
      </c>
      <c r="AI73">
        <v>5884</v>
      </c>
      <c r="AJ73">
        <v>37204</v>
      </c>
      <c r="AK73">
        <v>43088</v>
      </c>
      <c r="AL73">
        <v>14973.27</v>
      </c>
      <c r="AM73">
        <v>14926.62</v>
      </c>
      <c r="AN73">
        <v>46.65</v>
      </c>
      <c r="AO73">
        <v>280</v>
      </c>
      <c r="AP73">
        <v>235</v>
      </c>
      <c r="AS73">
        <v>361</v>
      </c>
      <c r="AT73" s="6">
        <v>535.12</v>
      </c>
      <c r="AU73">
        <v>235</v>
      </c>
      <c r="AV73">
        <v>280</v>
      </c>
      <c r="AW73">
        <v>291</v>
      </c>
      <c r="AX73" s="6">
        <v>534.94</v>
      </c>
      <c r="AY73">
        <v>235</v>
      </c>
      <c r="AZ73">
        <v>280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36922.97</v>
      </c>
      <c r="B74">
        <v>-5893</v>
      </c>
      <c r="C74">
        <v>31560.16</v>
      </c>
      <c r="D74">
        <v>12803.45</v>
      </c>
      <c r="E74">
        <v>270</v>
      </c>
      <c r="F74">
        <v>7200</v>
      </c>
      <c r="G74">
        <v>251.42</v>
      </c>
      <c r="H74">
        <v>252.29</v>
      </c>
      <c r="I74">
        <v>630.5</v>
      </c>
      <c r="J74">
        <v>630.56</v>
      </c>
      <c r="K74">
        <v>277.38</v>
      </c>
      <c r="L74">
        <v>281.1</v>
      </c>
      <c r="M74">
        <v>670.11</v>
      </c>
      <c r="N74">
        <v>666</v>
      </c>
      <c r="O74">
        <v>472.6</v>
      </c>
      <c r="P74">
        <v>474.1</v>
      </c>
      <c r="Q74">
        <v>37104.78</v>
      </c>
      <c r="R74">
        <v>6029.463</v>
      </c>
      <c r="S74">
        <v>12568.291</v>
      </c>
      <c r="T74">
        <v>1.615</v>
      </c>
      <c r="U74">
        <v>12569.906</v>
      </c>
      <c r="V74">
        <v>1518.024</v>
      </c>
      <c r="W74">
        <v>50.031</v>
      </c>
      <c r="X74">
        <v>13383.83</v>
      </c>
      <c r="Y74">
        <v>5826.617</v>
      </c>
      <c r="Z74">
        <v>1603.44</v>
      </c>
      <c r="AA74" t="s">
        <v>60</v>
      </c>
      <c r="AB74">
        <v>-4253.258</v>
      </c>
      <c r="AC74">
        <v>270</v>
      </c>
      <c r="AD74">
        <v>0</v>
      </c>
      <c r="AE74">
        <v>270</v>
      </c>
      <c r="AF74">
        <v>270</v>
      </c>
      <c r="AG74">
        <v>0</v>
      </c>
      <c r="AH74">
        <v>270</v>
      </c>
      <c r="AI74">
        <v>5893</v>
      </c>
      <c r="AJ74">
        <v>37898.6</v>
      </c>
      <c r="AK74">
        <v>43791.6</v>
      </c>
      <c r="AL74">
        <v>15068.24</v>
      </c>
      <c r="AM74">
        <v>15035.9</v>
      </c>
      <c r="AN74">
        <v>32.34</v>
      </c>
      <c r="AO74">
        <v>270</v>
      </c>
      <c r="AP74">
        <v>270</v>
      </c>
      <c r="AS74">
        <v>460</v>
      </c>
      <c r="AT74" s="6">
        <v>473</v>
      </c>
      <c r="AU74">
        <v>270</v>
      </c>
      <c r="AV74">
        <v>270</v>
      </c>
      <c r="AW74">
        <v>390</v>
      </c>
      <c r="AX74" s="6">
        <v>473</v>
      </c>
      <c r="AY74">
        <v>270</v>
      </c>
      <c r="AZ74">
        <v>270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36822.11</v>
      </c>
      <c r="B75">
        <v>-5892</v>
      </c>
      <c r="C75">
        <v>31486.15</v>
      </c>
      <c r="D75">
        <v>12851.14</v>
      </c>
      <c r="E75">
        <v>270</v>
      </c>
      <c r="F75">
        <v>7200</v>
      </c>
      <c r="G75">
        <v>250.57</v>
      </c>
      <c r="H75">
        <v>250.57</v>
      </c>
      <c r="I75">
        <v>630.09</v>
      </c>
      <c r="J75">
        <v>630.55</v>
      </c>
      <c r="K75">
        <v>270.86</v>
      </c>
      <c r="L75">
        <v>272.26</v>
      </c>
      <c r="M75">
        <v>592</v>
      </c>
      <c r="N75">
        <v>591.18</v>
      </c>
      <c r="O75">
        <v>469.9</v>
      </c>
      <c r="P75">
        <v>470.9</v>
      </c>
      <c r="Q75">
        <v>36993.93</v>
      </c>
      <c r="R75">
        <v>5875.184</v>
      </c>
      <c r="S75">
        <v>12936.475</v>
      </c>
      <c r="T75">
        <v>0.569</v>
      </c>
      <c r="U75">
        <v>12937.044</v>
      </c>
      <c r="V75">
        <v>1523.72</v>
      </c>
      <c r="W75">
        <v>50.035</v>
      </c>
      <c r="X75">
        <v>13887.21</v>
      </c>
      <c r="Y75">
        <v>5329.977</v>
      </c>
      <c r="Z75">
        <v>1602.65</v>
      </c>
      <c r="AA75" t="s">
        <v>60</v>
      </c>
      <c r="AB75">
        <v>-4429.613</v>
      </c>
      <c r="AC75">
        <v>270</v>
      </c>
      <c r="AD75">
        <v>0</v>
      </c>
      <c r="AE75">
        <v>270</v>
      </c>
      <c r="AF75">
        <v>235</v>
      </c>
      <c r="AG75">
        <v>0</v>
      </c>
      <c r="AH75">
        <v>235</v>
      </c>
      <c r="AI75">
        <v>5892</v>
      </c>
      <c r="AJ75">
        <v>37494.4</v>
      </c>
      <c r="AK75">
        <v>43386.4</v>
      </c>
      <c r="AL75">
        <v>15176.46</v>
      </c>
      <c r="AM75">
        <v>15145.33</v>
      </c>
      <c r="AN75">
        <v>31.13</v>
      </c>
      <c r="AO75">
        <v>270</v>
      </c>
      <c r="AP75">
        <v>235</v>
      </c>
      <c r="AS75">
        <v>361</v>
      </c>
      <c r="AT75" s="6">
        <v>473</v>
      </c>
      <c r="AU75">
        <v>235</v>
      </c>
      <c r="AV75">
        <v>270</v>
      </c>
      <c r="AW75">
        <v>291</v>
      </c>
      <c r="AX75" s="6">
        <v>473</v>
      </c>
      <c r="AY75">
        <v>235</v>
      </c>
      <c r="AZ75">
        <v>270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36705.51</v>
      </c>
      <c r="B76">
        <v>-5893</v>
      </c>
      <c r="C76">
        <v>31087.62</v>
      </c>
      <c r="D76">
        <v>12992.4</v>
      </c>
      <c r="E76">
        <v>270</v>
      </c>
      <c r="F76">
        <v>7200</v>
      </c>
      <c r="G76">
        <v>250.57</v>
      </c>
      <c r="H76">
        <v>250.57</v>
      </c>
      <c r="I76">
        <v>630.17</v>
      </c>
      <c r="J76">
        <v>632.02</v>
      </c>
      <c r="K76">
        <v>272.26</v>
      </c>
      <c r="L76">
        <v>271.56</v>
      </c>
      <c r="M76">
        <v>520.88</v>
      </c>
      <c r="N76">
        <v>514.71</v>
      </c>
      <c r="O76">
        <v>462.8</v>
      </c>
      <c r="P76">
        <v>427.8</v>
      </c>
      <c r="Q76">
        <v>36847.44</v>
      </c>
      <c r="R76">
        <v>5990.916</v>
      </c>
      <c r="S76">
        <v>13275.248</v>
      </c>
      <c r="T76">
        <v>0.57</v>
      </c>
      <c r="U76">
        <v>13275.817</v>
      </c>
      <c r="V76">
        <v>1525.127</v>
      </c>
      <c r="W76">
        <v>49.995</v>
      </c>
      <c r="X76">
        <v>14240.04</v>
      </c>
      <c r="Y76">
        <v>4981.785</v>
      </c>
      <c r="Z76">
        <v>1699.49</v>
      </c>
      <c r="AA76" t="s">
        <v>60</v>
      </c>
      <c r="AB76">
        <v>-4621.797</v>
      </c>
      <c r="AC76">
        <v>270</v>
      </c>
      <c r="AD76">
        <v>0</v>
      </c>
      <c r="AE76">
        <v>270</v>
      </c>
      <c r="AF76">
        <v>260</v>
      </c>
      <c r="AG76">
        <v>0</v>
      </c>
      <c r="AH76">
        <v>260</v>
      </c>
      <c r="AI76">
        <v>5893</v>
      </c>
      <c r="AJ76">
        <v>37134.5</v>
      </c>
      <c r="AK76">
        <v>43027.5</v>
      </c>
      <c r="AL76">
        <v>15263.11</v>
      </c>
      <c r="AM76">
        <v>15232.47</v>
      </c>
      <c r="AN76">
        <v>30.64</v>
      </c>
      <c r="AO76">
        <v>270</v>
      </c>
      <c r="AP76">
        <v>260</v>
      </c>
      <c r="AS76">
        <v>423.56</v>
      </c>
      <c r="AT76" s="6">
        <v>462.24</v>
      </c>
      <c r="AU76">
        <v>260</v>
      </c>
      <c r="AV76">
        <v>270</v>
      </c>
      <c r="AW76">
        <v>390</v>
      </c>
      <c r="AX76" s="6">
        <v>425.19</v>
      </c>
      <c r="AY76">
        <v>260</v>
      </c>
      <c r="AZ76">
        <v>270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36417.4</v>
      </c>
      <c r="B77">
        <v>-5892</v>
      </c>
      <c r="C77">
        <v>30597.83</v>
      </c>
      <c r="D77">
        <v>13085</v>
      </c>
      <c r="E77">
        <v>260</v>
      </c>
      <c r="F77">
        <v>7200</v>
      </c>
      <c r="G77">
        <v>250.57</v>
      </c>
      <c r="H77">
        <v>251.42</v>
      </c>
      <c r="I77">
        <v>631.63</v>
      </c>
      <c r="J77">
        <v>631.7</v>
      </c>
      <c r="K77">
        <v>271.33</v>
      </c>
      <c r="L77">
        <v>273.65</v>
      </c>
      <c r="M77">
        <v>502.79</v>
      </c>
      <c r="N77">
        <v>503.61</v>
      </c>
      <c r="O77">
        <v>382.5</v>
      </c>
      <c r="P77">
        <v>329.2</v>
      </c>
      <c r="Q77">
        <v>36617.9</v>
      </c>
      <c r="R77">
        <v>5920.71</v>
      </c>
      <c r="S77">
        <v>13571.545</v>
      </c>
      <c r="T77">
        <v>0.549</v>
      </c>
      <c r="U77">
        <v>13572.094</v>
      </c>
      <c r="V77">
        <v>1518.593</v>
      </c>
      <c r="W77">
        <v>49.983</v>
      </c>
      <c r="X77">
        <v>14828.52</v>
      </c>
      <c r="Y77">
        <v>4396.473</v>
      </c>
      <c r="Z77">
        <v>1700.11</v>
      </c>
      <c r="AA77" t="s">
        <v>60</v>
      </c>
      <c r="AB77">
        <v>-4824.907</v>
      </c>
      <c r="AC77">
        <v>260</v>
      </c>
      <c r="AD77">
        <v>0</v>
      </c>
      <c r="AE77">
        <v>260</v>
      </c>
      <c r="AF77">
        <v>150</v>
      </c>
      <c r="AG77">
        <v>0</v>
      </c>
      <c r="AH77">
        <v>150</v>
      </c>
      <c r="AI77">
        <v>5892</v>
      </c>
      <c r="AJ77">
        <v>36807</v>
      </c>
      <c r="AK77">
        <v>42699</v>
      </c>
      <c r="AL77">
        <v>15339.65</v>
      </c>
      <c r="AM77">
        <v>15309.29</v>
      </c>
      <c r="AN77">
        <v>30.36</v>
      </c>
      <c r="AO77">
        <v>260</v>
      </c>
      <c r="AP77">
        <v>150</v>
      </c>
      <c r="AS77">
        <v>361</v>
      </c>
      <c r="AT77" s="6">
        <v>382.11</v>
      </c>
      <c r="AU77">
        <v>150</v>
      </c>
      <c r="AV77">
        <v>260</v>
      </c>
      <c r="AW77">
        <v>291</v>
      </c>
      <c r="AX77" s="6">
        <v>326.19</v>
      </c>
      <c r="AY77">
        <v>150</v>
      </c>
      <c r="AZ77">
        <v>260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36197.86</v>
      </c>
      <c r="B78">
        <v>-5893</v>
      </c>
      <c r="C78">
        <v>29605.26</v>
      </c>
      <c r="D78">
        <v>13263.47</v>
      </c>
      <c r="E78">
        <v>200</v>
      </c>
      <c r="F78">
        <v>7200</v>
      </c>
      <c r="G78">
        <v>197.58</v>
      </c>
      <c r="H78">
        <v>199.3</v>
      </c>
      <c r="I78">
        <v>552.48</v>
      </c>
      <c r="J78">
        <v>553.22</v>
      </c>
      <c r="K78">
        <v>271.33</v>
      </c>
      <c r="L78">
        <v>272.49</v>
      </c>
      <c r="M78">
        <v>503.2</v>
      </c>
      <c r="N78">
        <v>504.02</v>
      </c>
      <c r="O78">
        <v>363.2</v>
      </c>
      <c r="P78">
        <v>294</v>
      </c>
      <c r="Q78">
        <v>36475.23</v>
      </c>
      <c r="R78">
        <v>5792.328</v>
      </c>
      <c r="S78">
        <v>13739.575</v>
      </c>
      <c r="T78">
        <v>0.508</v>
      </c>
      <c r="U78">
        <v>13740.083</v>
      </c>
      <c r="V78">
        <v>1519.32</v>
      </c>
      <c r="W78">
        <v>50.003</v>
      </c>
      <c r="X78">
        <v>15293.05</v>
      </c>
      <c r="Y78">
        <v>3944.602</v>
      </c>
      <c r="Z78">
        <v>1696.66</v>
      </c>
      <c r="AA78" t="s">
        <v>60</v>
      </c>
      <c r="AB78">
        <v>-4883.459</v>
      </c>
      <c r="AC78">
        <v>200</v>
      </c>
      <c r="AD78">
        <v>0</v>
      </c>
      <c r="AE78">
        <v>200</v>
      </c>
      <c r="AF78">
        <v>250</v>
      </c>
      <c r="AG78">
        <v>0</v>
      </c>
      <c r="AH78">
        <v>250</v>
      </c>
      <c r="AI78">
        <v>5893</v>
      </c>
      <c r="AJ78">
        <v>36921.2</v>
      </c>
      <c r="AK78">
        <v>42814.2</v>
      </c>
      <c r="AL78">
        <v>15439.18</v>
      </c>
      <c r="AM78">
        <v>15408.98</v>
      </c>
      <c r="AN78">
        <v>30.2</v>
      </c>
      <c r="AO78">
        <v>200</v>
      </c>
      <c r="AP78">
        <v>250</v>
      </c>
      <c r="AS78">
        <v>361</v>
      </c>
      <c r="AT78" s="6">
        <v>361</v>
      </c>
      <c r="AU78">
        <v>250</v>
      </c>
      <c r="AV78">
        <v>200</v>
      </c>
      <c r="AW78">
        <v>291</v>
      </c>
      <c r="AX78" s="6">
        <v>291</v>
      </c>
      <c r="AY78">
        <v>250</v>
      </c>
      <c r="AZ78">
        <v>200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36154.93</v>
      </c>
      <c r="B79">
        <v>-5892</v>
      </c>
      <c r="C79">
        <v>29976.74</v>
      </c>
      <c r="D79">
        <v>13406.31</v>
      </c>
      <c r="E79">
        <v>240</v>
      </c>
      <c r="F79">
        <v>7199</v>
      </c>
      <c r="G79">
        <v>197.58</v>
      </c>
      <c r="H79">
        <v>194.17</v>
      </c>
      <c r="I79">
        <v>469.61</v>
      </c>
      <c r="J79">
        <v>473.29</v>
      </c>
      <c r="K79">
        <v>271.79</v>
      </c>
      <c r="L79">
        <v>272.72</v>
      </c>
      <c r="M79">
        <v>503.2</v>
      </c>
      <c r="N79">
        <v>503.2</v>
      </c>
      <c r="O79">
        <v>360.5</v>
      </c>
      <c r="P79">
        <v>292.1</v>
      </c>
      <c r="Q79">
        <v>36221.02</v>
      </c>
      <c r="R79">
        <v>5989.259</v>
      </c>
      <c r="S79">
        <v>13952.62</v>
      </c>
      <c r="T79">
        <v>0.548</v>
      </c>
      <c r="U79">
        <v>13953.168</v>
      </c>
      <c r="V79">
        <v>1521.681</v>
      </c>
      <c r="W79">
        <v>50.011</v>
      </c>
      <c r="X79">
        <v>15366.49</v>
      </c>
      <c r="Y79">
        <v>3879.426</v>
      </c>
      <c r="Z79">
        <v>1692.81</v>
      </c>
      <c r="AA79" t="s">
        <v>60</v>
      </c>
      <c r="AB79">
        <v>-4878.976</v>
      </c>
      <c r="AC79">
        <v>240</v>
      </c>
      <c r="AD79">
        <v>0</v>
      </c>
      <c r="AE79">
        <v>240</v>
      </c>
      <c r="AF79">
        <v>220</v>
      </c>
      <c r="AG79">
        <v>0</v>
      </c>
      <c r="AH79">
        <v>220</v>
      </c>
      <c r="AI79">
        <v>5892</v>
      </c>
      <c r="AJ79">
        <v>36481.7</v>
      </c>
      <c r="AK79">
        <v>42373.7</v>
      </c>
      <c r="AL79">
        <v>15487.61</v>
      </c>
      <c r="AM79">
        <v>15457.51</v>
      </c>
      <c r="AN79">
        <v>30.1</v>
      </c>
      <c r="AO79">
        <v>240</v>
      </c>
      <c r="AP79">
        <v>220</v>
      </c>
      <c r="AS79">
        <v>361</v>
      </c>
      <c r="AT79" s="6">
        <v>361</v>
      </c>
      <c r="AU79">
        <v>220</v>
      </c>
      <c r="AV79">
        <v>240</v>
      </c>
      <c r="AW79">
        <v>291</v>
      </c>
      <c r="AX79" s="6">
        <v>291</v>
      </c>
      <c r="AY79">
        <v>220</v>
      </c>
      <c r="AZ79">
        <v>240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36101.98</v>
      </c>
      <c r="B80">
        <v>-5892</v>
      </c>
      <c r="C80">
        <v>29757.09</v>
      </c>
      <c r="D80">
        <v>13617.62</v>
      </c>
      <c r="E80">
        <v>245</v>
      </c>
      <c r="F80">
        <v>7199</v>
      </c>
      <c r="G80">
        <v>198.46</v>
      </c>
      <c r="H80">
        <v>197.58</v>
      </c>
      <c r="I80">
        <v>392.02</v>
      </c>
      <c r="J80">
        <v>395.05</v>
      </c>
      <c r="K80">
        <v>271.79</v>
      </c>
      <c r="L80">
        <v>272.72</v>
      </c>
      <c r="M80">
        <v>503.2</v>
      </c>
      <c r="N80">
        <v>504.02</v>
      </c>
      <c r="O80">
        <v>362</v>
      </c>
      <c r="P80">
        <v>292</v>
      </c>
      <c r="Q80">
        <v>35908.92</v>
      </c>
      <c r="R80">
        <v>5951.552</v>
      </c>
      <c r="S80">
        <v>13923.665</v>
      </c>
      <c r="T80">
        <v>0.548</v>
      </c>
      <c r="U80">
        <v>13924.213</v>
      </c>
      <c r="V80">
        <v>1538.777</v>
      </c>
      <c r="W80">
        <v>49.976</v>
      </c>
      <c r="X80">
        <v>15533.66</v>
      </c>
      <c r="Y80">
        <v>3698.254</v>
      </c>
      <c r="Z80">
        <v>1691.32</v>
      </c>
      <c r="AA80" t="s">
        <v>60</v>
      </c>
      <c r="AB80">
        <v>-4880.517</v>
      </c>
      <c r="AC80">
        <v>245</v>
      </c>
      <c r="AD80">
        <v>0</v>
      </c>
      <c r="AE80">
        <v>245</v>
      </c>
      <c r="AF80">
        <v>240</v>
      </c>
      <c r="AG80">
        <v>0</v>
      </c>
      <c r="AH80">
        <v>240</v>
      </c>
      <c r="AI80">
        <v>5892</v>
      </c>
      <c r="AJ80">
        <v>36462.5</v>
      </c>
      <c r="AK80">
        <v>42354.5</v>
      </c>
      <c r="AL80">
        <v>15519.9</v>
      </c>
      <c r="AM80">
        <v>15489.84</v>
      </c>
      <c r="AN80">
        <v>30.06</v>
      </c>
      <c r="AO80">
        <v>245</v>
      </c>
      <c r="AP80">
        <v>240</v>
      </c>
      <c r="AS80">
        <v>361</v>
      </c>
      <c r="AT80" s="6">
        <v>361</v>
      </c>
      <c r="AU80">
        <v>240</v>
      </c>
      <c r="AV80">
        <v>245</v>
      </c>
      <c r="AW80">
        <v>291</v>
      </c>
      <c r="AX80" s="6">
        <v>291</v>
      </c>
      <c r="AY80">
        <v>240</v>
      </c>
      <c r="AZ80">
        <v>245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35811.18</v>
      </c>
      <c r="B81">
        <v>-5892</v>
      </c>
      <c r="C81">
        <v>28947.31</v>
      </c>
      <c r="D81">
        <v>13847.18</v>
      </c>
      <c r="E81">
        <v>230</v>
      </c>
      <c r="F81">
        <v>7199</v>
      </c>
      <c r="G81">
        <v>197.58</v>
      </c>
      <c r="H81">
        <v>196.74</v>
      </c>
      <c r="I81">
        <v>313.06</v>
      </c>
      <c r="J81">
        <v>314.64</v>
      </c>
      <c r="K81">
        <v>271.33</v>
      </c>
      <c r="L81">
        <v>272.26</v>
      </c>
      <c r="M81">
        <v>499.91</v>
      </c>
      <c r="N81">
        <v>503.61</v>
      </c>
      <c r="O81">
        <v>362.9</v>
      </c>
      <c r="P81">
        <v>292</v>
      </c>
      <c r="Q81">
        <v>35866.91</v>
      </c>
      <c r="R81">
        <v>5956.681</v>
      </c>
      <c r="S81">
        <v>13800.284</v>
      </c>
      <c r="T81">
        <v>0.549</v>
      </c>
      <c r="U81">
        <v>13800.833</v>
      </c>
      <c r="V81">
        <v>1537.753</v>
      </c>
      <c r="W81">
        <v>49.969</v>
      </c>
      <c r="X81">
        <v>15402.38</v>
      </c>
      <c r="Y81">
        <v>3833.633</v>
      </c>
      <c r="Z81">
        <v>1691.46</v>
      </c>
      <c r="AA81" t="s">
        <v>60</v>
      </c>
      <c r="AB81">
        <v>-4888.221</v>
      </c>
      <c r="AC81">
        <v>230</v>
      </c>
      <c r="AD81">
        <v>0</v>
      </c>
      <c r="AE81">
        <v>230</v>
      </c>
      <c r="AF81">
        <v>175</v>
      </c>
      <c r="AG81">
        <v>0</v>
      </c>
      <c r="AH81">
        <v>175</v>
      </c>
      <c r="AI81">
        <v>5892</v>
      </c>
      <c r="AJ81">
        <v>36189.5</v>
      </c>
      <c r="AK81">
        <v>42081.5</v>
      </c>
      <c r="AL81">
        <v>15582.85</v>
      </c>
      <c r="AM81">
        <v>15552.82</v>
      </c>
      <c r="AN81">
        <v>30.03</v>
      </c>
      <c r="AO81">
        <v>230</v>
      </c>
      <c r="AP81">
        <v>175</v>
      </c>
      <c r="AS81">
        <v>361</v>
      </c>
      <c r="AT81" s="6">
        <v>361</v>
      </c>
      <c r="AU81">
        <v>175</v>
      </c>
      <c r="AV81">
        <v>230</v>
      </c>
      <c r="AW81">
        <v>291</v>
      </c>
      <c r="AX81" s="6">
        <v>291</v>
      </c>
      <c r="AY81">
        <v>175</v>
      </c>
      <c r="AZ81">
        <v>230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36013.61</v>
      </c>
      <c r="B82">
        <v>-5893</v>
      </c>
      <c r="C82">
        <v>28968.32</v>
      </c>
      <c r="D82">
        <v>13948.8</v>
      </c>
      <c r="E82">
        <v>235</v>
      </c>
      <c r="F82">
        <v>7200</v>
      </c>
      <c r="G82">
        <v>196.74</v>
      </c>
      <c r="H82">
        <v>196.74</v>
      </c>
      <c r="I82">
        <v>279.2</v>
      </c>
      <c r="J82">
        <v>281.69</v>
      </c>
      <c r="K82">
        <v>271.33</v>
      </c>
      <c r="L82">
        <v>272.49</v>
      </c>
      <c r="M82">
        <v>500.32</v>
      </c>
      <c r="N82">
        <v>503.2</v>
      </c>
      <c r="O82">
        <v>359.3</v>
      </c>
      <c r="P82">
        <v>290.8</v>
      </c>
      <c r="Q82">
        <v>35946.21</v>
      </c>
      <c r="R82">
        <v>5903.006</v>
      </c>
      <c r="S82">
        <v>13824.02</v>
      </c>
      <c r="T82">
        <v>0.548</v>
      </c>
      <c r="U82">
        <v>13824.567</v>
      </c>
      <c r="V82">
        <v>1524.274</v>
      </c>
      <c r="W82">
        <v>50.03</v>
      </c>
      <c r="X82">
        <v>15444.07</v>
      </c>
      <c r="Y82">
        <v>3803.172</v>
      </c>
      <c r="Z82">
        <v>1696.37</v>
      </c>
      <c r="AA82" t="s">
        <v>60</v>
      </c>
      <c r="AB82">
        <v>-4890.883</v>
      </c>
      <c r="AC82">
        <v>235</v>
      </c>
      <c r="AD82">
        <v>0</v>
      </c>
      <c r="AE82">
        <v>235</v>
      </c>
      <c r="AF82">
        <v>245</v>
      </c>
      <c r="AG82">
        <v>0</v>
      </c>
      <c r="AH82">
        <v>245</v>
      </c>
      <c r="AI82">
        <v>5893</v>
      </c>
      <c r="AJ82">
        <v>36153</v>
      </c>
      <c r="AK82">
        <v>42046</v>
      </c>
      <c r="AL82">
        <v>15571.4</v>
      </c>
      <c r="AM82">
        <v>15541.38</v>
      </c>
      <c r="AN82">
        <v>30.02</v>
      </c>
      <c r="AO82">
        <v>235</v>
      </c>
      <c r="AP82">
        <v>245</v>
      </c>
      <c r="AS82">
        <v>361</v>
      </c>
      <c r="AT82" s="6">
        <v>361</v>
      </c>
      <c r="AU82">
        <v>245</v>
      </c>
      <c r="AV82">
        <v>235</v>
      </c>
      <c r="AW82">
        <v>291</v>
      </c>
      <c r="AX82" s="6">
        <v>291</v>
      </c>
      <c r="AY82">
        <v>245</v>
      </c>
      <c r="AZ82">
        <v>235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35917.15</v>
      </c>
      <c r="B83">
        <v>-6061</v>
      </c>
      <c r="C83">
        <v>29081.5</v>
      </c>
      <c r="D83">
        <v>14035.85</v>
      </c>
      <c r="E83">
        <v>235</v>
      </c>
      <c r="F83">
        <v>7198</v>
      </c>
      <c r="G83">
        <v>198.46</v>
      </c>
      <c r="H83">
        <v>196.74</v>
      </c>
      <c r="I83">
        <v>281.16</v>
      </c>
      <c r="J83">
        <v>282.65</v>
      </c>
      <c r="K83">
        <v>271.33</v>
      </c>
      <c r="L83">
        <v>272.72</v>
      </c>
      <c r="M83">
        <v>500.73</v>
      </c>
      <c r="N83">
        <v>503.2</v>
      </c>
      <c r="O83">
        <v>361.1</v>
      </c>
      <c r="P83">
        <v>292.3</v>
      </c>
      <c r="Q83">
        <v>35863.66</v>
      </c>
      <c r="R83">
        <v>6131.575</v>
      </c>
      <c r="S83">
        <v>13920.983</v>
      </c>
      <c r="T83">
        <v>0.549</v>
      </c>
      <c r="U83">
        <v>13921.532</v>
      </c>
      <c r="V83">
        <v>1522.258</v>
      </c>
      <c r="W83">
        <v>50</v>
      </c>
      <c r="X83">
        <v>15397.47</v>
      </c>
      <c r="Y83">
        <v>3834.484</v>
      </c>
      <c r="Z83">
        <v>1686.14</v>
      </c>
      <c r="AA83" t="s">
        <v>60</v>
      </c>
      <c r="AB83">
        <v>-4888.781</v>
      </c>
      <c r="AC83">
        <v>235</v>
      </c>
      <c r="AD83">
        <v>0</v>
      </c>
      <c r="AE83">
        <v>235</v>
      </c>
      <c r="AF83">
        <v>230</v>
      </c>
      <c r="AG83">
        <v>0</v>
      </c>
      <c r="AH83">
        <v>230</v>
      </c>
      <c r="AI83">
        <v>6051</v>
      </c>
      <c r="AJ83">
        <v>36418.3</v>
      </c>
      <c r="AK83">
        <v>42469.3</v>
      </c>
      <c r="AL83">
        <v>15548.18</v>
      </c>
      <c r="AM83">
        <v>15518.18</v>
      </c>
      <c r="AN83">
        <v>30</v>
      </c>
      <c r="AO83">
        <v>235</v>
      </c>
      <c r="AP83">
        <v>230</v>
      </c>
      <c r="AS83">
        <v>361</v>
      </c>
      <c r="AT83" s="6">
        <v>361</v>
      </c>
      <c r="AU83">
        <v>230</v>
      </c>
      <c r="AV83">
        <v>235</v>
      </c>
      <c r="AW83">
        <v>291</v>
      </c>
      <c r="AX83" s="6">
        <v>291</v>
      </c>
      <c r="AY83">
        <v>230</v>
      </c>
      <c r="AZ83">
        <v>235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35654.32</v>
      </c>
      <c r="B84">
        <v>-6233</v>
      </c>
      <c r="C84">
        <v>29133.18</v>
      </c>
      <c r="D84">
        <v>13941.73</v>
      </c>
      <c r="E84">
        <v>235</v>
      </c>
      <c r="F84">
        <v>7200</v>
      </c>
      <c r="G84">
        <v>195.02</v>
      </c>
      <c r="H84">
        <v>196.74</v>
      </c>
      <c r="I84">
        <v>281.09</v>
      </c>
      <c r="J84">
        <v>282.66</v>
      </c>
      <c r="K84">
        <v>271.1</v>
      </c>
      <c r="L84">
        <v>272.49</v>
      </c>
      <c r="M84">
        <v>499.91</v>
      </c>
      <c r="N84">
        <v>503.61</v>
      </c>
      <c r="O84">
        <v>359.9</v>
      </c>
      <c r="P84">
        <v>291.9</v>
      </c>
      <c r="Q84">
        <v>35741.95</v>
      </c>
      <c r="R84">
        <v>6364.565</v>
      </c>
      <c r="S84">
        <v>13968.803</v>
      </c>
      <c r="T84">
        <v>0.509</v>
      </c>
      <c r="U84">
        <v>13969.312</v>
      </c>
      <c r="V84">
        <v>1519.453</v>
      </c>
      <c r="W84">
        <v>50.028</v>
      </c>
      <c r="X84">
        <v>15324.85</v>
      </c>
      <c r="Y84">
        <v>3904.496</v>
      </c>
      <c r="Z84">
        <v>1670.5</v>
      </c>
      <c r="AA84" t="s">
        <v>60</v>
      </c>
      <c r="AB84">
        <v>-4883.879</v>
      </c>
      <c r="AC84">
        <v>235</v>
      </c>
      <c r="AD84">
        <v>0</v>
      </c>
      <c r="AE84">
        <v>235</v>
      </c>
      <c r="AF84">
        <v>230</v>
      </c>
      <c r="AG84">
        <v>0</v>
      </c>
      <c r="AH84">
        <v>230</v>
      </c>
      <c r="AI84">
        <v>6227</v>
      </c>
      <c r="AJ84">
        <v>36287.5</v>
      </c>
      <c r="AK84">
        <v>42514.5</v>
      </c>
      <c r="AL84">
        <v>15538.16</v>
      </c>
      <c r="AM84">
        <v>15508.16</v>
      </c>
      <c r="AN84">
        <v>30</v>
      </c>
      <c r="AO84">
        <v>235</v>
      </c>
      <c r="AP84">
        <v>230</v>
      </c>
      <c r="AS84">
        <v>361</v>
      </c>
      <c r="AT84" s="6">
        <v>361</v>
      </c>
      <c r="AU84">
        <v>230</v>
      </c>
      <c r="AV84">
        <v>235</v>
      </c>
      <c r="AW84">
        <v>291</v>
      </c>
      <c r="AX84" s="6">
        <v>291</v>
      </c>
      <c r="AY84">
        <v>230</v>
      </c>
      <c r="AZ84">
        <v>235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35740.04</v>
      </c>
      <c r="B85">
        <v>-6403</v>
      </c>
      <c r="C85">
        <v>29289.6</v>
      </c>
      <c r="D85">
        <v>13833.85</v>
      </c>
      <c r="E85">
        <v>245</v>
      </c>
      <c r="F85">
        <v>7200</v>
      </c>
      <c r="G85">
        <v>236.04</v>
      </c>
      <c r="H85">
        <v>236.04</v>
      </c>
      <c r="I85">
        <v>356.12</v>
      </c>
      <c r="J85">
        <v>355.59</v>
      </c>
      <c r="K85">
        <v>271.79</v>
      </c>
      <c r="L85">
        <v>272.72</v>
      </c>
      <c r="M85">
        <v>500.32</v>
      </c>
      <c r="N85">
        <v>504.02</v>
      </c>
      <c r="O85">
        <v>358.6</v>
      </c>
      <c r="P85">
        <v>291.8</v>
      </c>
      <c r="Q85">
        <v>35568.73</v>
      </c>
      <c r="R85">
        <v>6510.12</v>
      </c>
      <c r="S85">
        <v>13897.162</v>
      </c>
      <c r="T85">
        <v>0.511</v>
      </c>
      <c r="U85">
        <v>13897.673</v>
      </c>
      <c r="V85">
        <v>1512.011</v>
      </c>
      <c r="W85">
        <v>50.017</v>
      </c>
      <c r="X85">
        <v>15244.13</v>
      </c>
      <c r="Y85">
        <v>3990.812</v>
      </c>
      <c r="Z85">
        <v>1661.23</v>
      </c>
      <c r="AA85" t="s">
        <v>60</v>
      </c>
      <c r="AB85">
        <v>-4886.54</v>
      </c>
      <c r="AC85">
        <v>245</v>
      </c>
      <c r="AD85">
        <v>0</v>
      </c>
      <c r="AE85">
        <v>245</v>
      </c>
      <c r="AF85">
        <v>230</v>
      </c>
      <c r="AG85">
        <v>0</v>
      </c>
      <c r="AH85">
        <v>230</v>
      </c>
      <c r="AI85">
        <v>6393</v>
      </c>
      <c r="AJ85">
        <v>36074.1</v>
      </c>
      <c r="AK85">
        <v>42467.1</v>
      </c>
      <c r="AL85">
        <v>15532.35</v>
      </c>
      <c r="AM85">
        <v>15502.35</v>
      </c>
      <c r="AN85">
        <v>30</v>
      </c>
      <c r="AO85">
        <v>245</v>
      </c>
      <c r="AP85">
        <v>230</v>
      </c>
      <c r="AS85">
        <v>361</v>
      </c>
      <c r="AT85" s="6">
        <v>361</v>
      </c>
      <c r="AU85">
        <v>230</v>
      </c>
      <c r="AV85">
        <v>245</v>
      </c>
      <c r="AW85">
        <v>291</v>
      </c>
      <c r="AX85" s="6">
        <v>291</v>
      </c>
      <c r="AY85">
        <v>230</v>
      </c>
      <c r="AZ85">
        <v>245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35559.3</v>
      </c>
      <c r="B86">
        <v>-7070</v>
      </c>
      <c r="C86">
        <v>29320.53</v>
      </c>
      <c r="D86">
        <v>13859.57</v>
      </c>
      <c r="E86">
        <v>245</v>
      </c>
      <c r="F86">
        <v>7200</v>
      </c>
      <c r="G86">
        <v>207.84</v>
      </c>
      <c r="H86">
        <v>206.15</v>
      </c>
      <c r="I86">
        <v>431.84</v>
      </c>
      <c r="J86">
        <v>429.85</v>
      </c>
      <c r="K86">
        <v>271.79</v>
      </c>
      <c r="L86">
        <v>271.79</v>
      </c>
      <c r="M86">
        <v>499.5</v>
      </c>
      <c r="N86">
        <v>503.2</v>
      </c>
      <c r="O86">
        <v>361</v>
      </c>
      <c r="P86">
        <v>292.2</v>
      </c>
      <c r="Q86">
        <v>35783.15</v>
      </c>
      <c r="R86">
        <v>6937</v>
      </c>
      <c r="S86">
        <v>13826.172</v>
      </c>
      <c r="T86">
        <v>1.493</v>
      </c>
      <c r="U86">
        <v>13827.666</v>
      </c>
      <c r="V86">
        <v>1507.367</v>
      </c>
      <c r="W86">
        <v>50.019</v>
      </c>
      <c r="X86">
        <v>14635.19</v>
      </c>
      <c r="Y86">
        <v>4629.613</v>
      </c>
      <c r="Z86">
        <v>1669.11</v>
      </c>
      <c r="AA86" t="s">
        <v>60</v>
      </c>
      <c r="AB86">
        <v>-4884.019</v>
      </c>
      <c r="AC86">
        <v>245</v>
      </c>
      <c r="AD86">
        <v>0</v>
      </c>
      <c r="AE86">
        <v>245</v>
      </c>
      <c r="AF86">
        <v>245</v>
      </c>
      <c r="AG86">
        <v>0</v>
      </c>
      <c r="AH86">
        <v>245</v>
      </c>
      <c r="AI86">
        <v>6570</v>
      </c>
      <c r="AJ86">
        <v>35831.2</v>
      </c>
      <c r="AK86">
        <v>42401.2</v>
      </c>
      <c r="AL86">
        <v>15504.99</v>
      </c>
      <c r="AM86">
        <v>15474.99</v>
      </c>
      <c r="AN86">
        <v>30</v>
      </c>
      <c r="AO86">
        <v>245</v>
      </c>
      <c r="AP86">
        <v>245</v>
      </c>
      <c r="AS86">
        <v>361</v>
      </c>
      <c r="AT86" s="6">
        <v>361</v>
      </c>
      <c r="AU86">
        <v>245</v>
      </c>
      <c r="AV86">
        <v>245</v>
      </c>
      <c r="AW86">
        <v>291</v>
      </c>
      <c r="AX86" s="6">
        <v>291</v>
      </c>
      <c r="AY86">
        <v>245</v>
      </c>
      <c r="AZ86">
        <v>245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35090.65</v>
      </c>
      <c r="B87">
        <v>-7737</v>
      </c>
      <c r="C87">
        <v>30410.55</v>
      </c>
      <c r="D87">
        <v>13920.47</v>
      </c>
      <c r="E87">
        <v>260</v>
      </c>
      <c r="F87">
        <v>7199</v>
      </c>
      <c r="G87">
        <v>245.45</v>
      </c>
      <c r="H87">
        <v>246.29</v>
      </c>
      <c r="I87">
        <v>513.98</v>
      </c>
      <c r="J87">
        <v>513.17</v>
      </c>
      <c r="K87">
        <v>271.1</v>
      </c>
      <c r="L87">
        <v>272.72</v>
      </c>
      <c r="M87">
        <v>500.32</v>
      </c>
      <c r="N87">
        <v>502.79</v>
      </c>
      <c r="O87">
        <v>408</v>
      </c>
      <c r="P87">
        <v>360.6</v>
      </c>
      <c r="Q87">
        <v>35470.13</v>
      </c>
      <c r="R87">
        <v>7819.346</v>
      </c>
      <c r="S87">
        <v>13812.274</v>
      </c>
      <c r="T87">
        <v>1.493</v>
      </c>
      <c r="U87">
        <v>13813.767</v>
      </c>
      <c r="V87">
        <v>1501.769</v>
      </c>
      <c r="W87">
        <v>50.033</v>
      </c>
      <c r="X87">
        <v>13867.34</v>
      </c>
      <c r="Y87">
        <v>5379.047</v>
      </c>
      <c r="Z87">
        <v>1667.92</v>
      </c>
      <c r="AA87" t="s">
        <v>60</v>
      </c>
      <c r="AB87">
        <v>-4762.573</v>
      </c>
      <c r="AC87">
        <v>260</v>
      </c>
      <c r="AD87">
        <v>0</v>
      </c>
      <c r="AE87">
        <v>260</v>
      </c>
      <c r="AF87">
        <v>260</v>
      </c>
      <c r="AG87">
        <v>0</v>
      </c>
      <c r="AH87">
        <v>260</v>
      </c>
      <c r="AI87">
        <v>7237</v>
      </c>
      <c r="AJ87">
        <v>35818.1</v>
      </c>
      <c r="AK87">
        <v>43055.1</v>
      </c>
      <c r="AL87">
        <v>15458.79</v>
      </c>
      <c r="AM87">
        <v>15428.79</v>
      </c>
      <c r="AN87">
        <v>30</v>
      </c>
      <c r="AO87">
        <v>260</v>
      </c>
      <c r="AP87">
        <v>260</v>
      </c>
      <c r="AS87">
        <v>417</v>
      </c>
      <c r="AT87" s="6">
        <v>410.87</v>
      </c>
      <c r="AU87">
        <v>260</v>
      </c>
      <c r="AV87">
        <v>260</v>
      </c>
      <c r="AW87">
        <v>381.5</v>
      </c>
      <c r="AX87" s="6">
        <v>371.08</v>
      </c>
      <c r="AY87">
        <v>260</v>
      </c>
      <c r="AZ87">
        <v>260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34935.43</v>
      </c>
      <c r="B88">
        <v>-8405</v>
      </c>
      <c r="C88">
        <v>31442.77</v>
      </c>
      <c r="D88">
        <v>13845.27</v>
      </c>
      <c r="E88">
        <v>271</v>
      </c>
      <c r="F88">
        <v>7199</v>
      </c>
      <c r="G88">
        <v>248.86</v>
      </c>
      <c r="H88">
        <v>248.86</v>
      </c>
      <c r="I88">
        <v>594.22</v>
      </c>
      <c r="J88">
        <v>590.05</v>
      </c>
      <c r="K88">
        <v>271.79</v>
      </c>
      <c r="L88">
        <v>272.49</v>
      </c>
      <c r="M88">
        <v>572.27</v>
      </c>
      <c r="N88">
        <v>573.5</v>
      </c>
      <c r="O88">
        <v>474.8</v>
      </c>
      <c r="P88">
        <v>454.8</v>
      </c>
      <c r="Q88">
        <v>35194.37</v>
      </c>
      <c r="R88">
        <v>8518.498</v>
      </c>
      <c r="S88">
        <v>13784.142</v>
      </c>
      <c r="T88">
        <v>1.493</v>
      </c>
      <c r="U88">
        <v>13785.635</v>
      </c>
      <c r="V88">
        <v>1489.243</v>
      </c>
      <c r="W88">
        <v>49.966</v>
      </c>
      <c r="X88">
        <v>13188.79</v>
      </c>
      <c r="Y88">
        <v>6045.729</v>
      </c>
      <c r="Z88">
        <v>1670.26</v>
      </c>
      <c r="AA88" t="s">
        <v>60</v>
      </c>
      <c r="AB88">
        <v>-4484.103</v>
      </c>
      <c r="AC88">
        <v>271</v>
      </c>
      <c r="AD88">
        <v>0</v>
      </c>
      <c r="AE88">
        <v>271</v>
      </c>
      <c r="AF88">
        <v>270</v>
      </c>
      <c r="AG88">
        <v>0</v>
      </c>
      <c r="AH88">
        <v>270</v>
      </c>
      <c r="AI88">
        <v>7905</v>
      </c>
      <c r="AJ88">
        <v>35360.8</v>
      </c>
      <c r="AK88">
        <v>43265.8</v>
      </c>
      <c r="AL88">
        <v>15410.23</v>
      </c>
      <c r="AM88">
        <v>15380.23</v>
      </c>
      <c r="AN88">
        <v>30</v>
      </c>
      <c r="AO88">
        <v>271</v>
      </c>
      <c r="AP88">
        <v>270</v>
      </c>
      <c r="AS88">
        <v>473</v>
      </c>
      <c r="AT88" s="6">
        <v>473</v>
      </c>
      <c r="AU88">
        <v>270</v>
      </c>
      <c r="AV88">
        <v>271</v>
      </c>
      <c r="AW88">
        <v>473</v>
      </c>
      <c r="AX88" s="6">
        <v>470.08</v>
      </c>
      <c r="AY88">
        <v>270</v>
      </c>
      <c r="AZ88">
        <v>271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34799.65</v>
      </c>
      <c r="B89">
        <v>-9072.03</v>
      </c>
      <c r="C89">
        <v>32067.35</v>
      </c>
      <c r="D89">
        <v>13729.65</v>
      </c>
      <c r="E89">
        <v>280</v>
      </c>
      <c r="F89">
        <v>7199</v>
      </c>
      <c r="G89">
        <v>296.72</v>
      </c>
      <c r="H89">
        <v>297.56</v>
      </c>
      <c r="I89">
        <v>628.02</v>
      </c>
      <c r="J89">
        <v>628.34</v>
      </c>
      <c r="K89">
        <v>299.01</v>
      </c>
      <c r="L89">
        <v>299.01</v>
      </c>
      <c r="M89">
        <v>647.5</v>
      </c>
      <c r="N89">
        <v>649.15</v>
      </c>
      <c r="O89">
        <v>498.9</v>
      </c>
      <c r="P89">
        <v>498.9</v>
      </c>
      <c r="Q89">
        <v>34751.82</v>
      </c>
      <c r="R89">
        <v>9178.246</v>
      </c>
      <c r="S89">
        <v>13795.747</v>
      </c>
      <c r="T89">
        <v>1.526</v>
      </c>
      <c r="U89">
        <v>13797.274</v>
      </c>
      <c r="V89">
        <v>912.384</v>
      </c>
      <c r="W89">
        <v>50.034</v>
      </c>
      <c r="X89">
        <v>12481.7</v>
      </c>
      <c r="Y89">
        <v>6738.928</v>
      </c>
      <c r="Z89">
        <v>1664.45</v>
      </c>
      <c r="AA89" t="s">
        <v>60</v>
      </c>
      <c r="AB89">
        <v>-4215.718</v>
      </c>
      <c r="AC89">
        <v>280</v>
      </c>
      <c r="AD89">
        <v>0</v>
      </c>
      <c r="AE89">
        <v>280</v>
      </c>
      <c r="AF89">
        <v>280</v>
      </c>
      <c r="AG89">
        <v>0</v>
      </c>
      <c r="AH89">
        <v>280</v>
      </c>
      <c r="AI89">
        <v>8573</v>
      </c>
      <c r="AJ89">
        <v>34998.4</v>
      </c>
      <c r="AK89">
        <v>43571.4</v>
      </c>
      <c r="AL89">
        <v>15366.47</v>
      </c>
      <c r="AM89">
        <v>15336.47</v>
      </c>
      <c r="AN89">
        <v>30</v>
      </c>
      <c r="AO89">
        <v>280</v>
      </c>
      <c r="AP89">
        <v>280</v>
      </c>
      <c r="AS89">
        <v>520.91</v>
      </c>
      <c r="AT89" s="6">
        <v>500.72</v>
      </c>
      <c r="AU89">
        <v>280</v>
      </c>
      <c r="AV89">
        <v>280</v>
      </c>
      <c r="AW89">
        <v>520.74</v>
      </c>
      <c r="AX89" s="6">
        <v>500.74</v>
      </c>
      <c r="AY89">
        <v>280</v>
      </c>
      <c r="AZ89">
        <v>280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34578.06</v>
      </c>
      <c r="B90">
        <v>-9740.02</v>
      </c>
      <c r="C90">
        <v>32635.95</v>
      </c>
      <c r="D90">
        <v>13647.55</v>
      </c>
      <c r="E90">
        <v>287</v>
      </c>
      <c r="F90">
        <v>7200</v>
      </c>
      <c r="G90">
        <v>300.13</v>
      </c>
      <c r="H90">
        <v>299.28</v>
      </c>
      <c r="I90">
        <v>631.53</v>
      </c>
      <c r="J90">
        <v>630.83</v>
      </c>
      <c r="K90">
        <v>348.32</v>
      </c>
      <c r="L90">
        <v>349.71</v>
      </c>
      <c r="M90">
        <v>722.74</v>
      </c>
      <c r="N90">
        <v>724.38</v>
      </c>
      <c r="O90">
        <v>548.9</v>
      </c>
      <c r="P90">
        <v>548.8</v>
      </c>
      <c r="Q90">
        <v>34422.71</v>
      </c>
      <c r="R90">
        <v>9390.663</v>
      </c>
      <c r="S90">
        <v>13796.903</v>
      </c>
      <c r="T90">
        <v>1.526</v>
      </c>
      <c r="U90">
        <v>13798.429</v>
      </c>
      <c r="V90">
        <v>343.87</v>
      </c>
      <c r="W90">
        <v>50.002</v>
      </c>
      <c r="X90">
        <v>12005.75</v>
      </c>
      <c r="Y90">
        <v>7212.07</v>
      </c>
      <c r="Z90">
        <v>1629.18</v>
      </c>
      <c r="AA90" t="s">
        <v>60</v>
      </c>
      <c r="AB90">
        <v>-3888.081</v>
      </c>
      <c r="AC90">
        <v>287</v>
      </c>
      <c r="AD90">
        <v>0</v>
      </c>
      <c r="AE90">
        <v>287</v>
      </c>
      <c r="AF90">
        <v>280</v>
      </c>
      <c r="AG90">
        <v>0</v>
      </c>
      <c r="AH90">
        <v>280</v>
      </c>
      <c r="AI90">
        <v>9241</v>
      </c>
      <c r="AJ90">
        <v>34782.9</v>
      </c>
      <c r="AK90">
        <v>44023.9</v>
      </c>
      <c r="AL90">
        <v>15302.09</v>
      </c>
      <c r="AM90">
        <v>15272.09</v>
      </c>
      <c r="AN90">
        <v>30</v>
      </c>
      <c r="AO90">
        <v>287</v>
      </c>
      <c r="AP90">
        <v>280</v>
      </c>
      <c r="AS90">
        <v>491.48</v>
      </c>
      <c r="AT90" s="6">
        <v>550</v>
      </c>
      <c r="AU90">
        <v>280</v>
      </c>
      <c r="AV90">
        <v>287</v>
      </c>
      <c r="AW90">
        <v>491.48</v>
      </c>
      <c r="AX90" s="6">
        <v>550</v>
      </c>
      <c r="AY90">
        <v>280</v>
      </c>
      <c r="AZ90">
        <v>287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34069.16</v>
      </c>
      <c r="B91">
        <v>-9143</v>
      </c>
      <c r="C91">
        <v>32185.42</v>
      </c>
      <c r="D91">
        <v>13589.88</v>
      </c>
      <c r="E91">
        <v>282.2</v>
      </c>
      <c r="F91">
        <v>7199</v>
      </c>
      <c r="G91">
        <v>298.41</v>
      </c>
      <c r="H91">
        <v>299.28</v>
      </c>
      <c r="I91">
        <v>631.63</v>
      </c>
      <c r="J91">
        <v>631.11</v>
      </c>
      <c r="K91">
        <v>345.76</v>
      </c>
      <c r="L91">
        <v>345.76</v>
      </c>
      <c r="M91">
        <v>743.29</v>
      </c>
      <c r="N91">
        <v>743.7</v>
      </c>
      <c r="O91">
        <v>547.1</v>
      </c>
      <c r="P91">
        <v>547</v>
      </c>
      <c r="Q91">
        <v>34041.29</v>
      </c>
      <c r="R91">
        <v>8719.316</v>
      </c>
      <c r="S91">
        <v>13823.375</v>
      </c>
      <c r="T91">
        <v>1.523</v>
      </c>
      <c r="U91">
        <v>13824.898</v>
      </c>
      <c r="V91">
        <v>341.865</v>
      </c>
      <c r="W91">
        <v>50.035</v>
      </c>
      <c r="X91">
        <v>12860.14</v>
      </c>
      <c r="Y91">
        <v>6375.285</v>
      </c>
      <c r="Z91">
        <v>1630.84</v>
      </c>
      <c r="AA91" t="s">
        <v>60</v>
      </c>
      <c r="AB91">
        <v>-3839.194</v>
      </c>
      <c r="AC91">
        <v>282.2</v>
      </c>
      <c r="AD91">
        <v>0</v>
      </c>
      <c r="AE91">
        <v>282.2</v>
      </c>
      <c r="AF91">
        <v>272</v>
      </c>
      <c r="AG91">
        <v>0</v>
      </c>
      <c r="AH91">
        <v>272</v>
      </c>
      <c r="AI91">
        <v>8630</v>
      </c>
      <c r="AJ91">
        <v>34577.2</v>
      </c>
      <c r="AK91">
        <v>43207.2</v>
      </c>
      <c r="AL91">
        <v>15225.89</v>
      </c>
      <c r="AM91">
        <v>15195.89</v>
      </c>
      <c r="AN91">
        <v>30</v>
      </c>
      <c r="AO91">
        <v>282.2</v>
      </c>
      <c r="AP91">
        <v>272</v>
      </c>
      <c r="AS91">
        <v>473</v>
      </c>
      <c r="AT91" s="6">
        <v>550</v>
      </c>
      <c r="AU91">
        <v>272</v>
      </c>
      <c r="AV91">
        <v>282.2</v>
      </c>
      <c r="AW91">
        <v>473</v>
      </c>
      <c r="AX91" s="6">
        <v>550</v>
      </c>
      <c r="AY91">
        <v>272</v>
      </c>
      <c r="AZ91">
        <v>282.2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33506.06</v>
      </c>
      <c r="B92">
        <v>-8546</v>
      </c>
      <c r="C92">
        <v>31416.07</v>
      </c>
      <c r="D92">
        <v>13574.53</v>
      </c>
      <c r="E92">
        <v>280</v>
      </c>
      <c r="F92">
        <v>7200</v>
      </c>
      <c r="G92">
        <v>299.28</v>
      </c>
      <c r="H92">
        <v>299.28</v>
      </c>
      <c r="I92">
        <v>631.89</v>
      </c>
      <c r="J92">
        <v>632.17</v>
      </c>
      <c r="K92">
        <v>295.29</v>
      </c>
      <c r="L92">
        <v>299.01</v>
      </c>
      <c r="M92">
        <v>689.85</v>
      </c>
      <c r="N92">
        <v>683.27</v>
      </c>
      <c r="O92">
        <v>496.2</v>
      </c>
      <c r="P92">
        <v>490.8</v>
      </c>
      <c r="Q92">
        <v>33689.97</v>
      </c>
      <c r="R92">
        <v>8024.894</v>
      </c>
      <c r="S92">
        <v>13703.005</v>
      </c>
      <c r="T92">
        <v>2.234</v>
      </c>
      <c r="U92">
        <v>13705.24</v>
      </c>
      <c r="V92">
        <v>343.02</v>
      </c>
      <c r="W92">
        <v>50.019</v>
      </c>
      <c r="X92">
        <v>13752.88</v>
      </c>
      <c r="Y92">
        <v>5476.691</v>
      </c>
      <c r="Z92">
        <v>1630.79</v>
      </c>
      <c r="AA92" t="s">
        <v>60</v>
      </c>
      <c r="AB92">
        <v>-4148.201</v>
      </c>
      <c r="AC92">
        <v>280</v>
      </c>
      <c r="AD92">
        <v>0</v>
      </c>
      <c r="AE92">
        <v>280</v>
      </c>
      <c r="AF92">
        <v>268</v>
      </c>
      <c r="AG92">
        <v>0</v>
      </c>
      <c r="AH92">
        <v>268</v>
      </c>
      <c r="AI92">
        <v>8033</v>
      </c>
      <c r="AJ92">
        <v>34063</v>
      </c>
      <c r="AK92">
        <v>42096</v>
      </c>
      <c r="AL92">
        <v>15226.95</v>
      </c>
      <c r="AM92">
        <v>15196.95</v>
      </c>
      <c r="AN92">
        <v>30</v>
      </c>
      <c r="AO92">
        <v>280</v>
      </c>
      <c r="AP92">
        <v>268</v>
      </c>
      <c r="AS92">
        <v>460</v>
      </c>
      <c r="AT92" s="6">
        <v>495.07</v>
      </c>
      <c r="AU92">
        <v>268</v>
      </c>
      <c r="AV92">
        <v>280</v>
      </c>
      <c r="AW92">
        <v>390</v>
      </c>
      <c r="AX92" s="6">
        <v>489</v>
      </c>
      <c r="AY92">
        <v>268</v>
      </c>
      <c r="AZ92">
        <v>280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33025.99</v>
      </c>
      <c r="B93">
        <v>-7918.51</v>
      </c>
      <c r="C93">
        <v>29496</v>
      </c>
      <c r="D93">
        <v>13561.95</v>
      </c>
      <c r="E93">
        <v>220</v>
      </c>
      <c r="F93">
        <v>7200</v>
      </c>
      <c r="G93">
        <v>203.58</v>
      </c>
      <c r="H93">
        <v>199.3</v>
      </c>
      <c r="I93">
        <v>549.23</v>
      </c>
      <c r="J93">
        <v>550.75</v>
      </c>
      <c r="K93">
        <v>273.65</v>
      </c>
      <c r="L93">
        <v>272.72</v>
      </c>
      <c r="M93">
        <v>618.31</v>
      </c>
      <c r="N93">
        <v>613.79</v>
      </c>
      <c r="O93">
        <v>406.5</v>
      </c>
      <c r="P93">
        <v>393.7</v>
      </c>
      <c r="Q93">
        <v>33158.84</v>
      </c>
      <c r="R93">
        <v>7372.031</v>
      </c>
      <c r="S93">
        <v>13719.744</v>
      </c>
      <c r="T93">
        <v>1.573</v>
      </c>
      <c r="U93">
        <v>13721.316</v>
      </c>
      <c r="V93">
        <v>339.818</v>
      </c>
      <c r="W93">
        <v>49.977</v>
      </c>
      <c r="X93">
        <v>15077.36</v>
      </c>
      <c r="Y93">
        <v>4157.469</v>
      </c>
      <c r="Z93">
        <v>1625.52</v>
      </c>
      <c r="AA93" t="s">
        <v>60</v>
      </c>
      <c r="AB93">
        <v>-4508.056</v>
      </c>
      <c r="AC93">
        <v>220</v>
      </c>
      <c r="AD93">
        <v>0</v>
      </c>
      <c r="AE93">
        <v>220</v>
      </c>
      <c r="AF93">
        <v>220</v>
      </c>
      <c r="AG93">
        <v>0</v>
      </c>
      <c r="AH93">
        <v>220</v>
      </c>
      <c r="AI93">
        <v>7426</v>
      </c>
      <c r="AJ93">
        <v>33651.4</v>
      </c>
      <c r="AK93">
        <v>41077.4</v>
      </c>
      <c r="AL93">
        <v>15151.3</v>
      </c>
      <c r="AM93">
        <v>15121.3</v>
      </c>
      <c r="AN93">
        <v>30</v>
      </c>
      <c r="AO93">
        <v>220</v>
      </c>
      <c r="AP93">
        <v>220</v>
      </c>
      <c r="AS93">
        <v>361</v>
      </c>
      <c r="AT93" s="6">
        <v>396.07</v>
      </c>
      <c r="AU93">
        <v>220</v>
      </c>
      <c r="AV93">
        <v>220</v>
      </c>
      <c r="AW93">
        <v>291</v>
      </c>
      <c r="AX93" s="6">
        <v>390</v>
      </c>
      <c r="AY93">
        <v>220</v>
      </c>
      <c r="AZ93">
        <v>220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33025.34</v>
      </c>
      <c r="B94">
        <v>-7321.43</v>
      </c>
      <c r="C94">
        <v>28978.87</v>
      </c>
      <c r="D94">
        <v>13467.53</v>
      </c>
      <c r="E94">
        <v>245</v>
      </c>
      <c r="F94">
        <v>7199</v>
      </c>
      <c r="G94">
        <v>236.04</v>
      </c>
      <c r="H94">
        <v>235.19</v>
      </c>
      <c r="I94">
        <v>473.03</v>
      </c>
      <c r="J94">
        <v>468.73</v>
      </c>
      <c r="K94">
        <v>272.26</v>
      </c>
      <c r="L94">
        <v>272.26</v>
      </c>
      <c r="M94">
        <v>540.61</v>
      </c>
      <c r="N94">
        <v>538.97</v>
      </c>
      <c r="O94">
        <v>361</v>
      </c>
      <c r="P94">
        <v>298.1</v>
      </c>
      <c r="Q94">
        <v>32931.91</v>
      </c>
      <c r="R94">
        <v>6790.487</v>
      </c>
      <c r="S94">
        <v>13458.209</v>
      </c>
      <c r="T94">
        <v>1.493</v>
      </c>
      <c r="U94">
        <v>13459.702</v>
      </c>
      <c r="V94">
        <v>343.429</v>
      </c>
      <c r="W94">
        <v>49.992</v>
      </c>
      <c r="X94">
        <v>15702.59</v>
      </c>
      <c r="Y94">
        <v>3580.098</v>
      </c>
      <c r="Z94">
        <v>1640.91</v>
      </c>
      <c r="AA94" t="s">
        <v>60</v>
      </c>
      <c r="AB94">
        <v>-4795.911</v>
      </c>
      <c r="AC94">
        <v>245</v>
      </c>
      <c r="AD94">
        <v>0</v>
      </c>
      <c r="AE94">
        <v>245</v>
      </c>
      <c r="AF94">
        <v>220</v>
      </c>
      <c r="AG94">
        <v>0</v>
      </c>
      <c r="AH94">
        <v>220</v>
      </c>
      <c r="AI94">
        <v>6836</v>
      </c>
      <c r="AJ94">
        <v>33428.3</v>
      </c>
      <c r="AK94">
        <v>40264.3</v>
      </c>
      <c r="AL94">
        <v>15076.76</v>
      </c>
      <c r="AM94">
        <v>15046.76</v>
      </c>
      <c r="AN94">
        <v>30</v>
      </c>
      <c r="AO94">
        <v>245</v>
      </c>
      <c r="AP94">
        <v>220</v>
      </c>
      <c r="AS94">
        <v>361</v>
      </c>
      <c r="AT94" s="6">
        <v>361</v>
      </c>
      <c r="AU94">
        <v>220</v>
      </c>
      <c r="AV94">
        <v>245</v>
      </c>
      <c r="AW94">
        <v>291</v>
      </c>
      <c r="AX94" s="6">
        <v>291</v>
      </c>
      <c r="AY94">
        <v>220</v>
      </c>
      <c r="AZ94">
        <v>245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32718.92</v>
      </c>
      <c r="B95">
        <v>-7327.34</v>
      </c>
      <c r="C95">
        <v>28561.15</v>
      </c>
      <c r="D95">
        <v>13567.61</v>
      </c>
      <c r="E95">
        <v>200</v>
      </c>
      <c r="F95">
        <v>7199</v>
      </c>
      <c r="G95">
        <v>197.58</v>
      </c>
      <c r="H95">
        <v>195.89</v>
      </c>
      <c r="I95">
        <v>393.65</v>
      </c>
      <c r="J95">
        <v>390.9</v>
      </c>
      <c r="K95">
        <v>271.33</v>
      </c>
      <c r="L95">
        <v>272.26</v>
      </c>
      <c r="M95">
        <v>499.5</v>
      </c>
      <c r="N95">
        <v>499.91</v>
      </c>
      <c r="O95">
        <v>356.8</v>
      </c>
      <c r="P95">
        <v>291.4</v>
      </c>
      <c r="Q95">
        <v>32420.8</v>
      </c>
      <c r="R95">
        <v>6860.173</v>
      </c>
      <c r="S95">
        <v>13136.167</v>
      </c>
      <c r="T95">
        <v>1.493</v>
      </c>
      <c r="U95">
        <v>13137.661</v>
      </c>
      <c r="V95">
        <v>345.86</v>
      </c>
      <c r="W95">
        <v>50.034</v>
      </c>
      <c r="X95">
        <v>15882.41</v>
      </c>
      <c r="Y95">
        <v>3370.141</v>
      </c>
      <c r="Z95">
        <v>1638.77</v>
      </c>
      <c r="AA95" t="s">
        <v>60</v>
      </c>
      <c r="AB95">
        <v>-4893.124</v>
      </c>
      <c r="AC95">
        <v>200</v>
      </c>
      <c r="AD95">
        <v>0</v>
      </c>
      <c r="AE95">
        <v>200</v>
      </c>
      <c r="AF95">
        <v>200</v>
      </c>
      <c r="AG95">
        <v>0</v>
      </c>
      <c r="AH95">
        <v>200</v>
      </c>
      <c r="AI95">
        <v>6836</v>
      </c>
      <c r="AJ95">
        <v>33277.7</v>
      </c>
      <c r="AK95">
        <v>40113.7</v>
      </c>
      <c r="AL95">
        <v>14985.6</v>
      </c>
      <c r="AM95">
        <v>14955.6</v>
      </c>
      <c r="AN95">
        <v>30</v>
      </c>
      <c r="AO95">
        <v>200</v>
      </c>
      <c r="AP95">
        <v>200</v>
      </c>
      <c r="AS95">
        <v>361</v>
      </c>
      <c r="AT95" s="6">
        <v>361</v>
      </c>
      <c r="AU95">
        <v>200</v>
      </c>
      <c r="AV95">
        <v>200</v>
      </c>
      <c r="AW95">
        <v>291</v>
      </c>
      <c r="AX95" s="6">
        <v>291</v>
      </c>
      <c r="AY95">
        <v>200</v>
      </c>
      <c r="AZ95">
        <v>200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32227.98</v>
      </c>
      <c r="B96">
        <v>-7329.29</v>
      </c>
      <c r="C96">
        <v>28091.99</v>
      </c>
      <c r="D96">
        <v>13559.51</v>
      </c>
      <c r="E96">
        <v>100</v>
      </c>
      <c r="F96">
        <v>7199</v>
      </c>
      <c r="G96">
        <v>197.58</v>
      </c>
      <c r="H96">
        <v>196.74</v>
      </c>
      <c r="I96">
        <v>313.71</v>
      </c>
      <c r="J96">
        <v>311.35</v>
      </c>
      <c r="K96">
        <v>270.86</v>
      </c>
      <c r="L96">
        <v>271.79</v>
      </c>
      <c r="M96">
        <v>497.03</v>
      </c>
      <c r="N96">
        <v>500.73</v>
      </c>
      <c r="O96">
        <v>358.1</v>
      </c>
      <c r="P96">
        <v>288.7</v>
      </c>
      <c r="Q96">
        <v>32093.67</v>
      </c>
      <c r="R96">
        <v>6892.663</v>
      </c>
      <c r="S96">
        <v>13129.763</v>
      </c>
      <c r="T96">
        <v>1.483</v>
      </c>
      <c r="U96">
        <v>13131.246</v>
      </c>
      <c r="V96">
        <v>328.796</v>
      </c>
      <c r="W96">
        <v>50.031</v>
      </c>
      <c r="X96">
        <v>16181.76</v>
      </c>
      <c r="Y96">
        <v>3086.621</v>
      </c>
      <c r="Z96">
        <v>1644.95</v>
      </c>
      <c r="AA96" t="s">
        <v>60</v>
      </c>
      <c r="AB96">
        <v>-4884.859</v>
      </c>
      <c r="AC96">
        <v>100</v>
      </c>
      <c r="AD96">
        <v>0</v>
      </c>
      <c r="AE96">
        <v>100</v>
      </c>
      <c r="AF96">
        <v>200</v>
      </c>
      <c r="AG96">
        <v>0</v>
      </c>
      <c r="AH96">
        <v>200</v>
      </c>
      <c r="AI96">
        <v>6836</v>
      </c>
      <c r="AJ96">
        <v>32677.7</v>
      </c>
      <c r="AK96">
        <v>39513.7</v>
      </c>
      <c r="AL96">
        <v>14886.78</v>
      </c>
      <c r="AM96">
        <v>14856.78</v>
      </c>
      <c r="AN96">
        <v>30</v>
      </c>
      <c r="AO96">
        <v>100</v>
      </c>
      <c r="AP96">
        <v>200</v>
      </c>
      <c r="AS96">
        <v>361</v>
      </c>
      <c r="AT96" s="6">
        <v>361</v>
      </c>
      <c r="AU96">
        <v>200</v>
      </c>
      <c r="AV96">
        <v>100</v>
      </c>
      <c r="AW96">
        <v>291</v>
      </c>
      <c r="AX96" s="6">
        <v>291</v>
      </c>
      <c r="AY96">
        <v>200</v>
      </c>
      <c r="AZ96">
        <v>100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31896.05</v>
      </c>
      <c r="B97">
        <v>-7285.05</v>
      </c>
      <c r="C97">
        <v>27999.14</v>
      </c>
      <c r="D97">
        <v>13278.26</v>
      </c>
      <c r="E97">
        <v>150</v>
      </c>
      <c r="F97">
        <v>7199</v>
      </c>
      <c r="G97">
        <v>197.58</v>
      </c>
      <c r="H97">
        <v>195.89</v>
      </c>
      <c r="I97">
        <v>248.56</v>
      </c>
      <c r="J97">
        <v>267.01</v>
      </c>
      <c r="K97">
        <v>271.79</v>
      </c>
      <c r="L97">
        <v>273.19</v>
      </c>
      <c r="M97">
        <v>501.56</v>
      </c>
      <c r="N97">
        <v>500.32</v>
      </c>
      <c r="O97">
        <v>357.4</v>
      </c>
      <c r="P97">
        <v>288.3</v>
      </c>
      <c r="Q97">
        <v>31836.49</v>
      </c>
      <c r="R97">
        <v>6898.961</v>
      </c>
      <c r="S97">
        <v>13064.338</v>
      </c>
      <c r="T97">
        <v>1.485</v>
      </c>
      <c r="U97">
        <v>13065.823</v>
      </c>
      <c r="V97">
        <v>322.458</v>
      </c>
      <c r="W97">
        <v>49.969</v>
      </c>
      <c r="X97">
        <v>16397.64</v>
      </c>
      <c r="Y97">
        <v>2868.547</v>
      </c>
      <c r="Z97">
        <v>1636.68</v>
      </c>
      <c r="AA97" t="s">
        <v>60</v>
      </c>
      <c r="AB97">
        <v>-4891.022</v>
      </c>
      <c r="AC97">
        <v>150</v>
      </c>
      <c r="AD97">
        <v>0</v>
      </c>
      <c r="AE97">
        <v>150</v>
      </c>
      <c r="AF97">
        <v>200</v>
      </c>
      <c r="AG97">
        <v>0</v>
      </c>
      <c r="AH97">
        <v>200</v>
      </c>
      <c r="AI97">
        <v>6836</v>
      </c>
      <c r="AJ97">
        <v>32362</v>
      </c>
      <c r="AK97">
        <v>39198</v>
      </c>
      <c r="AL97">
        <v>14146.57</v>
      </c>
      <c r="AM97">
        <v>14116.57</v>
      </c>
      <c r="AN97">
        <v>30</v>
      </c>
      <c r="AO97">
        <v>150</v>
      </c>
      <c r="AP97">
        <v>200</v>
      </c>
      <c r="AS97">
        <v>361</v>
      </c>
      <c r="AT97" s="6">
        <v>361</v>
      </c>
      <c r="AU97">
        <v>200</v>
      </c>
      <c r="AV97">
        <v>150</v>
      </c>
      <c r="AW97">
        <v>291</v>
      </c>
      <c r="AX97" s="6">
        <v>291</v>
      </c>
      <c r="AY97">
        <v>200</v>
      </c>
      <c r="AZ97">
        <v>150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51</v>
      </c>
      <c r="BD98">
        <f t="shared" si="20"/>
        <v>48</v>
      </c>
      <c r="BE98">
        <f t="shared" si="20"/>
        <v>8</v>
      </c>
      <c r="BF98">
        <f t="shared" si="20"/>
        <v>1</v>
      </c>
      <c r="BG98">
        <f t="shared" si="20"/>
        <v>51</v>
      </c>
      <c r="BH98">
        <f t="shared" si="20"/>
        <v>48</v>
      </c>
      <c r="BJ98">
        <f t="shared" ref="BJ98:BM98" si="21">SUM(BJ2:BJ97)</f>
        <v>1866.66</v>
      </c>
      <c r="BK98">
        <f t="shared" si="21"/>
        <v>8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12.75</v>
      </c>
      <c r="BD99">
        <f t="shared" si="22"/>
        <v>12</v>
      </c>
      <c r="BE99">
        <f t="shared" si="22"/>
        <v>2</v>
      </c>
      <c r="BF99">
        <f t="shared" si="22"/>
        <v>0.25</v>
      </c>
      <c r="BG99">
        <f t="shared" si="22"/>
        <v>12.75</v>
      </c>
      <c r="BH99">
        <f t="shared" si="22"/>
        <v>12</v>
      </c>
      <c r="BJ99">
        <f>BJ98/BK98</f>
        <v>233.3325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12.75</v>
      </c>
      <c r="BD102" s="9">
        <f>BE99</f>
        <v>2</v>
      </c>
      <c r="BE102" s="10">
        <f>BJ99</f>
        <v>233.3325</v>
      </c>
      <c r="BF102" s="9">
        <f>BG99</f>
        <v>12.75</v>
      </c>
      <c r="BG102" s="9">
        <f>BD99</f>
        <v>12</v>
      </c>
      <c r="BH102" s="9">
        <f>BF99</f>
        <v>0.25</v>
      </c>
      <c r="BI102" s="10" t="e">
        <f>BL99</f>
        <v>#DIV/0!</v>
      </c>
      <c r="BJ102" s="9">
        <f>BH99</f>
        <v>12</v>
      </c>
    </row>
  </sheetData>
  <pageMargins left="0.7" right="0.7" top="0.75" bottom="0.75" header="0.3" footer="0.3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BM102"/>
  <sheetViews>
    <sheetView zoomScale="85" zoomScaleNormal="85" topLeftCell="AO56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32315.15</v>
      </c>
      <c r="B2">
        <v>-6220.55</v>
      </c>
      <c r="C2">
        <v>27552.48</v>
      </c>
      <c r="D2">
        <v>13094.78</v>
      </c>
      <c r="E2">
        <v>200</v>
      </c>
      <c r="F2">
        <v>6529</v>
      </c>
      <c r="G2">
        <v>197.58</v>
      </c>
      <c r="H2">
        <v>196.74</v>
      </c>
      <c r="I2">
        <v>247.66</v>
      </c>
      <c r="J2">
        <v>272.58</v>
      </c>
      <c r="K2">
        <v>272.26</v>
      </c>
      <c r="L2">
        <v>273.19</v>
      </c>
      <c r="M2">
        <v>501.56</v>
      </c>
      <c r="N2">
        <v>500.73</v>
      </c>
      <c r="O2">
        <v>337.6</v>
      </c>
      <c r="P2">
        <v>291.9</v>
      </c>
      <c r="Q2">
        <v>32716.37</v>
      </c>
      <c r="R2">
        <v>6098.521</v>
      </c>
      <c r="S2">
        <v>12996.041</v>
      </c>
      <c r="T2">
        <v>1.534</v>
      </c>
      <c r="U2">
        <v>12997.575</v>
      </c>
      <c r="V2">
        <v>451.925</v>
      </c>
      <c r="W2">
        <v>50.03</v>
      </c>
      <c r="X2">
        <v>16221.48</v>
      </c>
      <c r="Y2">
        <v>3112.496</v>
      </c>
      <c r="Z2">
        <v>1622.96</v>
      </c>
      <c r="AA2" t="s">
        <v>60</v>
      </c>
      <c r="AB2">
        <v>-4208.854</v>
      </c>
      <c r="AC2">
        <v>200</v>
      </c>
      <c r="AD2">
        <v>0</v>
      </c>
      <c r="AE2">
        <v>200</v>
      </c>
      <c r="AF2">
        <v>200</v>
      </c>
      <c r="AG2">
        <v>0</v>
      </c>
      <c r="AH2">
        <v>200</v>
      </c>
      <c r="AI2">
        <v>6368</v>
      </c>
      <c r="AJ2">
        <v>32872.8</v>
      </c>
      <c r="AK2">
        <v>39240.8</v>
      </c>
      <c r="AL2">
        <v>14915.6</v>
      </c>
      <c r="AM2">
        <v>14915.6</v>
      </c>
      <c r="AN2">
        <v>0</v>
      </c>
      <c r="AO2">
        <v>200</v>
      </c>
      <c r="AP2">
        <v>200</v>
      </c>
      <c r="AQ2" s="5" t="s">
        <v>154</v>
      </c>
      <c r="AR2" s="5" t="s">
        <v>155</v>
      </c>
      <c r="AS2">
        <v>341</v>
      </c>
      <c r="AT2" s="6">
        <v>341</v>
      </c>
      <c r="AU2">
        <v>200</v>
      </c>
      <c r="AV2">
        <v>200</v>
      </c>
      <c r="AW2">
        <v>291</v>
      </c>
      <c r="AX2" s="6">
        <v>291</v>
      </c>
      <c r="AY2">
        <v>200</v>
      </c>
      <c r="AZ2">
        <v>200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32502.93</v>
      </c>
      <c r="B3">
        <v>-6228.64</v>
      </c>
      <c r="C3">
        <v>28380.76</v>
      </c>
      <c r="D3">
        <v>12905.94</v>
      </c>
      <c r="E3">
        <v>255</v>
      </c>
      <c r="F3">
        <v>6636</v>
      </c>
      <c r="G3">
        <v>247.16</v>
      </c>
      <c r="H3">
        <v>247.16</v>
      </c>
      <c r="I3">
        <v>280.13</v>
      </c>
      <c r="J3">
        <v>278.56</v>
      </c>
      <c r="K3">
        <v>271.79</v>
      </c>
      <c r="L3">
        <v>272.72</v>
      </c>
      <c r="M3">
        <v>564.05</v>
      </c>
      <c r="N3">
        <v>565.69</v>
      </c>
      <c r="O3">
        <v>340.6</v>
      </c>
      <c r="P3">
        <v>291.5</v>
      </c>
      <c r="Q3">
        <v>32298.92</v>
      </c>
      <c r="R3">
        <v>6365.723</v>
      </c>
      <c r="S3">
        <v>12865.16</v>
      </c>
      <c r="T3">
        <v>1.451</v>
      </c>
      <c r="U3">
        <v>12866.611</v>
      </c>
      <c r="V3">
        <v>455.812</v>
      </c>
      <c r="W3">
        <v>50.022</v>
      </c>
      <c r="X3">
        <v>16200.95</v>
      </c>
      <c r="Y3">
        <v>3170.299</v>
      </c>
      <c r="Z3">
        <v>1624.1</v>
      </c>
      <c r="AA3" t="s">
        <v>60</v>
      </c>
      <c r="AB3">
        <v>-4218.099</v>
      </c>
      <c r="AC3">
        <v>255</v>
      </c>
      <c r="AD3">
        <v>0</v>
      </c>
      <c r="AE3">
        <v>255</v>
      </c>
      <c r="AF3">
        <v>200</v>
      </c>
      <c r="AG3">
        <v>0</v>
      </c>
      <c r="AH3">
        <v>200</v>
      </c>
      <c r="AI3">
        <v>6423</v>
      </c>
      <c r="AJ3">
        <v>32893.6</v>
      </c>
      <c r="AK3">
        <v>39316.6</v>
      </c>
      <c r="AL3">
        <v>14807.31</v>
      </c>
      <c r="AM3">
        <v>14807.31</v>
      </c>
      <c r="AN3">
        <v>0</v>
      </c>
      <c r="AO3">
        <v>255</v>
      </c>
      <c r="AP3">
        <v>200</v>
      </c>
      <c r="AS3">
        <v>341</v>
      </c>
      <c r="AT3" s="6">
        <v>341</v>
      </c>
      <c r="AU3">
        <v>200</v>
      </c>
      <c r="AV3">
        <v>255</v>
      </c>
      <c r="AW3">
        <v>291</v>
      </c>
      <c r="AX3" s="6">
        <v>291</v>
      </c>
      <c r="AY3">
        <v>200</v>
      </c>
      <c r="AZ3">
        <v>255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32306.89</v>
      </c>
      <c r="B4">
        <v>-6340</v>
      </c>
      <c r="C4">
        <v>28344.95</v>
      </c>
      <c r="D4">
        <v>12698.76</v>
      </c>
      <c r="E4">
        <v>250</v>
      </c>
      <c r="F4">
        <v>6642</v>
      </c>
      <c r="G4">
        <v>248.86</v>
      </c>
      <c r="H4">
        <v>248.01</v>
      </c>
      <c r="I4">
        <v>281.18</v>
      </c>
      <c r="J4">
        <v>281.29</v>
      </c>
      <c r="K4">
        <v>271.1</v>
      </c>
      <c r="L4">
        <v>272.26</v>
      </c>
      <c r="M4">
        <v>588.3</v>
      </c>
      <c r="N4">
        <v>580.9</v>
      </c>
      <c r="O4">
        <v>340.6</v>
      </c>
      <c r="P4">
        <v>291.9</v>
      </c>
      <c r="Q4">
        <v>32468.39</v>
      </c>
      <c r="R4">
        <v>6273.894</v>
      </c>
      <c r="S4">
        <v>12642.64</v>
      </c>
      <c r="T4">
        <v>1.461</v>
      </c>
      <c r="U4">
        <v>12644.101</v>
      </c>
      <c r="V4">
        <v>455.843</v>
      </c>
      <c r="W4">
        <v>50.005</v>
      </c>
      <c r="X4">
        <v>15830.94</v>
      </c>
      <c r="Y4">
        <v>3531.006</v>
      </c>
      <c r="Z4">
        <v>1742.5</v>
      </c>
      <c r="AA4" t="s">
        <v>60</v>
      </c>
      <c r="AB4">
        <v>-4184.761</v>
      </c>
      <c r="AC4">
        <v>250</v>
      </c>
      <c r="AD4">
        <v>0</v>
      </c>
      <c r="AE4">
        <v>250</v>
      </c>
      <c r="AF4">
        <v>197</v>
      </c>
      <c r="AG4">
        <v>0</v>
      </c>
      <c r="AH4">
        <v>197</v>
      </c>
      <c r="AI4">
        <v>6478</v>
      </c>
      <c r="AJ4">
        <v>32733.7</v>
      </c>
      <c r="AK4">
        <v>39211.7</v>
      </c>
      <c r="AL4">
        <v>14698.34</v>
      </c>
      <c r="AM4">
        <v>14698.34</v>
      </c>
      <c r="AN4">
        <v>0</v>
      </c>
      <c r="AO4">
        <v>250</v>
      </c>
      <c r="AP4">
        <v>197</v>
      </c>
      <c r="AS4">
        <v>341</v>
      </c>
      <c r="AT4" s="6">
        <v>341</v>
      </c>
      <c r="AU4">
        <v>197</v>
      </c>
      <c r="AV4">
        <v>250</v>
      </c>
      <c r="AW4">
        <v>291</v>
      </c>
      <c r="AX4" s="6">
        <v>291</v>
      </c>
      <c r="AY4">
        <v>197</v>
      </c>
      <c r="AZ4">
        <v>250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32005.43</v>
      </c>
      <c r="B5">
        <v>-6395</v>
      </c>
      <c r="C5">
        <v>28161.71</v>
      </c>
      <c r="D5">
        <v>12634.86</v>
      </c>
      <c r="E5">
        <v>245</v>
      </c>
      <c r="F5">
        <v>6652</v>
      </c>
      <c r="G5">
        <v>249.73</v>
      </c>
      <c r="H5">
        <v>246.29</v>
      </c>
      <c r="I5">
        <v>281.23</v>
      </c>
      <c r="J5">
        <v>281.8</v>
      </c>
      <c r="K5">
        <v>271.1</v>
      </c>
      <c r="L5">
        <v>272.26</v>
      </c>
      <c r="M5">
        <v>516.77</v>
      </c>
      <c r="N5">
        <v>513.89</v>
      </c>
      <c r="O5">
        <v>340.4</v>
      </c>
      <c r="P5">
        <v>291.9</v>
      </c>
      <c r="Q5">
        <v>31998.55</v>
      </c>
      <c r="R5">
        <v>6574.064</v>
      </c>
      <c r="S5">
        <v>12276.662</v>
      </c>
      <c r="T5">
        <v>1.419</v>
      </c>
      <c r="U5">
        <v>12278.081</v>
      </c>
      <c r="V5">
        <v>455.217</v>
      </c>
      <c r="W5">
        <v>49.988</v>
      </c>
      <c r="X5">
        <v>15695.9</v>
      </c>
      <c r="Y5">
        <v>3690.467</v>
      </c>
      <c r="Z5">
        <v>1745.97</v>
      </c>
      <c r="AA5" t="s">
        <v>60</v>
      </c>
      <c r="AB5">
        <v>-4334.502</v>
      </c>
      <c r="AC5">
        <v>245</v>
      </c>
      <c r="AD5">
        <v>0</v>
      </c>
      <c r="AE5">
        <v>245</v>
      </c>
      <c r="AF5">
        <v>119</v>
      </c>
      <c r="AG5">
        <v>0</v>
      </c>
      <c r="AH5">
        <v>119</v>
      </c>
      <c r="AI5">
        <v>6533</v>
      </c>
      <c r="AJ5">
        <v>32451.2</v>
      </c>
      <c r="AK5">
        <v>38984.2</v>
      </c>
      <c r="AL5">
        <v>14574.38</v>
      </c>
      <c r="AM5">
        <v>14574.38</v>
      </c>
      <c r="AN5">
        <v>0</v>
      </c>
      <c r="AO5">
        <v>245</v>
      </c>
      <c r="AP5">
        <v>119</v>
      </c>
      <c r="AS5">
        <v>341</v>
      </c>
      <c r="AT5" s="6">
        <v>341</v>
      </c>
      <c r="AU5">
        <v>119</v>
      </c>
      <c r="AV5">
        <v>245</v>
      </c>
      <c r="AW5">
        <v>291</v>
      </c>
      <c r="AX5" s="6">
        <v>291</v>
      </c>
      <c r="AY5">
        <v>119</v>
      </c>
      <c r="AZ5">
        <v>245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31843.94</v>
      </c>
      <c r="B6">
        <v>-6450</v>
      </c>
      <c r="C6">
        <v>28101.77</v>
      </c>
      <c r="D6">
        <v>12570.24</v>
      </c>
      <c r="E6">
        <v>240</v>
      </c>
      <c r="F6">
        <v>6659</v>
      </c>
      <c r="G6">
        <v>196.74</v>
      </c>
      <c r="H6">
        <v>196.74</v>
      </c>
      <c r="I6">
        <v>280.4</v>
      </c>
      <c r="J6">
        <v>282.59</v>
      </c>
      <c r="K6">
        <v>271.1</v>
      </c>
      <c r="L6">
        <v>272.49</v>
      </c>
      <c r="M6">
        <v>500.32</v>
      </c>
      <c r="N6">
        <v>499.91</v>
      </c>
      <c r="O6">
        <v>341.4</v>
      </c>
      <c r="P6">
        <v>290.8</v>
      </c>
      <c r="Q6">
        <v>31868</v>
      </c>
      <c r="R6">
        <v>6472.317</v>
      </c>
      <c r="S6">
        <v>11972.309</v>
      </c>
      <c r="T6">
        <v>1.458</v>
      </c>
      <c r="U6">
        <v>11973.767</v>
      </c>
      <c r="V6">
        <v>456.883</v>
      </c>
      <c r="W6">
        <v>49.979</v>
      </c>
      <c r="X6">
        <v>15696.86</v>
      </c>
      <c r="Y6">
        <v>3694.154</v>
      </c>
      <c r="Z6">
        <v>1752.32</v>
      </c>
      <c r="AA6" t="s">
        <v>60</v>
      </c>
      <c r="AB6">
        <v>-4370.361</v>
      </c>
      <c r="AC6">
        <v>240</v>
      </c>
      <c r="AD6">
        <v>0</v>
      </c>
      <c r="AE6">
        <v>240</v>
      </c>
      <c r="AF6">
        <v>150</v>
      </c>
      <c r="AG6">
        <v>0</v>
      </c>
      <c r="AH6">
        <v>150</v>
      </c>
      <c r="AI6">
        <v>6588</v>
      </c>
      <c r="AJ6">
        <v>32257.2</v>
      </c>
      <c r="AK6">
        <v>38845.2</v>
      </c>
      <c r="AL6">
        <v>14455.41</v>
      </c>
      <c r="AM6">
        <v>14455.41</v>
      </c>
      <c r="AN6">
        <v>0</v>
      </c>
      <c r="AO6">
        <v>240</v>
      </c>
      <c r="AP6">
        <v>150</v>
      </c>
      <c r="AS6">
        <v>341</v>
      </c>
      <c r="AT6" s="6">
        <v>341</v>
      </c>
      <c r="AU6">
        <v>150</v>
      </c>
      <c r="AV6">
        <v>240</v>
      </c>
      <c r="AW6">
        <v>291</v>
      </c>
      <c r="AX6" s="6">
        <v>291</v>
      </c>
      <c r="AY6">
        <v>150</v>
      </c>
      <c r="AZ6">
        <v>240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31649.48</v>
      </c>
      <c r="B7">
        <v>-6503.09</v>
      </c>
      <c r="C7">
        <v>28070.03</v>
      </c>
      <c r="D7">
        <v>12451.9</v>
      </c>
      <c r="E7">
        <v>230</v>
      </c>
      <c r="F7">
        <v>6667</v>
      </c>
      <c r="G7">
        <v>194.17</v>
      </c>
      <c r="H7">
        <v>195.02</v>
      </c>
      <c r="I7">
        <v>280.06</v>
      </c>
      <c r="J7">
        <v>282.35</v>
      </c>
      <c r="K7">
        <v>272.26</v>
      </c>
      <c r="L7">
        <v>272.72</v>
      </c>
      <c r="M7">
        <v>500.73</v>
      </c>
      <c r="N7">
        <v>500.73</v>
      </c>
      <c r="O7">
        <v>336.9</v>
      </c>
      <c r="P7">
        <v>292.4</v>
      </c>
      <c r="Q7">
        <v>31601.92</v>
      </c>
      <c r="R7">
        <v>6477.507</v>
      </c>
      <c r="S7">
        <v>11491.639</v>
      </c>
      <c r="T7">
        <v>1.45</v>
      </c>
      <c r="U7">
        <v>11493.089</v>
      </c>
      <c r="V7">
        <v>454.625</v>
      </c>
      <c r="W7">
        <v>49.967</v>
      </c>
      <c r="X7">
        <v>15530.52</v>
      </c>
      <c r="Y7">
        <v>3852.746</v>
      </c>
      <c r="Z7">
        <v>1747.53</v>
      </c>
      <c r="AA7" t="s">
        <v>60</v>
      </c>
      <c r="AB7">
        <v>-4377.225</v>
      </c>
      <c r="AC7">
        <v>230</v>
      </c>
      <c r="AD7">
        <v>0</v>
      </c>
      <c r="AE7">
        <v>230</v>
      </c>
      <c r="AF7">
        <v>100</v>
      </c>
      <c r="AG7">
        <v>0</v>
      </c>
      <c r="AH7">
        <v>100</v>
      </c>
      <c r="AI7">
        <v>6587</v>
      </c>
      <c r="AJ7">
        <v>31934.1</v>
      </c>
      <c r="AK7">
        <v>38521.1</v>
      </c>
      <c r="AL7">
        <v>14333.18</v>
      </c>
      <c r="AM7">
        <v>14333.18</v>
      </c>
      <c r="AN7">
        <v>0</v>
      </c>
      <c r="AO7">
        <v>230</v>
      </c>
      <c r="AP7">
        <v>100</v>
      </c>
      <c r="AS7">
        <v>341</v>
      </c>
      <c r="AT7" s="6">
        <v>341</v>
      </c>
      <c r="AU7">
        <v>100</v>
      </c>
      <c r="AV7">
        <v>230</v>
      </c>
      <c r="AW7">
        <v>291</v>
      </c>
      <c r="AX7" s="6">
        <v>291</v>
      </c>
      <c r="AY7">
        <v>100</v>
      </c>
      <c r="AZ7">
        <v>230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31433.11</v>
      </c>
      <c r="B8">
        <v>-6436.8</v>
      </c>
      <c r="C8">
        <v>27951.9</v>
      </c>
      <c r="D8">
        <v>12294.69</v>
      </c>
      <c r="E8">
        <v>230</v>
      </c>
      <c r="F8">
        <v>6674</v>
      </c>
      <c r="G8">
        <v>193.33</v>
      </c>
      <c r="H8">
        <v>195.02</v>
      </c>
      <c r="I8">
        <v>279.97</v>
      </c>
      <c r="J8">
        <v>282.11</v>
      </c>
      <c r="K8">
        <v>271.1</v>
      </c>
      <c r="L8">
        <v>273.19</v>
      </c>
      <c r="M8">
        <v>500.73</v>
      </c>
      <c r="N8">
        <v>500.32</v>
      </c>
      <c r="O8">
        <v>339.1</v>
      </c>
      <c r="P8">
        <v>291.7</v>
      </c>
      <c r="Q8">
        <v>31446.57</v>
      </c>
      <c r="R8">
        <v>6466.693</v>
      </c>
      <c r="S8">
        <v>11184.127</v>
      </c>
      <c r="T8">
        <v>1.49</v>
      </c>
      <c r="U8">
        <v>11185.616</v>
      </c>
      <c r="V8">
        <v>454.514</v>
      </c>
      <c r="W8">
        <v>49.968</v>
      </c>
      <c r="X8">
        <v>15393.32</v>
      </c>
      <c r="Y8">
        <v>3995.539</v>
      </c>
      <c r="Z8">
        <v>1747.52</v>
      </c>
      <c r="AA8" t="s">
        <v>60</v>
      </c>
      <c r="AB8">
        <v>-4381.427</v>
      </c>
      <c r="AC8">
        <v>230</v>
      </c>
      <c r="AD8">
        <v>0</v>
      </c>
      <c r="AE8">
        <v>230</v>
      </c>
      <c r="AF8">
        <v>200</v>
      </c>
      <c r="AG8">
        <v>0</v>
      </c>
      <c r="AH8">
        <v>200</v>
      </c>
      <c r="AI8">
        <v>6588</v>
      </c>
      <c r="AJ8">
        <v>32021.7</v>
      </c>
      <c r="AK8">
        <v>38609.7</v>
      </c>
      <c r="AL8">
        <v>14208.32</v>
      </c>
      <c r="AM8">
        <v>14208.32</v>
      </c>
      <c r="AN8">
        <v>0</v>
      </c>
      <c r="AO8">
        <v>230</v>
      </c>
      <c r="AP8">
        <v>200</v>
      </c>
      <c r="AS8">
        <v>341</v>
      </c>
      <c r="AT8" s="6">
        <v>341</v>
      </c>
      <c r="AU8">
        <v>200</v>
      </c>
      <c r="AV8">
        <v>230</v>
      </c>
      <c r="AW8">
        <v>291</v>
      </c>
      <c r="AX8" s="6">
        <v>291</v>
      </c>
      <c r="AY8">
        <v>200</v>
      </c>
      <c r="AZ8">
        <v>230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31321.15</v>
      </c>
      <c r="B9">
        <v>-6534.62</v>
      </c>
      <c r="C9">
        <v>28289.35</v>
      </c>
      <c r="D9">
        <v>11945.09</v>
      </c>
      <c r="E9">
        <v>245</v>
      </c>
      <c r="F9">
        <v>6677</v>
      </c>
      <c r="G9">
        <v>229.22</v>
      </c>
      <c r="H9">
        <v>230.06</v>
      </c>
      <c r="I9">
        <v>280.66</v>
      </c>
      <c r="J9">
        <v>282.63</v>
      </c>
      <c r="K9">
        <v>271.1</v>
      </c>
      <c r="L9">
        <v>272.72</v>
      </c>
      <c r="M9">
        <v>500.32</v>
      </c>
      <c r="N9">
        <v>500.32</v>
      </c>
      <c r="O9">
        <v>344.2</v>
      </c>
      <c r="P9">
        <v>291.4</v>
      </c>
      <c r="Q9">
        <v>31602.19</v>
      </c>
      <c r="R9">
        <v>6548.987</v>
      </c>
      <c r="S9">
        <v>10864.698</v>
      </c>
      <c r="T9">
        <v>1.418</v>
      </c>
      <c r="U9">
        <v>10866.116</v>
      </c>
      <c r="V9">
        <v>456.741</v>
      </c>
      <c r="W9">
        <v>50</v>
      </c>
      <c r="X9">
        <v>14960.52</v>
      </c>
      <c r="Y9">
        <v>4115.977</v>
      </c>
      <c r="Z9">
        <v>1741.37</v>
      </c>
      <c r="AA9" t="s">
        <v>60</v>
      </c>
      <c r="AB9">
        <v>-4387.871</v>
      </c>
      <c r="AC9">
        <v>245</v>
      </c>
      <c r="AD9">
        <v>0</v>
      </c>
      <c r="AE9">
        <v>245</v>
      </c>
      <c r="AF9">
        <v>0</v>
      </c>
      <c r="AG9">
        <v>0</v>
      </c>
      <c r="AH9">
        <v>0</v>
      </c>
      <c r="AI9">
        <v>6587</v>
      </c>
      <c r="AJ9">
        <v>31621.3</v>
      </c>
      <c r="AK9">
        <v>38208.3</v>
      </c>
      <c r="AL9">
        <v>14081.24</v>
      </c>
      <c r="AM9">
        <v>14081.24</v>
      </c>
      <c r="AN9">
        <v>0</v>
      </c>
      <c r="AO9">
        <v>245</v>
      </c>
      <c r="AP9">
        <v>0</v>
      </c>
      <c r="AS9">
        <v>340.98</v>
      </c>
      <c r="AT9" s="6">
        <v>341</v>
      </c>
      <c r="AU9">
        <v>0</v>
      </c>
      <c r="AV9">
        <v>245</v>
      </c>
      <c r="AW9">
        <v>290.97</v>
      </c>
      <c r="AX9" s="6">
        <v>291</v>
      </c>
      <c r="AY9">
        <v>0</v>
      </c>
      <c r="AZ9">
        <v>245</v>
      </c>
      <c r="BC9">
        <f t="shared" si="0"/>
        <v>1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31311.81</v>
      </c>
      <c r="B10">
        <v>-6450</v>
      </c>
      <c r="C10">
        <v>28505.79</v>
      </c>
      <c r="D10">
        <v>11635.96</v>
      </c>
      <c r="E10">
        <v>250</v>
      </c>
      <c r="F10">
        <v>6691</v>
      </c>
      <c r="G10">
        <v>249.73</v>
      </c>
      <c r="H10">
        <v>250.57</v>
      </c>
      <c r="I10">
        <v>280.2</v>
      </c>
      <c r="J10">
        <v>282.75</v>
      </c>
      <c r="K10">
        <v>271.1</v>
      </c>
      <c r="L10">
        <v>272.26</v>
      </c>
      <c r="M10">
        <v>552.54</v>
      </c>
      <c r="N10">
        <v>558.29</v>
      </c>
      <c r="O10">
        <v>343.8</v>
      </c>
      <c r="P10">
        <v>292.2</v>
      </c>
      <c r="Q10">
        <v>31516.12</v>
      </c>
      <c r="R10">
        <v>6401.348</v>
      </c>
      <c r="S10">
        <v>10769.314</v>
      </c>
      <c r="T10">
        <v>1.415</v>
      </c>
      <c r="U10">
        <v>10770.729</v>
      </c>
      <c r="V10">
        <v>455.72</v>
      </c>
      <c r="W10">
        <v>50.031</v>
      </c>
      <c r="X10">
        <v>14999.09</v>
      </c>
      <c r="Y10">
        <v>4079.002</v>
      </c>
      <c r="Z10">
        <v>1737.7</v>
      </c>
      <c r="AA10" t="s">
        <v>60</v>
      </c>
      <c r="AB10">
        <v>-4288.557</v>
      </c>
      <c r="AC10">
        <v>250</v>
      </c>
      <c r="AD10">
        <v>0</v>
      </c>
      <c r="AE10">
        <v>250</v>
      </c>
      <c r="AF10">
        <v>150</v>
      </c>
      <c r="AG10">
        <v>0</v>
      </c>
      <c r="AH10">
        <v>150</v>
      </c>
      <c r="AI10">
        <v>6588</v>
      </c>
      <c r="AJ10">
        <v>31482.6</v>
      </c>
      <c r="AK10">
        <v>38070.6</v>
      </c>
      <c r="AL10">
        <v>13960.63</v>
      </c>
      <c r="AM10">
        <v>13960.63</v>
      </c>
      <c r="AN10">
        <v>0</v>
      </c>
      <c r="AO10">
        <v>250</v>
      </c>
      <c r="AP10">
        <v>150</v>
      </c>
      <c r="AS10">
        <v>341</v>
      </c>
      <c r="AT10" s="6">
        <v>341</v>
      </c>
      <c r="AU10">
        <v>150</v>
      </c>
      <c r="AV10">
        <v>250</v>
      </c>
      <c r="AW10">
        <v>291</v>
      </c>
      <c r="AX10" s="6">
        <v>291</v>
      </c>
      <c r="AY10">
        <v>150</v>
      </c>
      <c r="AZ10">
        <v>250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31320.5</v>
      </c>
      <c r="B11">
        <v>-6542.17</v>
      </c>
      <c r="C11">
        <v>28887.08</v>
      </c>
      <c r="D11">
        <v>11348.88</v>
      </c>
      <c r="E11">
        <v>250</v>
      </c>
      <c r="F11">
        <v>6709</v>
      </c>
      <c r="G11">
        <v>249.73</v>
      </c>
      <c r="H11">
        <v>249.73</v>
      </c>
      <c r="I11">
        <v>280.23</v>
      </c>
      <c r="J11">
        <v>278.39</v>
      </c>
      <c r="K11">
        <v>270.86</v>
      </c>
      <c r="L11">
        <v>271.79</v>
      </c>
      <c r="M11">
        <v>626.12</v>
      </c>
      <c r="N11">
        <v>624.89</v>
      </c>
      <c r="O11">
        <v>344.2</v>
      </c>
      <c r="P11">
        <v>290.8</v>
      </c>
      <c r="Q11">
        <v>31364.72</v>
      </c>
      <c r="R11">
        <v>6538.947</v>
      </c>
      <c r="S11">
        <v>10834.544</v>
      </c>
      <c r="T11">
        <v>1.472</v>
      </c>
      <c r="U11">
        <v>10836.017</v>
      </c>
      <c r="V11">
        <v>455.498</v>
      </c>
      <c r="W11">
        <v>49.976</v>
      </c>
      <c r="X11">
        <v>15018.78</v>
      </c>
      <c r="Y11">
        <v>4041.125</v>
      </c>
      <c r="Z11">
        <v>1744.81</v>
      </c>
      <c r="AA11" t="s">
        <v>60</v>
      </c>
      <c r="AB11">
        <v>-4175.937</v>
      </c>
      <c r="AC11">
        <v>250</v>
      </c>
      <c r="AD11">
        <v>0</v>
      </c>
      <c r="AE11">
        <v>250</v>
      </c>
      <c r="AF11">
        <v>0</v>
      </c>
      <c r="AG11">
        <v>0</v>
      </c>
      <c r="AH11">
        <v>0</v>
      </c>
      <c r="AI11">
        <v>6588</v>
      </c>
      <c r="AJ11">
        <v>31368.7</v>
      </c>
      <c r="AK11">
        <v>37956.7</v>
      </c>
      <c r="AL11">
        <v>13852.41</v>
      </c>
      <c r="AM11">
        <v>13852.41</v>
      </c>
      <c r="AN11">
        <v>0</v>
      </c>
      <c r="AO11">
        <v>250</v>
      </c>
      <c r="AP11">
        <v>0</v>
      </c>
      <c r="AS11">
        <v>340.83</v>
      </c>
      <c r="AT11" s="6">
        <v>341</v>
      </c>
      <c r="AU11">
        <v>0</v>
      </c>
      <c r="AV11">
        <v>250</v>
      </c>
      <c r="AW11">
        <v>290.86</v>
      </c>
      <c r="AX11" s="6">
        <v>291</v>
      </c>
      <c r="AY11">
        <v>0</v>
      </c>
      <c r="AZ11">
        <v>250</v>
      </c>
      <c r="BC11">
        <f t="shared" si="0"/>
        <v>1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31178.82</v>
      </c>
      <c r="B12">
        <v>-6540.35</v>
      </c>
      <c r="C12">
        <v>29027.11</v>
      </c>
      <c r="D12">
        <v>11073.78</v>
      </c>
      <c r="E12">
        <v>250</v>
      </c>
      <c r="F12">
        <v>6729</v>
      </c>
      <c r="G12">
        <v>249.73</v>
      </c>
      <c r="H12">
        <v>249.73</v>
      </c>
      <c r="I12">
        <v>280.09</v>
      </c>
      <c r="J12">
        <v>281.72</v>
      </c>
      <c r="K12">
        <v>271.33</v>
      </c>
      <c r="L12">
        <v>272.26</v>
      </c>
      <c r="M12">
        <v>683.68</v>
      </c>
      <c r="N12">
        <v>691.9</v>
      </c>
      <c r="O12">
        <v>344.9</v>
      </c>
      <c r="P12">
        <v>287.8</v>
      </c>
      <c r="Q12">
        <v>31154.93</v>
      </c>
      <c r="R12">
        <v>6617.962</v>
      </c>
      <c r="S12">
        <v>11098.627</v>
      </c>
      <c r="T12">
        <v>1.452</v>
      </c>
      <c r="U12">
        <v>11100.079</v>
      </c>
      <c r="V12">
        <v>455.508</v>
      </c>
      <c r="W12">
        <v>49.994</v>
      </c>
      <c r="X12">
        <v>15360.27</v>
      </c>
      <c r="Y12">
        <v>3413.979</v>
      </c>
      <c r="Z12">
        <v>1734.08</v>
      </c>
      <c r="AA12" t="s">
        <v>60</v>
      </c>
      <c r="AB12">
        <v>-4070.319</v>
      </c>
      <c r="AC12">
        <v>250</v>
      </c>
      <c r="AD12">
        <v>0</v>
      </c>
      <c r="AE12">
        <v>250</v>
      </c>
      <c r="AF12">
        <v>0</v>
      </c>
      <c r="AG12">
        <v>0</v>
      </c>
      <c r="AH12">
        <v>0</v>
      </c>
      <c r="AI12">
        <v>6588</v>
      </c>
      <c r="AJ12">
        <v>31425.4</v>
      </c>
      <c r="AK12">
        <v>38013.4</v>
      </c>
      <c r="AL12">
        <v>13727.17</v>
      </c>
      <c r="AM12">
        <v>13727.17</v>
      </c>
      <c r="AN12">
        <v>0</v>
      </c>
      <c r="AO12">
        <v>250</v>
      </c>
      <c r="AP12">
        <v>0</v>
      </c>
      <c r="AS12">
        <v>340.89</v>
      </c>
      <c r="AT12" s="6">
        <v>341</v>
      </c>
      <c r="AU12">
        <v>0</v>
      </c>
      <c r="AV12">
        <v>250</v>
      </c>
      <c r="AW12">
        <v>290.89</v>
      </c>
      <c r="AX12" s="6">
        <v>291</v>
      </c>
      <c r="AY12">
        <v>0</v>
      </c>
      <c r="AZ12">
        <v>250</v>
      </c>
      <c r="BC12">
        <f t="shared" si="0"/>
        <v>1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31051.97</v>
      </c>
      <c r="B13">
        <v>-6450</v>
      </c>
      <c r="C13">
        <v>29084.39</v>
      </c>
      <c r="D13">
        <v>10806.82</v>
      </c>
      <c r="E13">
        <v>255</v>
      </c>
      <c r="F13">
        <v>6747</v>
      </c>
      <c r="G13">
        <v>250.57</v>
      </c>
      <c r="H13">
        <v>249.73</v>
      </c>
      <c r="I13">
        <v>280.1</v>
      </c>
      <c r="J13">
        <v>281.77</v>
      </c>
      <c r="K13">
        <v>272.26</v>
      </c>
      <c r="L13">
        <v>271.79</v>
      </c>
      <c r="M13">
        <v>696.01</v>
      </c>
      <c r="N13">
        <v>697.25</v>
      </c>
      <c r="O13">
        <v>339</v>
      </c>
      <c r="P13">
        <v>290.1</v>
      </c>
      <c r="Q13">
        <v>30978.21</v>
      </c>
      <c r="R13">
        <v>6466.875</v>
      </c>
      <c r="S13">
        <v>11186.591</v>
      </c>
      <c r="T13">
        <v>1.457</v>
      </c>
      <c r="U13">
        <v>11188.049</v>
      </c>
      <c r="V13">
        <v>455.338</v>
      </c>
      <c r="W13">
        <v>50.034</v>
      </c>
      <c r="X13">
        <v>15596.01</v>
      </c>
      <c r="Y13">
        <v>3128.559</v>
      </c>
      <c r="Z13">
        <v>1730.44</v>
      </c>
      <c r="AA13" t="s">
        <v>60</v>
      </c>
      <c r="AB13">
        <v>-4074.662</v>
      </c>
      <c r="AC13">
        <v>255</v>
      </c>
      <c r="AD13">
        <v>0</v>
      </c>
      <c r="AE13">
        <v>255</v>
      </c>
      <c r="AF13">
        <v>199</v>
      </c>
      <c r="AG13">
        <v>0</v>
      </c>
      <c r="AH13">
        <v>199</v>
      </c>
      <c r="AI13">
        <v>6588</v>
      </c>
      <c r="AJ13">
        <v>31274.2</v>
      </c>
      <c r="AK13">
        <v>37862.2</v>
      </c>
      <c r="AL13">
        <v>13616.09</v>
      </c>
      <c r="AM13">
        <v>13616.09</v>
      </c>
      <c r="AN13">
        <v>0</v>
      </c>
      <c r="AO13">
        <v>255</v>
      </c>
      <c r="AP13">
        <v>199</v>
      </c>
      <c r="AS13">
        <v>341</v>
      </c>
      <c r="AT13" s="6">
        <v>341</v>
      </c>
      <c r="AU13">
        <v>199</v>
      </c>
      <c r="AV13">
        <v>255</v>
      </c>
      <c r="AW13">
        <v>291</v>
      </c>
      <c r="AX13" s="6">
        <v>291</v>
      </c>
      <c r="AY13">
        <v>199</v>
      </c>
      <c r="AZ13">
        <v>255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31076.69</v>
      </c>
      <c r="B14">
        <v>-6450</v>
      </c>
      <c r="C14">
        <v>29154.55</v>
      </c>
      <c r="D14">
        <v>10756.74</v>
      </c>
      <c r="E14">
        <v>255</v>
      </c>
      <c r="F14">
        <v>6765</v>
      </c>
      <c r="G14">
        <v>249.73</v>
      </c>
      <c r="H14">
        <v>249.73</v>
      </c>
      <c r="I14">
        <v>280.22</v>
      </c>
      <c r="J14">
        <v>281.41</v>
      </c>
      <c r="K14">
        <v>271.79</v>
      </c>
      <c r="L14">
        <v>272.26</v>
      </c>
      <c r="M14">
        <v>696.42</v>
      </c>
      <c r="N14">
        <v>696.84</v>
      </c>
      <c r="O14">
        <v>342.1</v>
      </c>
      <c r="P14">
        <v>290.5</v>
      </c>
      <c r="Q14">
        <v>30869.38</v>
      </c>
      <c r="R14">
        <v>6486.179</v>
      </c>
      <c r="S14">
        <v>11220.14</v>
      </c>
      <c r="T14">
        <v>1.423</v>
      </c>
      <c r="U14">
        <v>11221.563</v>
      </c>
      <c r="V14">
        <v>456.843</v>
      </c>
      <c r="W14">
        <v>50.034</v>
      </c>
      <c r="X14">
        <v>15757.46</v>
      </c>
      <c r="Y14">
        <v>2977.715</v>
      </c>
      <c r="Z14">
        <v>1732.98</v>
      </c>
      <c r="AA14" t="s">
        <v>60</v>
      </c>
      <c r="AB14">
        <v>-4087.829</v>
      </c>
      <c r="AC14">
        <v>255</v>
      </c>
      <c r="AD14">
        <v>0</v>
      </c>
      <c r="AE14">
        <v>255</v>
      </c>
      <c r="AF14">
        <v>147</v>
      </c>
      <c r="AG14">
        <v>0</v>
      </c>
      <c r="AH14">
        <v>147</v>
      </c>
      <c r="AI14">
        <v>6588</v>
      </c>
      <c r="AJ14">
        <v>31189.9</v>
      </c>
      <c r="AK14">
        <v>37777.9</v>
      </c>
      <c r="AL14">
        <v>13508.22</v>
      </c>
      <c r="AM14">
        <v>13508.22</v>
      </c>
      <c r="AN14">
        <v>0</v>
      </c>
      <c r="AO14">
        <v>255</v>
      </c>
      <c r="AP14">
        <v>147</v>
      </c>
      <c r="AS14">
        <v>341</v>
      </c>
      <c r="AT14" s="6">
        <v>341</v>
      </c>
      <c r="AU14">
        <v>147</v>
      </c>
      <c r="AV14">
        <v>255</v>
      </c>
      <c r="AW14">
        <v>291</v>
      </c>
      <c r="AX14" s="6">
        <v>291</v>
      </c>
      <c r="AY14">
        <v>147</v>
      </c>
      <c r="AZ14">
        <v>255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30785.04</v>
      </c>
      <c r="B15">
        <v>-6349.53</v>
      </c>
      <c r="C15">
        <v>28764.87</v>
      </c>
      <c r="D15">
        <v>10752.77</v>
      </c>
      <c r="E15">
        <v>250</v>
      </c>
      <c r="F15">
        <v>6764</v>
      </c>
      <c r="G15">
        <v>250.57</v>
      </c>
      <c r="H15">
        <v>249.73</v>
      </c>
      <c r="I15">
        <v>280.28</v>
      </c>
      <c r="J15">
        <v>281.02</v>
      </c>
      <c r="K15">
        <v>272.49</v>
      </c>
      <c r="L15">
        <v>272.72</v>
      </c>
      <c r="M15">
        <v>679.16</v>
      </c>
      <c r="N15">
        <v>669.7</v>
      </c>
      <c r="O15">
        <v>342.8</v>
      </c>
      <c r="P15">
        <v>291.5</v>
      </c>
      <c r="Q15">
        <v>30742.43</v>
      </c>
      <c r="R15">
        <v>6430.257</v>
      </c>
      <c r="S15">
        <v>11331.854</v>
      </c>
      <c r="T15">
        <v>1.473</v>
      </c>
      <c r="U15">
        <v>11333.327</v>
      </c>
      <c r="V15">
        <v>454.907</v>
      </c>
      <c r="W15">
        <v>49.969</v>
      </c>
      <c r="X15">
        <v>16132.68</v>
      </c>
      <c r="Y15">
        <v>2638.066</v>
      </c>
      <c r="Z15">
        <v>1733.12</v>
      </c>
      <c r="AA15" t="s">
        <v>60</v>
      </c>
      <c r="AB15">
        <v>-4128.73</v>
      </c>
      <c r="AC15">
        <v>250</v>
      </c>
      <c r="AD15">
        <v>0</v>
      </c>
      <c r="AE15">
        <v>250</v>
      </c>
      <c r="AF15">
        <v>200</v>
      </c>
      <c r="AG15">
        <v>0</v>
      </c>
      <c r="AH15">
        <v>200</v>
      </c>
      <c r="AI15">
        <v>6550</v>
      </c>
      <c r="AJ15">
        <v>31102.2</v>
      </c>
      <c r="AK15">
        <v>37652.2</v>
      </c>
      <c r="AL15">
        <v>13398.67</v>
      </c>
      <c r="AM15">
        <v>13398.67</v>
      </c>
      <c r="AN15">
        <v>0</v>
      </c>
      <c r="AO15">
        <v>250</v>
      </c>
      <c r="AP15">
        <v>200</v>
      </c>
      <c r="AS15">
        <v>341</v>
      </c>
      <c r="AT15" s="6">
        <v>341</v>
      </c>
      <c r="AU15">
        <v>200</v>
      </c>
      <c r="AV15">
        <v>250</v>
      </c>
      <c r="AW15">
        <v>291</v>
      </c>
      <c r="AX15" s="6">
        <v>291</v>
      </c>
      <c r="AY15">
        <v>200</v>
      </c>
      <c r="AZ15">
        <v>250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30695.16</v>
      </c>
      <c r="B16">
        <v>-6460.71</v>
      </c>
      <c r="C16">
        <v>28516.71</v>
      </c>
      <c r="D16">
        <v>10894.26</v>
      </c>
      <c r="E16">
        <v>250</v>
      </c>
      <c r="F16">
        <v>6758</v>
      </c>
      <c r="G16">
        <v>251.42</v>
      </c>
      <c r="H16">
        <v>249.73</v>
      </c>
      <c r="I16">
        <v>280.2</v>
      </c>
      <c r="J16">
        <v>281.26</v>
      </c>
      <c r="K16">
        <v>270.86</v>
      </c>
      <c r="L16">
        <v>273.19</v>
      </c>
      <c r="M16">
        <v>603.92</v>
      </c>
      <c r="N16">
        <v>594.47</v>
      </c>
      <c r="O16">
        <v>340.5</v>
      </c>
      <c r="P16">
        <v>289.2</v>
      </c>
      <c r="Q16">
        <v>30862.94</v>
      </c>
      <c r="R16">
        <v>6533.12</v>
      </c>
      <c r="S16">
        <v>11426.419</v>
      </c>
      <c r="T16">
        <v>1.498</v>
      </c>
      <c r="U16">
        <v>11427.917</v>
      </c>
      <c r="V16">
        <v>456.377</v>
      </c>
      <c r="W16">
        <v>50.031</v>
      </c>
      <c r="X16">
        <v>16389.07</v>
      </c>
      <c r="Y16">
        <v>2623.467</v>
      </c>
      <c r="Z16">
        <v>1751.02</v>
      </c>
      <c r="AA16" t="s">
        <v>60</v>
      </c>
      <c r="AB16">
        <v>-4276.65</v>
      </c>
      <c r="AC16">
        <v>250</v>
      </c>
      <c r="AD16">
        <v>0</v>
      </c>
      <c r="AE16">
        <v>250</v>
      </c>
      <c r="AF16">
        <v>0</v>
      </c>
      <c r="AG16">
        <v>0</v>
      </c>
      <c r="AH16">
        <v>0</v>
      </c>
      <c r="AI16">
        <v>6513</v>
      </c>
      <c r="AJ16">
        <v>30849.6</v>
      </c>
      <c r="AK16">
        <v>37362.6</v>
      </c>
      <c r="AL16">
        <v>13284.9</v>
      </c>
      <c r="AM16">
        <v>13284.9</v>
      </c>
      <c r="AN16">
        <v>0</v>
      </c>
      <c r="AO16">
        <v>250</v>
      </c>
      <c r="AP16">
        <v>0</v>
      </c>
      <c r="AS16">
        <v>340.98</v>
      </c>
      <c r="AT16" s="6">
        <v>341</v>
      </c>
      <c r="AU16">
        <v>0</v>
      </c>
      <c r="AV16">
        <v>250</v>
      </c>
      <c r="AW16">
        <v>290.98</v>
      </c>
      <c r="AX16" s="6">
        <v>291</v>
      </c>
      <c r="AY16">
        <v>0</v>
      </c>
      <c r="AZ16">
        <v>250</v>
      </c>
      <c r="BC16">
        <f t="shared" si="0"/>
        <v>1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30861.45</v>
      </c>
      <c r="B17">
        <v>-6337</v>
      </c>
      <c r="C17">
        <v>28083.05</v>
      </c>
      <c r="D17">
        <v>10984.15</v>
      </c>
      <c r="E17">
        <v>239</v>
      </c>
      <c r="F17">
        <v>6758</v>
      </c>
      <c r="G17">
        <v>196.74</v>
      </c>
      <c r="H17">
        <v>195.02</v>
      </c>
      <c r="I17">
        <v>280.31</v>
      </c>
      <c r="J17">
        <v>281.65</v>
      </c>
      <c r="K17">
        <v>271.1</v>
      </c>
      <c r="L17">
        <v>272.26</v>
      </c>
      <c r="M17">
        <v>528.28</v>
      </c>
      <c r="N17">
        <v>518.82</v>
      </c>
      <c r="O17">
        <v>342.8</v>
      </c>
      <c r="P17">
        <v>291.3</v>
      </c>
      <c r="Q17">
        <v>30732.83</v>
      </c>
      <c r="R17">
        <v>6564.393</v>
      </c>
      <c r="S17">
        <v>11423.393</v>
      </c>
      <c r="T17">
        <v>1.441</v>
      </c>
      <c r="U17">
        <v>11424.834</v>
      </c>
      <c r="V17">
        <v>455.34</v>
      </c>
      <c r="W17">
        <v>50.022</v>
      </c>
      <c r="X17">
        <v>16572.57</v>
      </c>
      <c r="Y17">
        <v>2393.4</v>
      </c>
      <c r="Z17">
        <v>1751.38</v>
      </c>
      <c r="AA17" t="s">
        <v>60</v>
      </c>
      <c r="AB17">
        <v>-4414.345</v>
      </c>
      <c r="AC17">
        <v>239</v>
      </c>
      <c r="AD17">
        <v>0</v>
      </c>
      <c r="AE17">
        <v>239</v>
      </c>
      <c r="AF17">
        <v>157</v>
      </c>
      <c r="AG17">
        <v>0</v>
      </c>
      <c r="AH17">
        <v>157</v>
      </c>
      <c r="AI17">
        <v>6475</v>
      </c>
      <c r="AJ17">
        <v>30858.1</v>
      </c>
      <c r="AK17">
        <v>37333.1</v>
      </c>
      <c r="AL17">
        <v>13166.61</v>
      </c>
      <c r="AM17">
        <v>13166.61</v>
      </c>
      <c r="AN17">
        <v>0</v>
      </c>
      <c r="AO17">
        <v>239</v>
      </c>
      <c r="AP17">
        <v>157</v>
      </c>
      <c r="AS17">
        <v>341</v>
      </c>
      <c r="AT17" s="6">
        <v>341</v>
      </c>
      <c r="AU17">
        <v>157</v>
      </c>
      <c r="AV17">
        <v>239</v>
      </c>
      <c r="AW17">
        <v>291</v>
      </c>
      <c r="AX17" s="6">
        <v>291</v>
      </c>
      <c r="AY17">
        <v>157</v>
      </c>
      <c r="AZ17">
        <v>239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30901.53</v>
      </c>
      <c r="B18">
        <v>-6423.54</v>
      </c>
      <c r="C18">
        <v>28200.01</v>
      </c>
      <c r="D18">
        <v>10977.5</v>
      </c>
      <c r="E18">
        <v>239</v>
      </c>
      <c r="F18">
        <v>6755</v>
      </c>
      <c r="G18">
        <v>194.17</v>
      </c>
      <c r="H18">
        <v>194.17</v>
      </c>
      <c r="I18">
        <v>280.38</v>
      </c>
      <c r="J18">
        <v>281.64</v>
      </c>
      <c r="K18">
        <v>271.1</v>
      </c>
      <c r="L18">
        <v>272.26</v>
      </c>
      <c r="M18">
        <v>500.73</v>
      </c>
      <c r="N18">
        <v>500.73</v>
      </c>
      <c r="O18">
        <v>339.7</v>
      </c>
      <c r="P18">
        <v>291.6</v>
      </c>
      <c r="Q18">
        <v>30916.99</v>
      </c>
      <c r="R18">
        <v>6341.646</v>
      </c>
      <c r="S18">
        <v>11118.023</v>
      </c>
      <c r="T18">
        <v>1.485</v>
      </c>
      <c r="U18">
        <v>11119.508</v>
      </c>
      <c r="V18">
        <v>454.138</v>
      </c>
      <c r="W18">
        <v>50.028</v>
      </c>
      <c r="X18">
        <v>16390.1</v>
      </c>
      <c r="Y18">
        <v>2624.127</v>
      </c>
      <c r="Z18">
        <v>1762.48</v>
      </c>
      <c r="AA18" t="s">
        <v>60</v>
      </c>
      <c r="AB18">
        <v>-4465.613</v>
      </c>
      <c r="AC18">
        <v>239</v>
      </c>
      <c r="AD18">
        <v>0</v>
      </c>
      <c r="AE18">
        <v>239</v>
      </c>
      <c r="AF18">
        <v>100</v>
      </c>
      <c r="AG18">
        <v>0</v>
      </c>
      <c r="AH18">
        <v>100</v>
      </c>
      <c r="AI18">
        <v>6438</v>
      </c>
      <c r="AJ18">
        <v>30805.6</v>
      </c>
      <c r="AK18">
        <v>37243.6</v>
      </c>
      <c r="AL18">
        <v>13048.17</v>
      </c>
      <c r="AM18">
        <v>13048.17</v>
      </c>
      <c r="AN18">
        <v>0</v>
      </c>
      <c r="AO18">
        <v>239</v>
      </c>
      <c r="AP18">
        <v>100</v>
      </c>
      <c r="AS18">
        <v>341</v>
      </c>
      <c r="AT18" s="6">
        <v>341</v>
      </c>
      <c r="AU18">
        <v>100</v>
      </c>
      <c r="AV18">
        <v>239</v>
      </c>
      <c r="AW18">
        <v>291</v>
      </c>
      <c r="AX18" s="6">
        <v>291</v>
      </c>
      <c r="AY18">
        <v>100</v>
      </c>
      <c r="AZ18">
        <v>239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30820.22</v>
      </c>
      <c r="B19">
        <v>-6284.14</v>
      </c>
      <c r="C19">
        <v>28040.71</v>
      </c>
      <c r="D19">
        <v>10928.76</v>
      </c>
      <c r="E19">
        <v>235</v>
      </c>
      <c r="F19">
        <v>6767</v>
      </c>
      <c r="G19">
        <v>194.17</v>
      </c>
      <c r="H19">
        <v>195.89</v>
      </c>
      <c r="I19">
        <v>280.4</v>
      </c>
      <c r="J19">
        <v>282.02</v>
      </c>
      <c r="K19">
        <v>271.79</v>
      </c>
      <c r="L19">
        <v>272.72</v>
      </c>
      <c r="M19">
        <v>500.32</v>
      </c>
      <c r="N19">
        <v>500.32</v>
      </c>
      <c r="O19">
        <v>342.9</v>
      </c>
      <c r="P19">
        <v>291.5</v>
      </c>
      <c r="Q19">
        <v>30867.72</v>
      </c>
      <c r="R19">
        <v>6339.57</v>
      </c>
      <c r="S19">
        <v>10653.497</v>
      </c>
      <c r="T19">
        <v>1.501</v>
      </c>
      <c r="U19">
        <v>10654.998</v>
      </c>
      <c r="V19">
        <v>457.97</v>
      </c>
      <c r="W19">
        <v>49.969</v>
      </c>
      <c r="X19">
        <v>15972.15</v>
      </c>
      <c r="Y19">
        <v>2997.455</v>
      </c>
      <c r="Z19">
        <v>1749.65</v>
      </c>
      <c r="AA19" t="s">
        <v>60</v>
      </c>
      <c r="AB19">
        <v>-4474.998</v>
      </c>
      <c r="AC19">
        <v>235</v>
      </c>
      <c r="AD19">
        <v>0</v>
      </c>
      <c r="AE19">
        <v>235</v>
      </c>
      <c r="AF19">
        <v>200</v>
      </c>
      <c r="AG19">
        <v>0</v>
      </c>
      <c r="AH19">
        <v>200</v>
      </c>
      <c r="AI19">
        <v>6451</v>
      </c>
      <c r="AJ19">
        <v>31006</v>
      </c>
      <c r="AK19">
        <v>37457</v>
      </c>
      <c r="AL19">
        <v>12919.76</v>
      </c>
      <c r="AM19">
        <v>12919.76</v>
      </c>
      <c r="AN19">
        <v>0</v>
      </c>
      <c r="AO19">
        <v>235</v>
      </c>
      <c r="AP19">
        <v>200</v>
      </c>
      <c r="AS19">
        <v>341</v>
      </c>
      <c r="AT19" s="6">
        <v>341</v>
      </c>
      <c r="AU19">
        <v>200</v>
      </c>
      <c r="AV19">
        <v>235</v>
      </c>
      <c r="AW19">
        <v>291</v>
      </c>
      <c r="AX19" s="6">
        <v>291</v>
      </c>
      <c r="AY19">
        <v>200</v>
      </c>
      <c r="AZ19">
        <v>235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30960.1</v>
      </c>
      <c r="B20">
        <v>-6137.8</v>
      </c>
      <c r="C20">
        <v>27925.13</v>
      </c>
      <c r="D20">
        <v>11045.41</v>
      </c>
      <c r="E20">
        <v>245</v>
      </c>
      <c r="F20">
        <v>6776</v>
      </c>
      <c r="G20">
        <v>212.97</v>
      </c>
      <c r="H20">
        <v>212.12</v>
      </c>
      <c r="I20">
        <v>280.55</v>
      </c>
      <c r="J20">
        <v>281.58</v>
      </c>
      <c r="K20">
        <v>271.79</v>
      </c>
      <c r="L20">
        <v>272.49</v>
      </c>
      <c r="M20">
        <v>501.15</v>
      </c>
      <c r="N20">
        <v>500.32</v>
      </c>
      <c r="O20">
        <v>340.9</v>
      </c>
      <c r="P20">
        <v>291.1</v>
      </c>
      <c r="Q20">
        <v>30663.63</v>
      </c>
      <c r="R20">
        <v>6250.34</v>
      </c>
      <c r="S20">
        <v>10368.205</v>
      </c>
      <c r="T20">
        <v>1.544</v>
      </c>
      <c r="U20">
        <v>10369.749</v>
      </c>
      <c r="V20">
        <v>457.36</v>
      </c>
      <c r="W20">
        <v>50.03</v>
      </c>
      <c r="X20">
        <v>16012.7</v>
      </c>
      <c r="Y20">
        <v>2971.027</v>
      </c>
      <c r="Z20">
        <v>1745.73</v>
      </c>
      <c r="AA20" t="s">
        <v>60</v>
      </c>
      <c r="AB20">
        <v>-4488.865</v>
      </c>
      <c r="AC20">
        <v>245</v>
      </c>
      <c r="AD20">
        <v>0</v>
      </c>
      <c r="AE20">
        <v>245</v>
      </c>
      <c r="AF20">
        <v>230</v>
      </c>
      <c r="AG20">
        <v>0</v>
      </c>
      <c r="AH20">
        <v>230</v>
      </c>
      <c r="AI20">
        <v>6467</v>
      </c>
      <c r="AJ20">
        <v>31081.4</v>
      </c>
      <c r="AK20">
        <v>37548.4</v>
      </c>
      <c r="AL20">
        <v>12787.17</v>
      </c>
      <c r="AM20">
        <v>12787.17</v>
      </c>
      <c r="AN20">
        <v>0</v>
      </c>
      <c r="AO20">
        <v>245</v>
      </c>
      <c r="AP20">
        <v>230</v>
      </c>
      <c r="AS20">
        <v>341</v>
      </c>
      <c r="AT20" s="6">
        <v>341</v>
      </c>
      <c r="AU20">
        <v>230</v>
      </c>
      <c r="AV20">
        <v>245</v>
      </c>
      <c r="AW20">
        <v>291</v>
      </c>
      <c r="AX20" s="6">
        <v>291</v>
      </c>
      <c r="AY20">
        <v>230</v>
      </c>
      <c r="AZ20">
        <v>245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30759.11</v>
      </c>
      <c r="B21">
        <v>-6401.06</v>
      </c>
      <c r="C21">
        <v>28049.83</v>
      </c>
      <c r="D21">
        <v>10999.89</v>
      </c>
      <c r="E21">
        <v>245</v>
      </c>
      <c r="F21">
        <v>6787</v>
      </c>
      <c r="G21">
        <v>201.02</v>
      </c>
      <c r="H21">
        <v>201.02</v>
      </c>
      <c r="I21">
        <v>280.33</v>
      </c>
      <c r="J21">
        <v>281.6</v>
      </c>
      <c r="K21">
        <v>272.26</v>
      </c>
      <c r="L21">
        <v>273.19</v>
      </c>
      <c r="M21">
        <v>500.73</v>
      </c>
      <c r="N21">
        <v>500.32</v>
      </c>
      <c r="O21">
        <v>340.7</v>
      </c>
      <c r="P21">
        <v>291.3</v>
      </c>
      <c r="Q21">
        <v>30871.82</v>
      </c>
      <c r="R21">
        <v>6445.625</v>
      </c>
      <c r="S21">
        <v>10076.906</v>
      </c>
      <c r="T21">
        <v>1.456</v>
      </c>
      <c r="U21">
        <v>10078.362</v>
      </c>
      <c r="V21">
        <v>458.583</v>
      </c>
      <c r="W21">
        <v>49.986</v>
      </c>
      <c r="X21">
        <v>15446.4</v>
      </c>
      <c r="Y21">
        <v>3520.555</v>
      </c>
      <c r="Z21">
        <v>1728.4</v>
      </c>
      <c r="AA21" t="s">
        <v>60</v>
      </c>
      <c r="AB21">
        <v>-4504.834</v>
      </c>
      <c r="AC21">
        <v>245</v>
      </c>
      <c r="AD21">
        <v>0</v>
      </c>
      <c r="AE21">
        <v>245</v>
      </c>
      <c r="AF21">
        <v>200</v>
      </c>
      <c r="AG21">
        <v>0</v>
      </c>
      <c r="AH21">
        <v>200</v>
      </c>
      <c r="AI21">
        <v>6481</v>
      </c>
      <c r="AJ21">
        <v>30850.6</v>
      </c>
      <c r="AK21">
        <v>37331.6</v>
      </c>
      <c r="AL21">
        <v>12647.54</v>
      </c>
      <c r="AM21">
        <v>12647.54</v>
      </c>
      <c r="AN21">
        <v>0</v>
      </c>
      <c r="AO21">
        <v>245</v>
      </c>
      <c r="AP21">
        <v>200</v>
      </c>
      <c r="AS21">
        <v>341</v>
      </c>
      <c r="AT21" s="6">
        <v>341</v>
      </c>
      <c r="AU21">
        <v>200</v>
      </c>
      <c r="AV21">
        <v>245</v>
      </c>
      <c r="AW21">
        <v>291</v>
      </c>
      <c r="AX21" s="6">
        <v>291</v>
      </c>
      <c r="AY21">
        <v>200</v>
      </c>
      <c r="AZ21">
        <v>245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30923.56</v>
      </c>
      <c r="B22">
        <v>-6523.29</v>
      </c>
      <c r="C22">
        <v>28667.64</v>
      </c>
      <c r="D22">
        <v>10669.49</v>
      </c>
      <c r="E22">
        <v>250</v>
      </c>
      <c r="F22">
        <v>6813</v>
      </c>
      <c r="G22">
        <v>248.01</v>
      </c>
      <c r="H22">
        <v>249.73</v>
      </c>
      <c r="I22">
        <v>280.63</v>
      </c>
      <c r="J22">
        <v>282.41</v>
      </c>
      <c r="K22">
        <v>271.79</v>
      </c>
      <c r="L22">
        <v>273.65</v>
      </c>
      <c r="M22">
        <v>570.62</v>
      </c>
      <c r="N22">
        <v>568.16</v>
      </c>
      <c r="O22">
        <v>339.8</v>
      </c>
      <c r="P22">
        <v>291.3</v>
      </c>
      <c r="Q22">
        <v>31020.45</v>
      </c>
      <c r="R22">
        <v>6594.593</v>
      </c>
      <c r="S22">
        <v>9677.553</v>
      </c>
      <c r="T22">
        <v>1.483</v>
      </c>
      <c r="U22">
        <v>9679.036</v>
      </c>
      <c r="V22">
        <v>463.981</v>
      </c>
      <c r="W22">
        <v>50.016</v>
      </c>
      <c r="X22">
        <v>14698.73</v>
      </c>
      <c r="Y22">
        <v>4227.764</v>
      </c>
      <c r="Z22">
        <v>1731.23</v>
      </c>
      <c r="AA22" t="s">
        <v>60</v>
      </c>
      <c r="AB22">
        <v>-4388.711</v>
      </c>
      <c r="AC22">
        <v>250</v>
      </c>
      <c r="AD22">
        <v>0</v>
      </c>
      <c r="AE22">
        <v>250</v>
      </c>
      <c r="AF22">
        <v>245</v>
      </c>
      <c r="AG22">
        <v>0</v>
      </c>
      <c r="AH22">
        <v>245</v>
      </c>
      <c r="AI22">
        <v>6511</v>
      </c>
      <c r="AJ22">
        <v>30954.9</v>
      </c>
      <c r="AK22">
        <v>37465.9</v>
      </c>
      <c r="AL22">
        <v>12500.73</v>
      </c>
      <c r="AM22">
        <v>12500.73</v>
      </c>
      <c r="AN22">
        <v>0</v>
      </c>
      <c r="AO22">
        <v>250</v>
      </c>
      <c r="AP22">
        <v>245</v>
      </c>
      <c r="AS22">
        <v>341</v>
      </c>
      <c r="AT22" s="6">
        <v>341</v>
      </c>
      <c r="AU22">
        <v>245</v>
      </c>
      <c r="AV22">
        <v>250</v>
      </c>
      <c r="AW22">
        <v>291</v>
      </c>
      <c r="AX22" s="6">
        <v>291</v>
      </c>
      <c r="AY22">
        <v>245</v>
      </c>
      <c r="AZ22">
        <v>250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31142.09</v>
      </c>
      <c r="B23">
        <v>-6903</v>
      </c>
      <c r="C23">
        <v>29621.13</v>
      </c>
      <c r="D23">
        <v>10313.79</v>
      </c>
      <c r="E23">
        <v>260</v>
      </c>
      <c r="F23">
        <v>6661</v>
      </c>
      <c r="G23">
        <v>248.86</v>
      </c>
      <c r="H23">
        <v>249.73</v>
      </c>
      <c r="I23">
        <v>360.19</v>
      </c>
      <c r="J23">
        <v>358.41</v>
      </c>
      <c r="K23">
        <v>302.26</v>
      </c>
      <c r="L23">
        <v>305.52</v>
      </c>
      <c r="M23">
        <v>646.27</v>
      </c>
      <c r="N23">
        <v>646.27</v>
      </c>
      <c r="O23">
        <v>390.4</v>
      </c>
      <c r="P23">
        <v>360.9</v>
      </c>
      <c r="Q23">
        <v>31175.1</v>
      </c>
      <c r="R23">
        <v>7061.021</v>
      </c>
      <c r="S23">
        <v>9439.276</v>
      </c>
      <c r="T23">
        <v>1.493</v>
      </c>
      <c r="U23">
        <v>9440.768</v>
      </c>
      <c r="V23">
        <v>462.001</v>
      </c>
      <c r="W23">
        <v>50.008</v>
      </c>
      <c r="X23">
        <v>13873.06</v>
      </c>
      <c r="Y23">
        <v>5002.215</v>
      </c>
      <c r="Z23">
        <v>1728.86</v>
      </c>
      <c r="AA23" t="s">
        <v>60</v>
      </c>
      <c r="AB23">
        <v>-3913.854</v>
      </c>
      <c r="AC23">
        <v>260</v>
      </c>
      <c r="AD23">
        <v>0</v>
      </c>
      <c r="AE23">
        <v>260</v>
      </c>
      <c r="AF23">
        <v>245</v>
      </c>
      <c r="AG23">
        <v>0</v>
      </c>
      <c r="AH23">
        <v>245</v>
      </c>
      <c r="AI23">
        <v>6898</v>
      </c>
      <c r="AJ23">
        <v>31054.2</v>
      </c>
      <c r="AK23">
        <v>37952.2</v>
      </c>
      <c r="AL23">
        <v>12349.39</v>
      </c>
      <c r="AM23">
        <v>12349.39</v>
      </c>
      <c r="AN23">
        <v>0</v>
      </c>
      <c r="AO23">
        <v>260</v>
      </c>
      <c r="AP23">
        <v>245</v>
      </c>
      <c r="AS23">
        <v>341</v>
      </c>
      <c r="AT23" s="6">
        <v>386.78</v>
      </c>
      <c r="AU23">
        <v>245</v>
      </c>
      <c r="AV23">
        <v>260</v>
      </c>
      <c r="AW23">
        <v>291</v>
      </c>
      <c r="AX23" s="6">
        <v>356.88</v>
      </c>
      <c r="AY23">
        <v>245</v>
      </c>
      <c r="AZ23">
        <v>260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31502.63</v>
      </c>
      <c r="B24">
        <v>-7291</v>
      </c>
      <c r="C24">
        <v>30680.41</v>
      </c>
      <c r="D24">
        <v>9992.94</v>
      </c>
      <c r="E24">
        <v>270</v>
      </c>
      <c r="F24">
        <v>6509</v>
      </c>
      <c r="G24">
        <v>248.86</v>
      </c>
      <c r="H24">
        <v>248.86</v>
      </c>
      <c r="I24">
        <v>438.24</v>
      </c>
      <c r="J24">
        <v>437.24</v>
      </c>
      <c r="K24">
        <v>373.44</v>
      </c>
      <c r="L24">
        <v>376</v>
      </c>
      <c r="M24">
        <v>721.5</v>
      </c>
      <c r="N24">
        <v>734.66</v>
      </c>
      <c r="O24">
        <v>452.5</v>
      </c>
      <c r="P24">
        <v>453.2</v>
      </c>
      <c r="Q24">
        <v>31323.07</v>
      </c>
      <c r="R24">
        <v>7228.081</v>
      </c>
      <c r="S24">
        <v>9399.551</v>
      </c>
      <c r="T24">
        <v>1.495</v>
      </c>
      <c r="U24">
        <v>9401.046</v>
      </c>
      <c r="V24">
        <v>461.47</v>
      </c>
      <c r="W24">
        <v>50.005</v>
      </c>
      <c r="X24">
        <v>13361.43</v>
      </c>
      <c r="Y24">
        <v>5448.043</v>
      </c>
      <c r="Z24">
        <v>1737.32</v>
      </c>
      <c r="AA24" t="s">
        <v>60</v>
      </c>
      <c r="AB24">
        <v>-3319.093</v>
      </c>
      <c r="AC24">
        <v>270</v>
      </c>
      <c r="AD24">
        <v>0</v>
      </c>
      <c r="AE24">
        <v>270</v>
      </c>
      <c r="AF24">
        <v>250</v>
      </c>
      <c r="AG24">
        <v>0</v>
      </c>
      <c r="AH24">
        <v>250</v>
      </c>
      <c r="AI24">
        <v>7286</v>
      </c>
      <c r="AJ24">
        <v>31281.6</v>
      </c>
      <c r="AK24">
        <v>38567.6</v>
      </c>
      <c r="AL24">
        <v>12189.83</v>
      </c>
      <c r="AM24">
        <v>12189.83</v>
      </c>
      <c r="AN24">
        <v>0</v>
      </c>
      <c r="AO24">
        <v>270</v>
      </c>
      <c r="AP24">
        <v>250</v>
      </c>
      <c r="AS24">
        <v>341</v>
      </c>
      <c r="AT24" s="6">
        <v>450</v>
      </c>
      <c r="AU24">
        <v>250</v>
      </c>
      <c r="AV24">
        <v>270</v>
      </c>
      <c r="AW24">
        <v>291</v>
      </c>
      <c r="AX24" s="6">
        <v>450</v>
      </c>
      <c r="AY24">
        <v>250</v>
      </c>
      <c r="AZ24">
        <v>270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31625.27</v>
      </c>
      <c r="B25">
        <v>-7678</v>
      </c>
      <c r="C25">
        <v>31505.28</v>
      </c>
      <c r="D25">
        <v>9685.16</v>
      </c>
      <c r="E25">
        <v>280</v>
      </c>
      <c r="F25">
        <v>6359</v>
      </c>
      <c r="G25">
        <v>299.28</v>
      </c>
      <c r="H25">
        <v>299.28</v>
      </c>
      <c r="I25">
        <v>517.39</v>
      </c>
      <c r="J25">
        <v>513.63</v>
      </c>
      <c r="K25">
        <v>426.01</v>
      </c>
      <c r="L25">
        <v>428.8</v>
      </c>
      <c r="M25">
        <v>795.91</v>
      </c>
      <c r="N25">
        <v>809.89</v>
      </c>
      <c r="O25">
        <v>471.4</v>
      </c>
      <c r="P25">
        <v>470.9</v>
      </c>
      <c r="Q25">
        <v>31420.14</v>
      </c>
      <c r="R25">
        <v>7661.692</v>
      </c>
      <c r="S25">
        <v>9356.168</v>
      </c>
      <c r="T25">
        <v>1.492</v>
      </c>
      <c r="U25">
        <v>9357.66</v>
      </c>
      <c r="V25">
        <v>466.472</v>
      </c>
      <c r="W25">
        <v>49.969</v>
      </c>
      <c r="X25">
        <v>12627.73</v>
      </c>
      <c r="Y25">
        <v>6095.648</v>
      </c>
      <c r="Z25">
        <v>1730.33</v>
      </c>
      <c r="AA25" t="s">
        <v>69</v>
      </c>
      <c r="AB25">
        <v>-2863.147</v>
      </c>
      <c r="AC25">
        <v>280</v>
      </c>
      <c r="AD25">
        <v>0</v>
      </c>
      <c r="AE25">
        <v>280</v>
      </c>
      <c r="AF25">
        <v>260</v>
      </c>
      <c r="AG25">
        <v>0</v>
      </c>
      <c r="AH25">
        <v>260</v>
      </c>
      <c r="AI25">
        <v>7673</v>
      </c>
      <c r="AJ25">
        <v>31334.1</v>
      </c>
      <c r="AK25">
        <v>39007.1</v>
      </c>
      <c r="AL25">
        <v>11879.51</v>
      </c>
      <c r="AM25">
        <v>11879.51</v>
      </c>
      <c r="AN25">
        <v>0</v>
      </c>
      <c r="AO25">
        <v>280</v>
      </c>
      <c r="AP25">
        <v>260</v>
      </c>
      <c r="AS25">
        <v>440</v>
      </c>
      <c r="AT25" s="6">
        <v>464.24</v>
      </c>
      <c r="AU25">
        <v>260</v>
      </c>
      <c r="AV25">
        <v>280</v>
      </c>
      <c r="AW25">
        <v>390</v>
      </c>
      <c r="AX25" s="6">
        <v>464</v>
      </c>
      <c r="AY25">
        <v>260</v>
      </c>
      <c r="AZ25">
        <v>280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31862.64</v>
      </c>
      <c r="B26">
        <v>-8070.03</v>
      </c>
      <c r="C26">
        <v>32504</v>
      </c>
      <c r="D26">
        <v>9301.4</v>
      </c>
      <c r="E26">
        <v>282</v>
      </c>
      <c r="F26">
        <v>6210</v>
      </c>
      <c r="G26">
        <v>298.41</v>
      </c>
      <c r="H26">
        <v>300.13</v>
      </c>
      <c r="I26">
        <v>595.88</v>
      </c>
      <c r="J26">
        <v>595.63</v>
      </c>
      <c r="K26">
        <v>498.81</v>
      </c>
      <c r="L26">
        <v>501.37</v>
      </c>
      <c r="M26">
        <v>871.56</v>
      </c>
      <c r="N26">
        <v>860.05</v>
      </c>
      <c r="O26">
        <v>547.9</v>
      </c>
      <c r="P26">
        <v>552.5</v>
      </c>
      <c r="Q26">
        <v>31911.33</v>
      </c>
      <c r="R26">
        <v>8032.406</v>
      </c>
      <c r="S26">
        <v>9242.667</v>
      </c>
      <c r="T26">
        <v>1.501</v>
      </c>
      <c r="U26">
        <v>9244.169</v>
      </c>
      <c r="V26">
        <v>464.916</v>
      </c>
      <c r="W26">
        <v>49.986</v>
      </c>
      <c r="X26">
        <v>11664.11</v>
      </c>
      <c r="Y26">
        <v>7161.031</v>
      </c>
      <c r="Z26">
        <v>1741.06</v>
      </c>
      <c r="AA26" t="s">
        <v>69</v>
      </c>
      <c r="AB26">
        <v>-2322.175</v>
      </c>
      <c r="AC26">
        <v>282</v>
      </c>
      <c r="AD26">
        <v>0</v>
      </c>
      <c r="AE26">
        <v>282</v>
      </c>
      <c r="AF26">
        <v>270</v>
      </c>
      <c r="AG26">
        <v>0</v>
      </c>
      <c r="AH26">
        <v>270</v>
      </c>
      <c r="AI26">
        <v>8066</v>
      </c>
      <c r="AJ26">
        <v>31441.5</v>
      </c>
      <c r="AK26">
        <v>39507.5</v>
      </c>
      <c r="AL26">
        <v>11612.25</v>
      </c>
      <c r="AM26">
        <v>11612.25</v>
      </c>
      <c r="AN26">
        <v>0</v>
      </c>
      <c r="AO26">
        <v>282</v>
      </c>
      <c r="AP26">
        <v>270</v>
      </c>
      <c r="AS26">
        <v>450</v>
      </c>
      <c r="AT26" s="6">
        <v>550</v>
      </c>
      <c r="AU26">
        <v>270</v>
      </c>
      <c r="AV26">
        <v>282</v>
      </c>
      <c r="AW26">
        <v>450</v>
      </c>
      <c r="AX26" s="6">
        <v>550</v>
      </c>
      <c r="AY26">
        <v>270</v>
      </c>
      <c r="AZ26">
        <v>282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31907.07</v>
      </c>
      <c r="B27">
        <v>-8264</v>
      </c>
      <c r="C27">
        <v>33223.4</v>
      </c>
      <c r="D27">
        <v>9114.5</v>
      </c>
      <c r="E27">
        <v>285</v>
      </c>
      <c r="F27">
        <v>6595</v>
      </c>
      <c r="G27">
        <v>298.41</v>
      </c>
      <c r="H27">
        <v>300.13</v>
      </c>
      <c r="I27">
        <v>634.86</v>
      </c>
      <c r="J27">
        <v>638.44</v>
      </c>
      <c r="K27">
        <v>500.67</v>
      </c>
      <c r="L27">
        <v>502.07</v>
      </c>
      <c r="M27">
        <v>899.51</v>
      </c>
      <c r="N27">
        <v>890.88</v>
      </c>
      <c r="O27">
        <v>555.5</v>
      </c>
      <c r="P27">
        <v>554.7</v>
      </c>
      <c r="Q27">
        <v>31844.88</v>
      </c>
      <c r="R27">
        <v>8319.299</v>
      </c>
      <c r="S27">
        <v>8960.469</v>
      </c>
      <c r="T27">
        <v>1.565</v>
      </c>
      <c r="U27">
        <v>8962.033</v>
      </c>
      <c r="V27">
        <v>464.556</v>
      </c>
      <c r="W27">
        <v>49.985</v>
      </c>
      <c r="X27">
        <v>11159.48</v>
      </c>
      <c r="Y27">
        <v>7679.422</v>
      </c>
      <c r="Z27">
        <v>1760.42</v>
      </c>
      <c r="AA27" t="s">
        <v>69</v>
      </c>
      <c r="AB27">
        <v>-2630.761</v>
      </c>
      <c r="AC27">
        <v>285</v>
      </c>
      <c r="AD27">
        <v>0</v>
      </c>
      <c r="AE27">
        <v>285</v>
      </c>
      <c r="AF27">
        <v>279</v>
      </c>
      <c r="AG27">
        <v>0</v>
      </c>
      <c r="AH27">
        <v>279</v>
      </c>
      <c r="AI27">
        <v>8259</v>
      </c>
      <c r="AJ27">
        <v>31734.5</v>
      </c>
      <c r="AK27">
        <v>39993.5</v>
      </c>
      <c r="AL27">
        <v>11373.05</v>
      </c>
      <c r="AM27">
        <v>11373.05</v>
      </c>
      <c r="AN27">
        <v>0</v>
      </c>
      <c r="AO27">
        <v>285</v>
      </c>
      <c r="AP27">
        <v>279</v>
      </c>
      <c r="AS27">
        <v>450</v>
      </c>
      <c r="AT27" s="6">
        <v>550</v>
      </c>
      <c r="AU27">
        <v>279</v>
      </c>
      <c r="AV27">
        <v>285</v>
      </c>
      <c r="AW27">
        <v>450</v>
      </c>
      <c r="AX27" s="6">
        <v>550</v>
      </c>
      <c r="AY27">
        <v>279</v>
      </c>
      <c r="AZ27">
        <v>285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32293.54</v>
      </c>
      <c r="B28">
        <v>-8459</v>
      </c>
      <c r="C28">
        <v>34023.15</v>
      </c>
      <c r="D28">
        <v>8954.67</v>
      </c>
      <c r="E28">
        <v>290</v>
      </c>
      <c r="F28">
        <v>7066</v>
      </c>
      <c r="G28">
        <v>392.42</v>
      </c>
      <c r="H28">
        <v>391.57</v>
      </c>
      <c r="I28">
        <v>640.63</v>
      </c>
      <c r="J28">
        <v>643.06</v>
      </c>
      <c r="K28">
        <v>529.28</v>
      </c>
      <c r="L28">
        <v>530.44</v>
      </c>
      <c r="M28">
        <v>898.28</v>
      </c>
      <c r="N28">
        <v>722.74</v>
      </c>
      <c r="O28">
        <v>554.9</v>
      </c>
      <c r="P28">
        <v>554.5</v>
      </c>
      <c r="Q28">
        <v>31963</v>
      </c>
      <c r="R28">
        <v>8354.503</v>
      </c>
      <c r="S28">
        <v>8699.76</v>
      </c>
      <c r="T28">
        <v>1.462</v>
      </c>
      <c r="U28">
        <v>8701.222</v>
      </c>
      <c r="V28">
        <v>479.797</v>
      </c>
      <c r="W28">
        <v>50.004</v>
      </c>
      <c r="X28">
        <v>10852.69</v>
      </c>
      <c r="Y28">
        <v>7969.105</v>
      </c>
      <c r="Z28">
        <v>1761.12</v>
      </c>
      <c r="AA28" t="s">
        <v>60</v>
      </c>
      <c r="AB28">
        <v>-3213.056</v>
      </c>
      <c r="AC28">
        <v>290</v>
      </c>
      <c r="AD28">
        <v>0</v>
      </c>
      <c r="AE28">
        <v>290</v>
      </c>
      <c r="AF28">
        <v>280</v>
      </c>
      <c r="AG28">
        <v>0</v>
      </c>
      <c r="AH28">
        <v>280</v>
      </c>
      <c r="AI28">
        <v>8454</v>
      </c>
      <c r="AJ28">
        <v>31809.7</v>
      </c>
      <c r="AK28">
        <v>40263.7</v>
      </c>
      <c r="AL28">
        <v>11114.19</v>
      </c>
      <c r="AM28">
        <v>11113.69</v>
      </c>
      <c r="AN28">
        <v>0.5</v>
      </c>
      <c r="AO28">
        <v>290</v>
      </c>
      <c r="AP28">
        <v>280</v>
      </c>
      <c r="AS28">
        <v>545</v>
      </c>
      <c r="AT28" s="6">
        <v>550</v>
      </c>
      <c r="AU28">
        <v>280</v>
      </c>
      <c r="AV28">
        <v>290</v>
      </c>
      <c r="AW28">
        <v>545</v>
      </c>
      <c r="AX28" s="6">
        <v>550</v>
      </c>
      <c r="AY28">
        <v>280</v>
      </c>
      <c r="AZ28">
        <v>290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32254.45</v>
      </c>
      <c r="B29">
        <v>-8651</v>
      </c>
      <c r="C29">
        <v>34752.34</v>
      </c>
      <c r="D29">
        <v>8872.76</v>
      </c>
      <c r="E29">
        <v>290</v>
      </c>
      <c r="F29">
        <v>7192</v>
      </c>
      <c r="G29">
        <v>404.39</v>
      </c>
      <c r="H29">
        <v>403.52</v>
      </c>
      <c r="I29">
        <v>639.67</v>
      </c>
      <c r="J29">
        <v>638.34</v>
      </c>
      <c r="K29">
        <v>532.07</v>
      </c>
      <c r="L29">
        <v>534.86</v>
      </c>
      <c r="M29">
        <v>899.51</v>
      </c>
      <c r="N29">
        <v>629.82</v>
      </c>
      <c r="O29">
        <v>555.8</v>
      </c>
      <c r="P29">
        <v>554.7</v>
      </c>
      <c r="Q29">
        <v>31860.94</v>
      </c>
      <c r="R29">
        <v>8694.908</v>
      </c>
      <c r="S29">
        <v>8547.164</v>
      </c>
      <c r="T29">
        <v>1.481</v>
      </c>
      <c r="U29">
        <v>8548.645</v>
      </c>
      <c r="V29">
        <v>479.465</v>
      </c>
      <c r="W29">
        <v>49.978</v>
      </c>
      <c r="X29">
        <v>10626.86</v>
      </c>
      <c r="Y29">
        <v>8192.914</v>
      </c>
      <c r="Z29">
        <v>1757.98</v>
      </c>
      <c r="AA29" t="s">
        <v>60</v>
      </c>
      <c r="AB29">
        <v>-3416.166</v>
      </c>
      <c r="AC29">
        <v>290</v>
      </c>
      <c r="AD29">
        <v>0</v>
      </c>
      <c r="AE29">
        <v>290</v>
      </c>
      <c r="AF29">
        <v>285</v>
      </c>
      <c r="AG29">
        <v>0</v>
      </c>
      <c r="AH29">
        <v>285</v>
      </c>
      <c r="AI29">
        <v>8648</v>
      </c>
      <c r="AJ29">
        <v>31901</v>
      </c>
      <c r="AK29">
        <v>40549</v>
      </c>
      <c r="AL29">
        <v>10929.31</v>
      </c>
      <c r="AM29">
        <v>10928.21</v>
      </c>
      <c r="AN29">
        <v>1.1</v>
      </c>
      <c r="AO29">
        <v>290</v>
      </c>
      <c r="AP29">
        <v>285</v>
      </c>
      <c r="AS29">
        <v>550</v>
      </c>
      <c r="AT29" s="6">
        <v>550</v>
      </c>
      <c r="AU29">
        <v>285</v>
      </c>
      <c r="AV29">
        <v>290</v>
      </c>
      <c r="AW29">
        <v>550</v>
      </c>
      <c r="AX29" s="6">
        <v>550</v>
      </c>
      <c r="AY29">
        <v>285</v>
      </c>
      <c r="AZ29">
        <v>290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32329.61</v>
      </c>
      <c r="B30">
        <v>-8858</v>
      </c>
      <c r="C30">
        <v>35035.42</v>
      </c>
      <c r="D30">
        <v>8723.69</v>
      </c>
      <c r="E30">
        <v>292.23</v>
      </c>
      <c r="F30">
        <v>7199</v>
      </c>
      <c r="G30">
        <v>450.54</v>
      </c>
      <c r="H30">
        <v>448.82</v>
      </c>
      <c r="I30">
        <v>639.41</v>
      </c>
      <c r="J30">
        <v>640</v>
      </c>
      <c r="K30">
        <v>548.82</v>
      </c>
      <c r="L30">
        <v>549.98</v>
      </c>
      <c r="M30">
        <v>899.51</v>
      </c>
      <c r="N30">
        <v>577.61</v>
      </c>
      <c r="O30">
        <v>555.8</v>
      </c>
      <c r="P30">
        <v>555</v>
      </c>
      <c r="Q30">
        <v>32137.29</v>
      </c>
      <c r="R30">
        <v>8918.775</v>
      </c>
      <c r="S30">
        <v>8369.027</v>
      </c>
      <c r="T30">
        <v>0.474</v>
      </c>
      <c r="U30">
        <v>8369.501</v>
      </c>
      <c r="V30">
        <v>370.783</v>
      </c>
      <c r="W30">
        <v>49.974</v>
      </c>
      <c r="X30">
        <v>10158.88</v>
      </c>
      <c r="Y30">
        <v>8768.773</v>
      </c>
      <c r="Z30">
        <v>1771.33</v>
      </c>
      <c r="AA30" t="s">
        <v>60</v>
      </c>
      <c r="AB30">
        <v>-3438.158</v>
      </c>
      <c r="AC30">
        <v>292.23</v>
      </c>
      <c r="AD30">
        <v>0</v>
      </c>
      <c r="AE30">
        <v>292.23</v>
      </c>
      <c r="AF30">
        <v>280</v>
      </c>
      <c r="AG30">
        <v>0</v>
      </c>
      <c r="AH30">
        <v>280</v>
      </c>
      <c r="AI30">
        <v>8855</v>
      </c>
      <c r="AJ30">
        <v>31966.3</v>
      </c>
      <c r="AK30">
        <v>40821.3</v>
      </c>
      <c r="AL30">
        <v>10625.97</v>
      </c>
      <c r="AM30">
        <v>10619.18</v>
      </c>
      <c r="AN30">
        <v>6.79</v>
      </c>
      <c r="AO30">
        <v>292.23</v>
      </c>
      <c r="AP30">
        <v>280</v>
      </c>
      <c r="AS30">
        <v>525.98</v>
      </c>
      <c r="AT30" s="6">
        <v>550</v>
      </c>
      <c r="AU30">
        <v>280</v>
      </c>
      <c r="AV30">
        <v>292.23</v>
      </c>
      <c r="AW30">
        <v>526</v>
      </c>
      <c r="AX30" s="6">
        <v>550</v>
      </c>
      <c r="AY30">
        <v>280</v>
      </c>
      <c r="AZ30">
        <v>292.23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32484.14</v>
      </c>
      <c r="B31">
        <v>-8901</v>
      </c>
      <c r="C31">
        <v>35494.54</v>
      </c>
      <c r="D31">
        <v>8495.65</v>
      </c>
      <c r="E31">
        <v>297</v>
      </c>
      <c r="F31">
        <v>7167</v>
      </c>
      <c r="G31">
        <v>448.82</v>
      </c>
      <c r="H31">
        <v>448.82</v>
      </c>
      <c r="I31">
        <v>639.55</v>
      </c>
      <c r="J31">
        <v>640.56</v>
      </c>
      <c r="K31">
        <v>549.75</v>
      </c>
      <c r="L31">
        <v>550.22</v>
      </c>
      <c r="M31">
        <v>900.34</v>
      </c>
      <c r="N31">
        <v>507.31</v>
      </c>
      <c r="O31">
        <v>554.6</v>
      </c>
      <c r="P31">
        <v>554.8</v>
      </c>
      <c r="Q31">
        <v>32560.51</v>
      </c>
      <c r="R31">
        <v>8805.941</v>
      </c>
      <c r="S31">
        <v>8322.293</v>
      </c>
      <c r="T31">
        <v>0.504</v>
      </c>
      <c r="U31">
        <v>8322.797</v>
      </c>
      <c r="V31">
        <v>373.048</v>
      </c>
      <c r="W31">
        <v>49.966</v>
      </c>
      <c r="X31">
        <v>9830.781</v>
      </c>
      <c r="Y31">
        <v>9093.396</v>
      </c>
      <c r="Z31">
        <v>1778.38</v>
      </c>
      <c r="AA31" t="s">
        <v>60</v>
      </c>
      <c r="AB31">
        <v>-3481.021</v>
      </c>
      <c r="AC31">
        <v>297</v>
      </c>
      <c r="AD31">
        <v>0</v>
      </c>
      <c r="AE31">
        <v>297</v>
      </c>
      <c r="AF31">
        <v>296</v>
      </c>
      <c r="AG31">
        <v>0</v>
      </c>
      <c r="AH31">
        <v>296</v>
      </c>
      <c r="AI31">
        <v>8894</v>
      </c>
      <c r="AJ31">
        <v>32257.4</v>
      </c>
      <c r="AK31">
        <v>41151.4</v>
      </c>
      <c r="AL31">
        <v>10440.86</v>
      </c>
      <c r="AM31">
        <v>10423.93</v>
      </c>
      <c r="AN31">
        <v>16.93</v>
      </c>
      <c r="AO31">
        <v>297</v>
      </c>
      <c r="AP31">
        <v>296</v>
      </c>
      <c r="AS31">
        <v>550</v>
      </c>
      <c r="AT31" s="6">
        <v>550</v>
      </c>
      <c r="AU31">
        <v>296</v>
      </c>
      <c r="AV31">
        <v>297</v>
      </c>
      <c r="AW31">
        <v>550</v>
      </c>
      <c r="AX31" s="6">
        <v>550</v>
      </c>
      <c r="AY31">
        <v>296</v>
      </c>
      <c r="AZ31">
        <v>297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32814.03</v>
      </c>
      <c r="B32">
        <v>-8987</v>
      </c>
      <c r="C32">
        <v>36015.76</v>
      </c>
      <c r="D32">
        <v>8322.59</v>
      </c>
      <c r="E32">
        <v>300</v>
      </c>
      <c r="F32">
        <v>7180</v>
      </c>
      <c r="G32">
        <v>449.66</v>
      </c>
      <c r="H32">
        <v>448.82</v>
      </c>
      <c r="I32">
        <v>640.5</v>
      </c>
      <c r="J32">
        <v>639.48</v>
      </c>
      <c r="K32">
        <v>565.33</v>
      </c>
      <c r="L32">
        <v>566.73</v>
      </c>
      <c r="M32">
        <v>899.92</v>
      </c>
      <c r="N32">
        <v>499.91</v>
      </c>
      <c r="O32">
        <v>611.7</v>
      </c>
      <c r="P32">
        <v>625.2</v>
      </c>
      <c r="Q32">
        <v>33180.59</v>
      </c>
      <c r="R32">
        <v>9106.076</v>
      </c>
      <c r="S32">
        <v>8266.899</v>
      </c>
      <c r="T32">
        <v>43.213</v>
      </c>
      <c r="U32">
        <v>8310.112</v>
      </c>
      <c r="V32">
        <v>368.177</v>
      </c>
      <c r="W32">
        <v>49.981</v>
      </c>
      <c r="X32">
        <v>9004.207</v>
      </c>
      <c r="Y32">
        <v>9928.836</v>
      </c>
      <c r="Z32">
        <v>1676.06</v>
      </c>
      <c r="AA32" t="s">
        <v>69</v>
      </c>
      <c r="AB32">
        <v>-3357.894</v>
      </c>
      <c r="AC32">
        <v>300</v>
      </c>
      <c r="AD32">
        <v>0</v>
      </c>
      <c r="AE32">
        <v>300</v>
      </c>
      <c r="AF32">
        <v>290</v>
      </c>
      <c r="AG32">
        <v>0</v>
      </c>
      <c r="AH32">
        <v>290</v>
      </c>
      <c r="AI32">
        <v>8980</v>
      </c>
      <c r="AJ32">
        <v>32955.9</v>
      </c>
      <c r="AK32">
        <v>41935.9</v>
      </c>
      <c r="AL32">
        <v>9906.24</v>
      </c>
      <c r="AM32">
        <v>9791.94</v>
      </c>
      <c r="AN32">
        <v>114.3</v>
      </c>
      <c r="AO32">
        <v>300</v>
      </c>
      <c r="AP32">
        <v>290</v>
      </c>
      <c r="AS32">
        <v>550</v>
      </c>
      <c r="AT32" s="6">
        <v>609.73</v>
      </c>
      <c r="AU32">
        <v>290</v>
      </c>
      <c r="AV32">
        <v>300</v>
      </c>
      <c r="AW32">
        <v>550</v>
      </c>
      <c r="AX32" s="6">
        <v>626.8</v>
      </c>
      <c r="AY32">
        <v>290</v>
      </c>
      <c r="AZ32">
        <v>300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33332.75</v>
      </c>
      <c r="B33">
        <v>-9057</v>
      </c>
      <c r="C33">
        <v>37494.61</v>
      </c>
      <c r="D33">
        <v>8372.48</v>
      </c>
      <c r="E33">
        <v>315</v>
      </c>
      <c r="F33">
        <v>7177</v>
      </c>
      <c r="G33">
        <v>549.64</v>
      </c>
      <c r="H33">
        <v>549.64</v>
      </c>
      <c r="I33">
        <v>639.5</v>
      </c>
      <c r="J33">
        <v>640.09</v>
      </c>
      <c r="K33">
        <v>564.64</v>
      </c>
      <c r="L33">
        <v>572.54</v>
      </c>
      <c r="M33">
        <v>899.92</v>
      </c>
      <c r="N33">
        <v>499.09</v>
      </c>
      <c r="O33">
        <v>620.2</v>
      </c>
      <c r="P33">
        <v>640.7</v>
      </c>
      <c r="Q33">
        <v>33474.66</v>
      </c>
      <c r="R33">
        <v>9155.192</v>
      </c>
      <c r="S33">
        <v>8026.093</v>
      </c>
      <c r="T33">
        <v>536.86</v>
      </c>
      <c r="U33">
        <v>8562.952</v>
      </c>
      <c r="V33">
        <v>272.291</v>
      </c>
      <c r="W33">
        <v>49.977</v>
      </c>
      <c r="X33">
        <v>8819.633</v>
      </c>
      <c r="Y33">
        <v>10203.82</v>
      </c>
      <c r="Z33">
        <v>1675.43</v>
      </c>
      <c r="AA33" t="s">
        <v>69</v>
      </c>
      <c r="AB33">
        <v>-3318.953</v>
      </c>
      <c r="AC33">
        <v>315</v>
      </c>
      <c r="AD33">
        <v>0</v>
      </c>
      <c r="AE33">
        <v>315</v>
      </c>
      <c r="AF33">
        <v>300</v>
      </c>
      <c r="AG33">
        <v>0</v>
      </c>
      <c r="AH33">
        <v>300</v>
      </c>
      <c r="AI33">
        <v>9050</v>
      </c>
      <c r="AJ33">
        <v>33320.3</v>
      </c>
      <c r="AK33">
        <v>42370.3</v>
      </c>
      <c r="AL33">
        <v>10000.56</v>
      </c>
      <c r="AM33">
        <v>9516.85</v>
      </c>
      <c r="AN33">
        <v>483.71</v>
      </c>
      <c r="AO33">
        <v>315</v>
      </c>
      <c r="AP33">
        <v>300</v>
      </c>
      <c r="AS33">
        <v>585</v>
      </c>
      <c r="AT33" s="6">
        <v>620</v>
      </c>
      <c r="AU33">
        <v>300</v>
      </c>
      <c r="AV33">
        <v>315</v>
      </c>
      <c r="AW33">
        <v>595</v>
      </c>
      <c r="AX33" s="6">
        <v>640</v>
      </c>
      <c r="AY33">
        <v>300</v>
      </c>
      <c r="AZ33">
        <v>315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33905.48</v>
      </c>
      <c r="B34">
        <v>-9163</v>
      </c>
      <c r="C34">
        <v>37589.57</v>
      </c>
      <c r="D34">
        <v>9041.57</v>
      </c>
      <c r="E34">
        <v>315</v>
      </c>
      <c r="F34">
        <v>7200</v>
      </c>
      <c r="G34">
        <v>550.49</v>
      </c>
      <c r="H34">
        <v>551.36</v>
      </c>
      <c r="I34">
        <v>640.47</v>
      </c>
      <c r="J34">
        <v>640.8</v>
      </c>
      <c r="K34">
        <v>571.38</v>
      </c>
      <c r="L34">
        <v>573.24</v>
      </c>
      <c r="M34">
        <v>894.58</v>
      </c>
      <c r="N34">
        <v>498.68</v>
      </c>
      <c r="O34">
        <v>617.1</v>
      </c>
      <c r="P34">
        <v>640.8</v>
      </c>
      <c r="Q34">
        <v>34097.07</v>
      </c>
      <c r="R34">
        <v>9131.611</v>
      </c>
      <c r="S34">
        <v>7766.557</v>
      </c>
      <c r="T34">
        <v>1574.54</v>
      </c>
      <c r="U34">
        <v>9341.097</v>
      </c>
      <c r="V34">
        <v>271.083</v>
      </c>
      <c r="W34">
        <v>50.036</v>
      </c>
      <c r="X34">
        <v>8757.395</v>
      </c>
      <c r="Y34">
        <v>10270.72</v>
      </c>
      <c r="Z34">
        <v>1670.74</v>
      </c>
      <c r="AA34" t="s">
        <v>69</v>
      </c>
      <c r="AB34">
        <v>-3339.544</v>
      </c>
      <c r="AC34">
        <v>315</v>
      </c>
      <c r="AD34">
        <v>0</v>
      </c>
      <c r="AE34">
        <v>315</v>
      </c>
      <c r="AF34">
        <v>300</v>
      </c>
      <c r="AG34">
        <v>0</v>
      </c>
      <c r="AH34">
        <v>300</v>
      </c>
      <c r="AI34">
        <v>9158</v>
      </c>
      <c r="AJ34">
        <v>33710.6</v>
      </c>
      <c r="AK34">
        <v>42868.6</v>
      </c>
      <c r="AL34">
        <v>10576.32</v>
      </c>
      <c r="AM34">
        <v>9257.41</v>
      </c>
      <c r="AN34">
        <v>1318.91</v>
      </c>
      <c r="AO34">
        <v>315</v>
      </c>
      <c r="AP34">
        <v>300</v>
      </c>
      <c r="AS34">
        <v>596.9</v>
      </c>
      <c r="AT34" s="6">
        <v>620</v>
      </c>
      <c r="AU34">
        <v>300</v>
      </c>
      <c r="AV34">
        <v>315</v>
      </c>
      <c r="AW34">
        <v>609.4</v>
      </c>
      <c r="AX34" s="6">
        <v>640</v>
      </c>
      <c r="AY34">
        <v>300</v>
      </c>
      <c r="AZ34">
        <v>315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34098.38</v>
      </c>
      <c r="B35">
        <v>-8876.02</v>
      </c>
      <c r="C35">
        <v>35644.01</v>
      </c>
      <c r="D35">
        <v>10142.91</v>
      </c>
      <c r="E35">
        <v>301</v>
      </c>
      <c r="F35">
        <v>7156</v>
      </c>
      <c r="G35">
        <v>452.23</v>
      </c>
      <c r="H35">
        <v>452.23</v>
      </c>
      <c r="I35">
        <v>640.3</v>
      </c>
      <c r="J35">
        <v>640.41</v>
      </c>
      <c r="K35">
        <v>526.72</v>
      </c>
      <c r="L35">
        <v>528.58</v>
      </c>
      <c r="M35">
        <v>897.05</v>
      </c>
      <c r="N35">
        <v>499.91</v>
      </c>
      <c r="O35">
        <v>623.4</v>
      </c>
      <c r="P35">
        <v>612.7</v>
      </c>
      <c r="Q35">
        <v>33993.68</v>
      </c>
      <c r="R35">
        <v>8908.436</v>
      </c>
      <c r="S35">
        <v>7426.916</v>
      </c>
      <c r="T35">
        <v>2913.094</v>
      </c>
      <c r="U35">
        <v>10340.011</v>
      </c>
      <c r="V35">
        <v>226.779</v>
      </c>
      <c r="W35">
        <v>50.036</v>
      </c>
      <c r="X35">
        <v>9975.551</v>
      </c>
      <c r="Y35">
        <v>9096.863</v>
      </c>
      <c r="Z35">
        <v>1576.52</v>
      </c>
      <c r="AA35" t="s">
        <v>60</v>
      </c>
      <c r="AB35">
        <v>-3415.045</v>
      </c>
      <c r="AC35">
        <v>301</v>
      </c>
      <c r="AD35">
        <v>0</v>
      </c>
      <c r="AE35">
        <v>301</v>
      </c>
      <c r="AF35">
        <v>298</v>
      </c>
      <c r="AG35">
        <v>0</v>
      </c>
      <c r="AH35">
        <v>298</v>
      </c>
      <c r="AI35">
        <v>8872</v>
      </c>
      <c r="AJ35">
        <v>34006.6</v>
      </c>
      <c r="AK35">
        <v>42878.6</v>
      </c>
      <c r="AL35">
        <v>12165.41</v>
      </c>
      <c r="AM35">
        <v>9458.85</v>
      </c>
      <c r="AN35">
        <v>2706.56</v>
      </c>
      <c r="AO35">
        <v>301</v>
      </c>
      <c r="AP35">
        <v>298</v>
      </c>
      <c r="AS35">
        <v>550</v>
      </c>
      <c r="AT35" s="6">
        <v>620</v>
      </c>
      <c r="AU35">
        <v>298</v>
      </c>
      <c r="AV35">
        <v>301</v>
      </c>
      <c r="AW35">
        <v>550</v>
      </c>
      <c r="AX35" s="6">
        <v>609</v>
      </c>
      <c r="AY35">
        <v>298</v>
      </c>
      <c r="AZ35">
        <v>301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33784.66</v>
      </c>
      <c r="B36">
        <v>-8653.02</v>
      </c>
      <c r="C36">
        <v>33903.72</v>
      </c>
      <c r="D36">
        <v>11496.99</v>
      </c>
      <c r="E36">
        <v>289</v>
      </c>
      <c r="F36">
        <v>7172</v>
      </c>
      <c r="G36">
        <v>332.61</v>
      </c>
      <c r="H36">
        <v>334.3</v>
      </c>
      <c r="I36">
        <v>557.33</v>
      </c>
      <c r="J36">
        <v>560.16</v>
      </c>
      <c r="K36">
        <v>491.37</v>
      </c>
      <c r="L36">
        <v>489.97</v>
      </c>
      <c r="M36">
        <v>864.98</v>
      </c>
      <c r="N36">
        <v>499.09</v>
      </c>
      <c r="O36">
        <v>551.5</v>
      </c>
      <c r="P36">
        <v>553.5</v>
      </c>
      <c r="Q36">
        <v>33684.55</v>
      </c>
      <c r="R36">
        <v>8537.096</v>
      </c>
      <c r="S36">
        <v>7090.603</v>
      </c>
      <c r="T36">
        <v>4521.89</v>
      </c>
      <c r="U36">
        <v>11612.493</v>
      </c>
      <c r="V36">
        <v>225.799</v>
      </c>
      <c r="W36">
        <v>50.034</v>
      </c>
      <c r="X36">
        <v>11872.09</v>
      </c>
      <c r="Y36">
        <v>7205.146</v>
      </c>
      <c r="Z36">
        <v>1591.79</v>
      </c>
      <c r="AA36" t="s">
        <v>60</v>
      </c>
      <c r="AB36">
        <v>-3651.913</v>
      </c>
      <c r="AC36">
        <v>289</v>
      </c>
      <c r="AD36">
        <v>0</v>
      </c>
      <c r="AE36">
        <v>289</v>
      </c>
      <c r="AF36">
        <v>280</v>
      </c>
      <c r="AG36">
        <v>0</v>
      </c>
      <c r="AH36">
        <v>280</v>
      </c>
      <c r="AI36">
        <v>8649</v>
      </c>
      <c r="AJ36">
        <v>33702.9</v>
      </c>
      <c r="AK36">
        <v>42351.9</v>
      </c>
      <c r="AL36">
        <v>13612.08</v>
      </c>
      <c r="AM36">
        <v>9182.51</v>
      </c>
      <c r="AN36">
        <v>4429.57</v>
      </c>
      <c r="AO36">
        <v>289</v>
      </c>
      <c r="AP36">
        <v>280</v>
      </c>
      <c r="AS36">
        <v>534</v>
      </c>
      <c r="AT36" s="6">
        <v>550</v>
      </c>
      <c r="AU36">
        <v>280</v>
      </c>
      <c r="AV36">
        <v>289</v>
      </c>
      <c r="AW36">
        <v>489</v>
      </c>
      <c r="AX36" s="6">
        <v>550</v>
      </c>
      <c r="AY36">
        <v>280</v>
      </c>
      <c r="AZ36">
        <v>289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33176.02</v>
      </c>
      <c r="B37">
        <v>-8460</v>
      </c>
      <c r="C37">
        <v>31483.73</v>
      </c>
      <c r="D37">
        <v>12854.83</v>
      </c>
      <c r="E37">
        <v>279</v>
      </c>
      <c r="F37">
        <v>7180</v>
      </c>
      <c r="G37">
        <v>300.97</v>
      </c>
      <c r="H37">
        <v>302.69</v>
      </c>
      <c r="I37">
        <v>478.61</v>
      </c>
      <c r="J37">
        <v>480.47</v>
      </c>
      <c r="K37">
        <v>417.17</v>
      </c>
      <c r="L37">
        <v>419.49</v>
      </c>
      <c r="M37">
        <v>788.92</v>
      </c>
      <c r="N37">
        <v>499.5</v>
      </c>
      <c r="O37">
        <v>459.9</v>
      </c>
      <c r="P37">
        <v>459.1</v>
      </c>
      <c r="Q37">
        <v>33305.14</v>
      </c>
      <c r="R37">
        <v>8539.588</v>
      </c>
      <c r="S37">
        <v>6732.913</v>
      </c>
      <c r="T37">
        <v>6233.778</v>
      </c>
      <c r="U37">
        <v>12966.691</v>
      </c>
      <c r="V37">
        <v>226.266</v>
      </c>
      <c r="W37">
        <v>50.002</v>
      </c>
      <c r="X37">
        <v>13614.09</v>
      </c>
      <c r="Y37">
        <v>5484.104</v>
      </c>
      <c r="Z37">
        <v>1545.34</v>
      </c>
      <c r="AA37" t="s">
        <v>60</v>
      </c>
      <c r="AB37">
        <v>-4079.564</v>
      </c>
      <c r="AC37">
        <v>279</v>
      </c>
      <c r="AD37">
        <v>0</v>
      </c>
      <c r="AE37">
        <v>279</v>
      </c>
      <c r="AF37">
        <v>265</v>
      </c>
      <c r="AG37">
        <v>0</v>
      </c>
      <c r="AH37">
        <v>265</v>
      </c>
      <c r="AI37">
        <v>8417</v>
      </c>
      <c r="AJ37">
        <v>33235.8</v>
      </c>
      <c r="AK37">
        <v>41652.8</v>
      </c>
      <c r="AL37">
        <v>15096.56</v>
      </c>
      <c r="AM37">
        <v>8907.98</v>
      </c>
      <c r="AN37">
        <v>6188.58</v>
      </c>
      <c r="AO37">
        <v>279</v>
      </c>
      <c r="AP37">
        <v>265</v>
      </c>
      <c r="AS37">
        <v>440</v>
      </c>
      <c r="AT37" s="6">
        <v>451</v>
      </c>
      <c r="AU37">
        <v>265</v>
      </c>
      <c r="AV37">
        <v>279</v>
      </c>
      <c r="AW37">
        <v>390</v>
      </c>
      <c r="AX37" s="6">
        <v>451</v>
      </c>
      <c r="AY37">
        <v>265</v>
      </c>
      <c r="AZ37">
        <v>279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32538.99</v>
      </c>
      <c r="B38">
        <v>-8351</v>
      </c>
      <c r="C38">
        <v>29327.33</v>
      </c>
      <c r="D38">
        <v>14109.74</v>
      </c>
      <c r="E38">
        <v>255</v>
      </c>
      <c r="F38">
        <v>7200</v>
      </c>
      <c r="G38">
        <v>250.57</v>
      </c>
      <c r="H38">
        <v>251.42</v>
      </c>
      <c r="I38">
        <v>398.4</v>
      </c>
      <c r="J38">
        <v>400.38</v>
      </c>
      <c r="K38">
        <v>344.6</v>
      </c>
      <c r="L38">
        <v>347.85</v>
      </c>
      <c r="M38">
        <v>714.1</v>
      </c>
      <c r="N38">
        <v>499.09</v>
      </c>
      <c r="O38">
        <v>353</v>
      </c>
      <c r="P38">
        <v>361.2</v>
      </c>
      <c r="Q38">
        <v>32691.46</v>
      </c>
      <c r="R38">
        <v>8345.572</v>
      </c>
      <c r="S38">
        <v>6327.415</v>
      </c>
      <c r="T38">
        <v>7945.114</v>
      </c>
      <c r="U38">
        <v>14272.529</v>
      </c>
      <c r="V38">
        <v>226.249</v>
      </c>
      <c r="W38">
        <v>50.035</v>
      </c>
      <c r="X38">
        <v>15636.51</v>
      </c>
      <c r="Y38">
        <v>3482.879</v>
      </c>
      <c r="Z38">
        <v>1539.26</v>
      </c>
      <c r="AA38" t="s">
        <v>60</v>
      </c>
      <c r="AB38">
        <v>-4525.285</v>
      </c>
      <c r="AC38">
        <v>255</v>
      </c>
      <c r="AD38">
        <v>0</v>
      </c>
      <c r="AE38">
        <v>255</v>
      </c>
      <c r="AF38">
        <v>205</v>
      </c>
      <c r="AG38">
        <v>0</v>
      </c>
      <c r="AH38">
        <v>205</v>
      </c>
      <c r="AI38">
        <v>8223</v>
      </c>
      <c r="AJ38">
        <v>32736.8</v>
      </c>
      <c r="AK38">
        <v>40959.8</v>
      </c>
      <c r="AL38">
        <v>16319.5</v>
      </c>
      <c r="AM38">
        <v>8411.11</v>
      </c>
      <c r="AN38">
        <v>7908.39</v>
      </c>
      <c r="AO38">
        <v>255</v>
      </c>
      <c r="AP38">
        <v>205</v>
      </c>
      <c r="AS38">
        <v>341</v>
      </c>
      <c r="AT38" s="6">
        <v>352</v>
      </c>
      <c r="AU38">
        <v>205</v>
      </c>
      <c r="AV38">
        <v>255</v>
      </c>
      <c r="AW38">
        <v>291</v>
      </c>
      <c r="AX38" s="6">
        <v>352</v>
      </c>
      <c r="AY38">
        <v>205</v>
      </c>
      <c r="AZ38">
        <v>255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32038.39</v>
      </c>
      <c r="B39">
        <v>-8333</v>
      </c>
      <c r="C39">
        <v>27089.66</v>
      </c>
      <c r="D39">
        <v>15152.05</v>
      </c>
      <c r="E39">
        <v>0</v>
      </c>
      <c r="F39">
        <v>7179</v>
      </c>
      <c r="G39">
        <v>197.58</v>
      </c>
      <c r="H39">
        <v>196.74</v>
      </c>
      <c r="I39">
        <v>321.19</v>
      </c>
      <c r="J39">
        <v>321.17</v>
      </c>
      <c r="K39">
        <v>279.7</v>
      </c>
      <c r="L39">
        <v>278.54</v>
      </c>
      <c r="M39">
        <v>639.28</v>
      </c>
      <c r="N39">
        <v>499.5</v>
      </c>
      <c r="O39">
        <v>343.2</v>
      </c>
      <c r="P39">
        <v>298.5</v>
      </c>
      <c r="Q39">
        <v>31767.19</v>
      </c>
      <c r="R39">
        <v>8565.438</v>
      </c>
      <c r="S39">
        <v>5937.389</v>
      </c>
      <c r="T39">
        <v>9454.526</v>
      </c>
      <c r="U39">
        <v>15391.915</v>
      </c>
      <c r="V39">
        <v>224.671</v>
      </c>
      <c r="W39">
        <v>49.966</v>
      </c>
      <c r="X39">
        <v>17494</v>
      </c>
      <c r="Y39">
        <v>1721.598</v>
      </c>
      <c r="Z39">
        <v>1533.3</v>
      </c>
      <c r="AA39" t="s">
        <v>60</v>
      </c>
      <c r="AB39">
        <v>-4803.756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8320</v>
      </c>
      <c r="AJ39">
        <v>32371.9</v>
      </c>
      <c r="AK39">
        <v>40691.9</v>
      </c>
      <c r="AL39">
        <v>17590.01</v>
      </c>
      <c r="AM39">
        <v>8035.12</v>
      </c>
      <c r="AN39">
        <v>9554.89</v>
      </c>
      <c r="AO39">
        <v>0</v>
      </c>
      <c r="AP39">
        <v>0</v>
      </c>
      <c r="AS39">
        <v>340.13</v>
      </c>
      <c r="AT39" s="6">
        <v>340</v>
      </c>
      <c r="AU39">
        <v>0</v>
      </c>
      <c r="AV39">
        <v>0</v>
      </c>
      <c r="AW39">
        <v>290.13</v>
      </c>
      <c r="AX39" s="6">
        <v>290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31342.27</v>
      </c>
      <c r="B40">
        <v>-8803.33</v>
      </c>
      <c r="C40">
        <v>26284.19</v>
      </c>
      <c r="D40">
        <v>14987.83</v>
      </c>
      <c r="E40">
        <v>0</v>
      </c>
      <c r="F40">
        <v>7187</v>
      </c>
      <c r="G40">
        <v>193.33</v>
      </c>
      <c r="H40">
        <v>195.89</v>
      </c>
      <c r="I40">
        <v>251.27</v>
      </c>
      <c r="J40">
        <v>273.88</v>
      </c>
      <c r="K40">
        <v>268.07</v>
      </c>
      <c r="L40">
        <v>270.16</v>
      </c>
      <c r="M40">
        <v>564.05</v>
      </c>
      <c r="N40">
        <v>498.68</v>
      </c>
      <c r="O40">
        <v>340.4</v>
      </c>
      <c r="P40">
        <v>292.1</v>
      </c>
      <c r="Q40">
        <v>31393.88</v>
      </c>
      <c r="R40">
        <v>8957.117</v>
      </c>
      <c r="S40">
        <v>5655.616</v>
      </c>
      <c r="T40">
        <v>10768.558</v>
      </c>
      <c r="U40">
        <v>16424.174</v>
      </c>
      <c r="V40">
        <v>-85.532</v>
      </c>
      <c r="W40">
        <v>50.033</v>
      </c>
      <c r="X40">
        <v>18416.25</v>
      </c>
      <c r="Y40">
        <v>1225.23</v>
      </c>
      <c r="Z40">
        <v>1538.68</v>
      </c>
      <c r="AA40" t="s">
        <v>60</v>
      </c>
      <c r="AB40">
        <v>-4904.47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8434</v>
      </c>
      <c r="AJ40">
        <v>31599.1</v>
      </c>
      <c r="AK40">
        <v>40033.1</v>
      </c>
      <c r="AL40">
        <v>18500.85</v>
      </c>
      <c r="AM40">
        <v>7446.05</v>
      </c>
      <c r="AN40">
        <v>11054.8</v>
      </c>
      <c r="AO40">
        <v>0</v>
      </c>
      <c r="AP40">
        <v>0</v>
      </c>
      <c r="AS40">
        <v>340</v>
      </c>
      <c r="AT40" s="6">
        <v>340</v>
      </c>
      <c r="AU40">
        <v>0</v>
      </c>
      <c r="AV40">
        <v>0</v>
      </c>
      <c r="AW40">
        <v>290</v>
      </c>
      <c r="AX40" s="6">
        <v>290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30764.7</v>
      </c>
      <c r="B41">
        <v>-8973.29</v>
      </c>
      <c r="C41">
        <v>25942.11</v>
      </c>
      <c r="D41">
        <v>14895.2</v>
      </c>
      <c r="E41">
        <v>0</v>
      </c>
      <c r="F41">
        <v>7195</v>
      </c>
      <c r="G41">
        <v>193.33</v>
      </c>
      <c r="H41">
        <v>195.89</v>
      </c>
      <c r="I41">
        <v>217.91</v>
      </c>
      <c r="J41">
        <v>264.65</v>
      </c>
      <c r="K41">
        <v>270.4</v>
      </c>
      <c r="L41">
        <v>271.1</v>
      </c>
      <c r="M41">
        <v>497.86</v>
      </c>
      <c r="N41">
        <v>499.5</v>
      </c>
      <c r="O41">
        <v>337</v>
      </c>
      <c r="P41">
        <v>290.8</v>
      </c>
      <c r="Q41">
        <v>30857.24</v>
      </c>
      <c r="R41">
        <v>9141.405</v>
      </c>
      <c r="S41">
        <v>5416.153</v>
      </c>
      <c r="T41">
        <v>12057.349</v>
      </c>
      <c r="U41">
        <v>17473.502</v>
      </c>
      <c r="V41">
        <v>-745.14</v>
      </c>
      <c r="W41">
        <v>50.033</v>
      </c>
      <c r="X41">
        <v>18894.91</v>
      </c>
      <c r="Y41">
        <v>633.719</v>
      </c>
      <c r="Z41">
        <v>1532.75</v>
      </c>
      <c r="AA41" t="s">
        <v>60</v>
      </c>
      <c r="AB41">
        <v>-4981.932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8536</v>
      </c>
      <c r="AJ41">
        <v>31057.6</v>
      </c>
      <c r="AK41">
        <v>39593.6</v>
      </c>
      <c r="AL41">
        <v>18940</v>
      </c>
      <c r="AM41">
        <v>6771</v>
      </c>
      <c r="AN41">
        <v>12169</v>
      </c>
      <c r="AO41">
        <v>0</v>
      </c>
      <c r="AP41">
        <v>0</v>
      </c>
      <c r="AS41">
        <v>340</v>
      </c>
      <c r="AT41" s="6">
        <v>340</v>
      </c>
      <c r="AU41">
        <v>0</v>
      </c>
      <c r="AV41">
        <v>0</v>
      </c>
      <c r="AW41">
        <v>290</v>
      </c>
      <c r="AX41" s="6">
        <v>290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30367.25</v>
      </c>
      <c r="B42">
        <v>-9003</v>
      </c>
      <c r="C42">
        <v>25690.15</v>
      </c>
      <c r="D42">
        <v>15070.17</v>
      </c>
      <c r="E42">
        <v>0</v>
      </c>
      <c r="F42">
        <v>7200</v>
      </c>
      <c r="G42">
        <v>194.17</v>
      </c>
      <c r="H42">
        <v>195.89</v>
      </c>
      <c r="I42">
        <v>203.95</v>
      </c>
      <c r="J42">
        <v>265.59</v>
      </c>
      <c r="K42">
        <v>270.86</v>
      </c>
      <c r="L42">
        <v>271.79</v>
      </c>
      <c r="M42">
        <v>494.57</v>
      </c>
      <c r="N42">
        <v>499.09</v>
      </c>
      <c r="O42">
        <v>339.8</v>
      </c>
      <c r="P42">
        <v>295.4</v>
      </c>
      <c r="Q42">
        <v>30592.54</v>
      </c>
      <c r="R42">
        <v>9059.681</v>
      </c>
      <c r="S42">
        <v>5100.263</v>
      </c>
      <c r="T42">
        <v>12219.704</v>
      </c>
      <c r="U42">
        <v>17319.967</v>
      </c>
      <c r="V42">
        <v>-1006.604</v>
      </c>
      <c r="W42">
        <v>50.03</v>
      </c>
      <c r="X42">
        <v>18896.21</v>
      </c>
      <c r="Y42">
        <v>838.789</v>
      </c>
      <c r="Z42">
        <v>1488.74</v>
      </c>
      <c r="AA42" t="s">
        <v>60</v>
      </c>
      <c r="AB42">
        <v>-4981.792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8703</v>
      </c>
      <c r="AJ42">
        <v>30807.8</v>
      </c>
      <c r="AK42">
        <v>39510.8</v>
      </c>
      <c r="AL42">
        <v>18445.28</v>
      </c>
      <c r="AM42">
        <v>5470.1</v>
      </c>
      <c r="AN42">
        <v>12975.18</v>
      </c>
      <c r="AO42">
        <v>0</v>
      </c>
      <c r="AP42">
        <v>0</v>
      </c>
      <c r="AS42">
        <v>340</v>
      </c>
      <c r="AT42" s="6">
        <v>340</v>
      </c>
      <c r="AU42">
        <v>0</v>
      </c>
      <c r="AV42">
        <v>0</v>
      </c>
      <c r="AW42">
        <v>290</v>
      </c>
      <c r="AX42" s="6">
        <v>290</v>
      </c>
      <c r="AY42">
        <v>0</v>
      </c>
      <c r="AZ42">
        <v>0</v>
      </c>
      <c r="BC42">
        <f t="shared" si="0"/>
        <v>1</v>
      </c>
      <c r="BD42">
        <f t="shared" si="1"/>
        <v>1</v>
      </c>
      <c r="BE42">
        <f t="shared" si="2"/>
        <v>0</v>
      </c>
      <c r="BF42">
        <f t="shared" si="3"/>
        <v>0</v>
      </c>
      <c r="BG42">
        <f t="shared" si="4"/>
        <v>1</v>
      </c>
      <c r="BH42">
        <f t="shared" si="5"/>
        <v>1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30344.62</v>
      </c>
      <c r="B43">
        <v>-8827.91</v>
      </c>
      <c r="C43">
        <v>25721.74</v>
      </c>
      <c r="D43">
        <v>15527.01</v>
      </c>
      <c r="E43">
        <v>0</v>
      </c>
      <c r="F43">
        <v>7200</v>
      </c>
      <c r="G43">
        <v>194.17</v>
      </c>
      <c r="H43">
        <v>195.02</v>
      </c>
      <c r="I43">
        <v>201.16</v>
      </c>
      <c r="J43">
        <v>265.91</v>
      </c>
      <c r="K43">
        <v>270.4</v>
      </c>
      <c r="L43">
        <v>271.56</v>
      </c>
      <c r="M43">
        <v>499.09</v>
      </c>
      <c r="N43">
        <v>500.73</v>
      </c>
      <c r="O43">
        <v>342.2</v>
      </c>
      <c r="P43">
        <v>294.9</v>
      </c>
      <c r="Q43">
        <v>29952.31</v>
      </c>
      <c r="R43">
        <v>9118.002</v>
      </c>
      <c r="S43">
        <v>4874.81</v>
      </c>
      <c r="T43">
        <v>12436.601</v>
      </c>
      <c r="U43">
        <v>17311.411</v>
      </c>
      <c r="V43">
        <v>-997.61</v>
      </c>
      <c r="W43">
        <v>49.967</v>
      </c>
      <c r="X43">
        <v>19486.78</v>
      </c>
      <c r="Y43">
        <v>517.777</v>
      </c>
      <c r="Z43">
        <v>1495.75</v>
      </c>
      <c r="AA43" t="s">
        <v>60</v>
      </c>
      <c r="AB43">
        <v>-4970.726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8705</v>
      </c>
      <c r="AJ43">
        <v>30660.7</v>
      </c>
      <c r="AK43">
        <v>39365.7</v>
      </c>
      <c r="AL43">
        <v>19092.98</v>
      </c>
      <c r="AM43">
        <v>5137.4</v>
      </c>
      <c r="AN43">
        <v>13955.58</v>
      </c>
      <c r="AO43">
        <v>0</v>
      </c>
      <c r="AP43">
        <v>0</v>
      </c>
      <c r="AS43">
        <v>340</v>
      </c>
      <c r="AT43" s="6">
        <v>340</v>
      </c>
      <c r="AU43">
        <v>0</v>
      </c>
      <c r="AV43">
        <v>0</v>
      </c>
      <c r="AW43">
        <v>290</v>
      </c>
      <c r="AX43" s="6">
        <v>290</v>
      </c>
      <c r="AY43">
        <v>0</v>
      </c>
      <c r="AZ43">
        <v>0</v>
      </c>
      <c r="BC43">
        <f t="shared" si="0"/>
        <v>1</v>
      </c>
      <c r="BD43">
        <f t="shared" si="1"/>
        <v>1</v>
      </c>
      <c r="BE43">
        <f t="shared" si="2"/>
        <v>0</v>
      </c>
      <c r="BF43">
        <f t="shared" si="3"/>
        <v>0</v>
      </c>
      <c r="BG43">
        <f t="shared" si="4"/>
        <v>1</v>
      </c>
      <c r="BH43">
        <f t="shared" si="5"/>
        <v>1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29774.96</v>
      </c>
      <c r="B44">
        <v>-8720</v>
      </c>
      <c r="C44">
        <v>25729.41</v>
      </c>
      <c r="D44">
        <v>15118.58</v>
      </c>
      <c r="E44">
        <v>0</v>
      </c>
      <c r="F44">
        <v>7199</v>
      </c>
      <c r="G44">
        <v>194.17</v>
      </c>
      <c r="H44">
        <v>195.02</v>
      </c>
      <c r="I44">
        <v>200.66</v>
      </c>
      <c r="J44">
        <v>265.27</v>
      </c>
      <c r="K44">
        <v>271.1</v>
      </c>
      <c r="L44">
        <v>272.26</v>
      </c>
      <c r="M44">
        <v>500.32</v>
      </c>
      <c r="N44">
        <v>499.5</v>
      </c>
      <c r="O44">
        <v>338.6</v>
      </c>
      <c r="P44">
        <v>292.9</v>
      </c>
      <c r="Q44">
        <v>29794.3</v>
      </c>
      <c r="R44">
        <v>8767.492</v>
      </c>
      <c r="S44">
        <v>4654.137</v>
      </c>
      <c r="T44">
        <v>12282.399</v>
      </c>
      <c r="U44">
        <v>16936.536</v>
      </c>
      <c r="V44">
        <v>-1000.854</v>
      </c>
      <c r="W44">
        <v>50.028</v>
      </c>
      <c r="X44">
        <v>19604.08</v>
      </c>
      <c r="Y44">
        <v>437.785</v>
      </c>
      <c r="Z44">
        <v>1497.78</v>
      </c>
      <c r="AA44" t="s">
        <v>60</v>
      </c>
      <c r="AB44">
        <v>-4985.574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8720</v>
      </c>
      <c r="AJ44">
        <v>30328.8</v>
      </c>
      <c r="AK44">
        <v>39048.8</v>
      </c>
      <c r="AL44">
        <v>19771.28</v>
      </c>
      <c r="AM44">
        <v>4889.2</v>
      </c>
      <c r="AN44">
        <v>14882.08</v>
      </c>
      <c r="AO44">
        <v>0</v>
      </c>
      <c r="AP44">
        <v>0</v>
      </c>
      <c r="AS44">
        <v>340</v>
      </c>
      <c r="AT44" s="6">
        <v>340</v>
      </c>
      <c r="AU44">
        <v>0</v>
      </c>
      <c r="AV44">
        <v>0</v>
      </c>
      <c r="AW44">
        <v>290</v>
      </c>
      <c r="AX44" s="6">
        <v>290</v>
      </c>
      <c r="AY44">
        <v>0</v>
      </c>
      <c r="AZ44">
        <v>0</v>
      </c>
      <c r="BC44">
        <f t="shared" si="0"/>
        <v>1</v>
      </c>
      <c r="BD44">
        <f t="shared" si="1"/>
        <v>1</v>
      </c>
      <c r="BE44">
        <f t="shared" si="2"/>
        <v>0</v>
      </c>
      <c r="BF44">
        <f t="shared" si="3"/>
        <v>0</v>
      </c>
      <c r="BG44">
        <f t="shared" si="4"/>
        <v>1</v>
      </c>
      <c r="BH44">
        <f t="shared" si="5"/>
        <v>1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29709.62</v>
      </c>
      <c r="B45">
        <v>-8734</v>
      </c>
      <c r="C45">
        <v>25629.68</v>
      </c>
      <c r="D45">
        <v>15057.38</v>
      </c>
      <c r="E45">
        <v>0</v>
      </c>
      <c r="F45">
        <v>7199</v>
      </c>
      <c r="G45">
        <v>194.17</v>
      </c>
      <c r="H45">
        <v>195.89</v>
      </c>
      <c r="I45">
        <v>201.82</v>
      </c>
      <c r="J45">
        <v>265.81</v>
      </c>
      <c r="K45">
        <v>270.4</v>
      </c>
      <c r="L45">
        <v>271.79</v>
      </c>
      <c r="M45">
        <v>500.32</v>
      </c>
      <c r="N45">
        <v>499.91</v>
      </c>
      <c r="O45">
        <v>339.3</v>
      </c>
      <c r="P45">
        <v>290.8</v>
      </c>
      <c r="Q45">
        <v>29581.26</v>
      </c>
      <c r="R45">
        <v>8741.97</v>
      </c>
      <c r="S45">
        <v>4433.469</v>
      </c>
      <c r="T45">
        <v>11862.482</v>
      </c>
      <c r="U45">
        <v>16295.951</v>
      </c>
      <c r="V45">
        <v>-991.261</v>
      </c>
      <c r="W45">
        <v>49.979</v>
      </c>
      <c r="X45">
        <v>19249.66</v>
      </c>
      <c r="Y45">
        <v>905.785</v>
      </c>
      <c r="Z45">
        <v>1497.55</v>
      </c>
      <c r="AA45" t="s">
        <v>60</v>
      </c>
      <c r="AB45">
        <v>-4973.947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8734</v>
      </c>
      <c r="AJ45">
        <v>29977.4</v>
      </c>
      <c r="AK45">
        <v>38711.4</v>
      </c>
      <c r="AL45">
        <v>20276.87</v>
      </c>
      <c r="AM45">
        <v>4636.12</v>
      </c>
      <c r="AN45">
        <v>15640.75</v>
      </c>
      <c r="AO45">
        <v>0</v>
      </c>
      <c r="AP45">
        <v>0</v>
      </c>
      <c r="AS45">
        <v>340</v>
      </c>
      <c r="AT45" s="6">
        <v>340</v>
      </c>
      <c r="AU45">
        <v>0</v>
      </c>
      <c r="AV45">
        <v>0</v>
      </c>
      <c r="AW45">
        <v>290</v>
      </c>
      <c r="AX45" s="6">
        <v>290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30097.93</v>
      </c>
      <c r="B46">
        <v>-8751</v>
      </c>
      <c r="C46">
        <v>25561.44</v>
      </c>
      <c r="D46">
        <v>15539.13</v>
      </c>
      <c r="E46">
        <v>0</v>
      </c>
      <c r="F46">
        <v>7200</v>
      </c>
      <c r="G46">
        <v>194.17</v>
      </c>
      <c r="H46">
        <v>195.89</v>
      </c>
      <c r="I46">
        <v>201.57</v>
      </c>
      <c r="J46">
        <v>265.74</v>
      </c>
      <c r="K46">
        <v>271.33</v>
      </c>
      <c r="L46">
        <v>272.26</v>
      </c>
      <c r="M46">
        <v>500.32</v>
      </c>
      <c r="N46">
        <v>500.73</v>
      </c>
      <c r="O46">
        <v>335.3</v>
      </c>
      <c r="P46">
        <v>287.2</v>
      </c>
      <c r="Q46">
        <v>30100.38</v>
      </c>
      <c r="R46">
        <v>8857.424</v>
      </c>
      <c r="S46">
        <v>4501.482</v>
      </c>
      <c r="T46">
        <v>12368.632</v>
      </c>
      <c r="U46">
        <v>16870.114</v>
      </c>
      <c r="V46">
        <v>-989.799</v>
      </c>
      <c r="W46">
        <v>50</v>
      </c>
      <c r="X46">
        <v>19108.55</v>
      </c>
      <c r="Y46">
        <v>930.461</v>
      </c>
      <c r="Z46">
        <v>1492.84</v>
      </c>
      <c r="AA46" t="s">
        <v>60</v>
      </c>
      <c r="AB46">
        <v>-4979.971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8751</v>
      </c>
      <c r="AJ46">
        <v>30264.8</v>
      </c>
      <c r="AK46">
        <v>39015.8</v>
      </c>
      <c r="AL46">
        <v>20641.46</v>
      </c>
      <c r="AM46">
        <v>4442.36</v>
      </c>
      <c r="AN46">
        <v>16199.1</v>
      </c>
      <c r="AO46">
        <v>0</v>
      </c>
      <c r="AP46">
        <v>0</v>
      </c>
      <c r="AS46">
        <v>340</v>
      </c>
      <c r="AT46" s="6">
        <v>340</v>
      </c>
      <c r="AU46">
        <v>0</v>
      </c>
      <c r="AV46">
        <v>0</v>
      </c>
      <c r="AW46">
        <v>290</v>
      </c>
      <c r="AX46" s="6">
        <v>290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29973.23</v>
      </c>
      <c r="B47">
        <v>-8576</v>
      </c>
      <c r="C47">
        <v>25497.62</v>
      </c>
      <c r="D47">
        <v>15242.96</v>
      </c>
      <c r="E47">
        <v>0</v>
      </c>
      <c r="F47">
        <v>7200</v>
      </c>
      <c r="G47">
        <v>194.17</v>
      </c>
      <c r="H47">
        <v>195.89</v>
      </c>
      <c r="I47">
        <v>201.27</v>
      </c>
      <c r="J47">
        <v>265.68</v>
      </c>
      <c r="K47">
        <v>270.86</v>
      </c>
      <c r="L47">
        <v>272.49</v>
      </c>
      <c r="M47">
        <v>499.09</v>
      </c>
      <c r="N47">
        <v>498.27</v>
      </c>
      <c r="O47">
        <v>336.3</v>
      </c>
      <c r="P47">
        <v>288.1</v>
      </c>
      <c r="Q47">
        <v>29996.46</v>
      </c>
      <c r="R47">
        <v>8761.378</v>
      </c>
      <c r="S47">
        <v>4522.073</v>
      </c>
      <c r="T47">
        <v>12991.81</v>
      </c>
      <c r="U47">
        <v>17513.883</v>
      </c>
      <c r="V47">
        <v>-986.893</v>
      </c>
      <c r="W47">
        <v>50.01</v>
      </c>
      <c r="X47">
        <v>19739.9</v>
      </c>
      <c r="Y47">
        <v>519.914</v>
      </c>
      <c r="Z47">
        <v>1491.99</v>
      </c>
      <c r="AA47" t="s">
        <v>60</v>
      </c>
      <c r="AB47">
        <v>-4985.014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8576</v>
      </c>
      <c r="AJ47">
        <v>30612.4</v>
      </c>
      <c r="AK47">
        <v>39188.4</v>
      </c>
      <c r="AL47">
        <v>21073.21</v>
      </c>
      <c r="AM47">
        <v>4378.6</v>
      </c>
      <c r="AN47">
        <v>16694.61</v>
      </c>
      <c r="AO47">
        <v>0</v>
      </c>
      <c r="AP47">
        <v>0</v>
      </c>
      <c r="AS47">
        <v>340</v>
      </c>
      <c r="AT47" s="6">
        <v>340</v>
      </c>
      <c r="AU47">
        <v>0</v>
      </c>
      <c r="AV47">
        <v>0</v>
      </c>
      <c r="AW47">
        <v>290</v>
      </c>
      <c r="AX47" s="6">
        <v>290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29888.5</v>
      </c>
      <c r="B48">
        <v>-8404</v>
      </c>
      <c r="C48">
        <v>25436.31</v>
      </c>
      <c r="D48">
        <v>14986.51</v>
      </c>
      <c r="E48">
        <v>0</v>
      </c>
      <c r="F48">
        <v>7200</v>
      </c>
      <c r="G48">
        <v>194.17</v>
      </c>
      <c r="H48">
        <v>195.89</v>
      </c>
      <c r="I48">
        <v>201.43</v>
      </c>
      <c r="J48">
        <v>265.94</v>
      </c>
      <c r="K48">
        <v>271.33</v>
      </c>
      <c r="L48">
        <v>271.79</v>
      </c>
      <c r="M48">
        <v>499.91</v>
      </c>
      <c r="N48">
        <v>499.91</v>
      </c>
      <c r="O48">
        <v>337.5</v>
      </c>
      <c r="P48">
        <v>288.6</v>
      </c>
      <c r="Q48">
        <v>29954.07</v>
      </c>
      <c r="R48">
        <v>8442.209</v>
      </c>
      <c r="S48">
        <v>4480.419</v>
      </c>
      <c r="T48">
        <v>12687.04</v>
      </c>
      <c r="U48">
        <v>17167.458</v>
      </c>
      <c r="V48">
        <v>-984.524</v>
      </c>
      <c r="W48">
        <v>50.015</v>
      </c>
      <c r="X48">
        <v>19738.72</v>
      </c>
      <c r="Y48">
        <v>507.258</v>
      </c>
      <c r="Z48">
        <v>1497.26</v>
      </c>
      <c r="AA48" t="s">
        <v>60</v>
      </c>
      <c r="AB48">
        <v>-4971.146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8404</v>
      </c>
      <c r="AJ48">
        <v>30331.7</v>
      </c>
      <c r="AK48">
        <v>38735.7</v>
      </c>
      <c r="AL48">
        <v>21379.45</v>
      </c>
      <c r="AM48">
        <v>4295.92</v>
      </c>
      <c r="AN48">
        <v>17083.53</v>
      </c>
      <c r="AO48">
        <v>0</v>
      </c>
      <c r="AP48">
        <v>0</v>
      </c>
      <c r="AS48">
        <v>340</v>
      </c>
      <c r="AT48" s="6">
        <v>340</v>
      </c>
      <c r="AU48">
        <v>0</v>
      </c>
      <c r="AV48">
        <v>0</v>
      </c>
      <c r="AW48">
        <v>290</v>
      </c>
      <c r="AX48" s="6">
        <v>290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29225.82</v>
      </c>
      <c r="B49">
        <v>-8231</v>
      </c>
      <c r="C49">
        <v>25391.78</v>
      </c>
      <c r="D49">
        <v>14162.41</v>
      </c>
      <c r="E49">
        <v>0</v>
      </c>
      <c r="F49">
        <v>7200</v>
      </c>
      <c r="G49">
        <v>193.33</v>
      </c>
      <c r="H49">
        <v>195.02</v>
      </c>
      <c r="I49">
        <v>198.78</v>
      </c>
      <c r="J49">
        <v>264.58</v>
      </c>
      <c r="K49">
        <v>271.1</v>
      </c>
      <c r="L49">
        <v>271.56</v>
      </c>
      <c r="M49">
        <v>499.5</v>
      </c>
      <c r="N49">
        <v>499.09</v>
      </c>
      <c r="O49">
        <v>333.2</v>
      </c>
      <c r="P49">
        <v>284.3</v>
      </c>
      <c r="Q49">
        <v>29374.45</v>
      </c>
      <c r="R49">
        <v>8195.927</v>
      </c>
      <c r="S49">
        <v>4181.187</v>
      </c>
      <c r="T49">
        <v>11842.085</v>
      </c>
      <c r="U49">
        <v>16023.273</v>
      </c>
      <c r="V49">
        <v>-982.924</v>
      </c>
      <c r="W49">
        <v>50.033</v>
      </c>
      <c r="X49">
        <v>19499.07</v>
      </c>
      <c r="Y49">
        <v>746.25</v>
      </c>
      <c r="Z49">
        <v>1499.02</v>
      </c>
      <c r="AA49" t="s">
        <v>60</v>
      </c>
      <c r="AB49">
        <v>-4982.772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8231</v>
      </c>
      <c r="AJ49">
        <v>29966</v>
      </c>
      <c r="AK49">
        <v>38197</v>
      </c>
      <c r="AL49">
        <v>21614.87</v>
      </c>
      <c r="AM49">
        <v>4256.61</v>
      </c>
      <c r="AN49">
        <v>17358.26</v>
      </c>
      <c r="AO49">
        <v>0</v>
      </c>
      <c r="AP49">
        <v>0</v>
      </c>
      <c r="AS49">
        <v>340</v>
      </c>
      <c r="AT49" s="6">
        <v>340</v>
      </c>
      <c r="AU49">
        <v>0</v>
      </c>
      <c r="AV49">
        <v>0</v>
      </c>
      <c r="AW49">
        <v>290</v>
      </c>
      <c r="AX49" s="6">
        <v>290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28753.45</v>
      </c>
      <c r="B50">
        <v>-8038</v>
      </c>
      <c r="C50">
        <v>25217.89</v>
      </c>
      <c r="D50">
        <v>14300.9</v>
      </c>
      <c r="E50">
        <v>0</v>
      </c>
      <c r="F50">
        <v>7200</v>
      </c>
      <c r="G50">
        <v>194.17</v>
      </c>
      <c r="H50">
        <v>195.02</v>
      </c>
      <c r="I50">
        <v>202.34</v>
      </c>
      <c r="J50">
        <v>265.57</v>
      </c>
      <c r="K50">
        <v>270.4</v>
      </c>
      <c r="L50">
        <v>272.26</v>
      </c>
      <c r="M50">
        <v>499.09</v>
      </c>
      <c r="N50">
        <v>499.5</v>
      </c>
      <c r="O50">
        <v>333.5</v>
      </c>
      <c r="P50">
        <v>285.6</v>
      </c>
      <c r="Q50">
        <v>28843.82</v>
      </c>
      <c r="R50">
        <v>7921.558</v>
      </c>
      <c r="S50">
        <v>3737.496</v>
      </c>
      <c r="T50">
        <v>12044.037</v>
      </c>
      <c r="U50">
        <v>15781.533</v>
      </c>
      <c r="V50">
        <v>-977.643</v>
      </c>
      <c r="W50">
        <v>50.033</v>
      </c>
      <c r="X50">
        <v>19840.98</v>
      </c>
      <c r="Y50">
        <v>511.512</v>
      </c>
      <c r="Z50">
        <v>1498.64</v>
      </c>
      <c r="AA50" t="s">
        <v>60</v>
      </c>
      <c r="AB50">
        <v>-4979.971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8038</v>
      </c>
      <c r="AJ50">
        <v>29695.3</v>
      </c>
      <c r="AK50">
        <v>37733.3</v>
      </c>
      <c r="AL50">
        <v>21785.76</v>
      </c>
      <c r="AM50">
        <v>4239.73</v>
      </c>
      <c r="AN50">
        <v>17546.03</v>
      </c>
      <c r="AO50">
        <v>0</v>
      </c>
      <c r="AP50">
        <v>0</v>
      </c>
      <c r="AS50">
        <v>340</v>
      </c>
      <c r="AT50" s="6">
        <v>340</v>
      </c>
      <c r="AU50">
        <v>0</v>
      </c>
      <c r="AV50">
        <v>0</v>
      </c>
      <c r="AW50">
        <v>290</v>
      </c>
      <c r="AX50" s="6">
        <v>290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28712.93</v>
      </c>
      <c r="B51">
        <v>-8025</v>
      </c>
      <c r="C51">
        <v>25226.76</v>
      </c>
      <c r="D51">
        <v>14222.79</v>
      </c>
      <c r="E51">
        <v>0</v>
      </c>
      <c r="F51">
        <v>7199</v>
      </c>
      <c r="G51">
        <v>194.17</v>
      </c>
      <c r="H51">
        <v>194.17</v>
      </c>
      <c r="I51">
        <v>201.4</v>
      </c>
      <c r="J51">
        <v>265.02</v>
      </c>
      <c r="K51">
        <v>270.4</v>
      </c>
      <c r="L51">
        <v>271.79</v>
      </c>
      <c r="M51">
        <v>499.09</v>
      </c>
      <c r="N51">
        <v>499.09</v>
      </c>
      <c r="O51">
        <v>333.2</v>
      </c>
      <c r="P51">
        <v>285</v>
      </c>
      <c r="Q51">
        <v>28568.4</v>
      </c>
      <c r="R51">
        <v>8039.245</v>
      </c>
      <c r="S51">
        <v>3338.654</v>
      </c>
      <c r="T51">
        <v>12123.115</v>
      </c>
      <c r="U51">
        <v>15461.769</v>
      </c>
      <c r="V51">
        <v>-984.806</v>
      </c>
      <c r="W51">
        <v>50.034</v>
      </c>
      <c r="X51">
        <v>19628.64</v>
      </c>
      <c r="Y51">
        <v>800.617</v>
      </c>
      <c r="Z51">
        <v>1505.89</v>
      </c>
      <c r="AA51" t="s">
        <v>60</v>
      </c>
      <c r="AB51">
        <v>-4976.889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8025</v>
      </c>
      <c r="AJ51">
        <v>29226.7</v>
      </c>
      <c r="AK51">
        <v>37251.7</v>
      </c>
      <c r="AL51">
        <v>21898.05</v>
      </c>
      <c r="AM51">
        <v>4250.65</v>
      </c>
      <c r="AN51">
        <v>17647.4</v>
      </c>
      <c r="AO51">
        <v>0</v>
      </c>
      <c r="AP51">
        <v>0</v>
      </c>
      <c r="AS51">
        <v>340</v>
      </c>
      <c r="AT51" s="6">
        <v>340</v>
      </c>
      <c r="AU51">
        <v>0</v>
      </c>
      <c r="AV51">
        <v>0</v>
      </c>
      <c r="AW51">
        <v>290</v>
      </c>
      <c r="AX51" s="6">
        <v>290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28277.51</v>
      </c>
      <c r="B52">
        <v>-8017</v>
      </c>
      <c r="C52">
        <v>25209.25</v>
      </c>
      <c r="D52">
        <v>13833.67</v>
      </c>
      <c r="E52">
        <v>0</v>
      </c>
      <c r="F52">
        <v>7200</v>
      </c>
      <c r="G52">
        <v>195.02</v>
      </c>
      <c r="H52">
        <v>196.74</v>
      </c>
      <c r="I52">
        <v>202.21</v>
      </c>
      <c r="J52">
        <v>265.39</v>
      </c>
      <c r="K52">
        <v>272.26</v>
      </c>
      <c r="L52">
        <v>272.49</v>
      </c>
      <c r="M52">
        <v>499.5</v>
      </c>
      <c r="N52">
        <v>499.09</v>
      </c>
      <c r="O52">
        <v>335.9</v>
      </c>
      <c r="P52">
        <v>289.3</v>
      </c>
      <c r="Q52">
        <v>28079.26</v>
      </c>
      <c r="R52">
        <v>8198.17</v>
      </c>
      <c r="S52">
        <v>2969.414</v>
      </c>
      <c r="T52">
        <v>12141.07</v>
      </c>
      <c r="U52">
        <v>15110.484</v>
      </c>
      <c r="V52">
        <v>-979.274</v>
      </c>
      <c r="W52">
        <v>50.027</v>
      </c>
      <c r="X52">
        <v>19623.65</v>
      </c>
      <c r="Y52">
        <v>727.715</v>
      </c>
      <c r="Z52">
        <v>1510.41</v>
      </c>
      <c r="AA52" t="s">
        <v>60</v>
      </c>
      <c r="AB52">
        <v>-4966.523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8017</v>
      </c>
      <c r="AJ52">
        <v>29194.5</v>
      </c>
      <c r="AK52">
        <v>37211.5</v>
      </c>
      <c r="AL52">
        <v>21933.03</v>
      </c>
      <c r="AM52">
        <v>4276.46</v>
      </c>
      <c r="AN52">
        <v>17656.57</v>
      </c>
      <c r="AO52">
        <v>0</v>
      </c>
      <c r="AP52">
        <v>0</v>
      </c>
      <c r="AS52">
        <v>340</v>
      </c>
      <c r="AT52" s="6">
        <v>340</v>
      </c>
      <c r="AU52">
        <v>0</v>
      </c>
      <c r="AV52">
        <v>0</v>
      </c>
      <c r="AW52">
        <v>290</v>
      </c>
      <c r="AX52" s="6">
        <v>290</v>
      </c>
      <c r="AY52">
        <v>0</v>
      </c>
      <c r="AZ52">
        <v>0</v>
      </c>
      <c r="BC52">
        <f t="shared" si="0"/>
        <v>1</v>
      </c>
      <c r="BD52">
        <f t="shared" si="1"/>
        <v>1</v>
      </c>
      <c r="BE52">
        <f t="shared" si="2"/>
        <v>0</v>
      </c>
      <c r="BF52">
        <f t="shared" si="3"/>
        <v>0</v>
      </c>
      <c r="BG52">
        <f t="shared" si="4"/>
        <v>1</v>
      </c>
      <c r="BH52">
        <f t="shared" si="5"/>
        <v>1</v>
      </c>
      <c r="BJ52">
        <f t="shared" si="6"/>
        <v>0</v>
      </c>
      <c r="BK52">
        <f t="shared" si="7"/>
        <v>0</v>
      </c>
      <c r="BL52">
        <f t="shared" si="8"/>
        <v>0</v>
      </c>
      <c r="BM52">
        <f t="shared" si="9"/>
        <v>0</v>
      </c>
    </row>
    <row r="53" spans="1:65">
      <c r="A53">
        <v>27746.18</v>
      </c>
      <c r="B53">
        <v>-8008</v>
      </c>
      <c r="C53">
        <v>25223.77</v>
      </c>
      <c r="D53">
        <v>13309.65</v>
      </c>
      <c r="E53">
        <v>0</v>
      </c>
      <c r="F53">
        <v>7200</v>
      </c>
      <c r="G53">
        <v>194.17</v>
      </c>
      <c r="H53">
        <v>195.89</v>
      </c>
      <c r="I53">
        <v>202.34</v>
      </c>
      <c r="J53">
        <v>265.39</v>
      </c>
      <c r="K53">
        <v>270.86</v>
      </c>
      <c r="L53">
        <v>271.56</v>
      </c>
      <c r="M53">
        <v>500.32</v>
      </c>
      <c r="N53">
        <v>499.5</v>
      </c>
      <c r="O53">
        <v>336.1</v>
      </c>
      <c r="P53">
        <v>288.7</v>
      </c>
      <c r="Q53">
        <v>27933.26</v>
      </c>
      <c r="R53">
        <v>8027.463</v>
      </c>
      <c r="S53">
        <v>2691.574</v>
      </c>
      <c r="T53">
        <v>12045.019</v>
      </c>
      <c r="U53">
        <v>14736.592</v>
      </c>
      <c r="V53">
        <v>-974.222</v>
      </c>
      <c r="W53">
        <v>50.017</v>
      </c>
      <c r="X53">
        <v>19649.3</v>
      </c>
      <c r="Y53">
        <v>787.207</v>
      </c>
      <c r="Z53">
        <v>1489.13</v>
      </c>
      <c r="AA53" t="s">
        <v>60</v>
      </c>
      <c r="AB53">
        <v>-4972.126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8008</v>
      </c>
      <c r="AJ53">
        <v>28762.7</v>
      </c>
      <c r="AK53">
        <v>36770.7</v>
      </c>
      <c r="AL53">
        <v>21905.83</v>
      </c>
      <c r="AM53">
        <v>4306.58</v>
      </c>
      <c r="AN53">
        <v>17599.25</v>
      </c>
      <c r="AO53">
        <v>0</v>
      </c>
      <c r="AP53">
        <v>0</v>
      </c>
      <c r="AS53">
        <v>340</v>
      </c>
      <c r="AT53" s="6">
        <v>340</v>
      </c>
      <c r="AU53">
        <v>0</v>
      </c>
      <c r="AV53">
        <v>0</v>
      </c>
      <c r="AW53">
        <v>290</v>
      </c>
      <c r="AX53" s="6">
        <v>290</v>
      </c>
      <c r="AY53">
        <v>0</v>
      </c>
      <c r="AZ53">
        <v>0</v>
      </c>
      <c r="BC53">
        <f t="shared" si="0"/>
        <v>1</v>
      </c>
      <c r="BD53">
        <f t="shared" si="1"/>
        <v>1</v>
      </c>
      <c r="BE53">
        <f t="shared" si="2"/>
        <v>0</v>
      </c>
      <c r="BF53">
        <f t="shared" si="3"/>
        <v>0</v>
      </c>
      <c r="BG53">
        <f t="shared" si="4"/>
        <v>1</v>
      </c>
      <c r="BH53">
        <f t="shared" si="5"/>
        <v>1</v>
      </c>
      <c r="BJ53">
        <f t="shared" si="6"/>
        <v>0</v>
      </c>
      <c r="BK53">
        <f t="shared" si="7"/>
        <v>0</v>
      </c>
      <c r="BL53">
        <f t="shared" si="8"/>
        <v>0</v>
      </c>
      <c r="BM53">
        <f t="shared" si="9"/>
        <v>0</v>
      </c>
    </row>
    <row r="54" spans="1:65">
      <c r="A54">
        <v>27663.35</v>
      </c>
      <c r="B54">
        <v>-8007</v>
      </c>
      <c r="C54">
        <v>25219.75</v>
      </c>
      <c r="D54">
        <v>13218.56</v>
      </c>
      <c r="E54">
        <v>0</v>
      </c>
      <c r="F54">
        <v>7200</v>
      </c>
      <c r="G54">
        <v>194.17</v>
      </c>
      <c r="H54">
        <v>195.02</v>
      </c>
      <c r="I54">
        <v>201.72</v>
      </c>
      <c r="J54">
        <v>265.21</v>
      </c>
      <c r="K54">
        <v>269.7</v>
      </c>
      <c r="L54">
        <v>272.26</v>
      </c>
      <c r="M54">
        <v>499.5</v>
      </c>
      <c r="N54">
        <v>499.5</v>
      </c>
      <c r="O54">
        <v>334.9</v>
      </c>
      <c r="P54">
        <v>286.7</v>
      </c>
      <c r="Q54">
        <v>27637.08</v>
      </c>
      <c r="R54">
        <v>8032.277</v>
      </c>
      <c r="S54">
        <v>2502.349</v>
      </c>
      <c r="T54">
        <v>11891.863</v>
      </c>
      <c r="U54">
        <v>14394.213</v>
      </c>
      <c r="V54">
        <v>-971.269</v>
      </c>
      <c r="W54">
        <v>50.03</v>
      </c>
      <c r="X54">
        <v>19644.48</v>
      </c>
      <c r="Y54">
        <v>706.379</v>
      </c>
      <c r="Z54">
        <v>1490.64</v>
      </c>
      <c r="AA54" t="s">
        <v>60</v>
      </c>
      <c r="AB54">
        <v>-4974.648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8007</v>
      </c>
      <c r="AJ54">
        <v>28771.2</v>
      </c>
      <c r="AK54">
        <v>36778.2</v>
      </c>
      <c r="AL54">
        <v>21761.05</v>
      </c>
      <c r="AM54">
        <v>4333.57</v>
      </c>
      <c r="AN54">
        <v>17427.48</v>
      </c>
      <c r="AO54">
        <v>0</v>
      </c>
      <c r="AP54">
        <v>0</v>
      </c>
      <c r="AS54">
        <v>340</v>
      </c>
      <c r="AT54" s="6">
        <v>340</v>
      </c>
      <c r="AU54">
        <v>0</v>
      </c>
      <c r="AV54">
        <v>0</v>
      </c>
      <c r="AW54">
        <v>290</v>
      </c>
      <c r="AX54" s="6">
        <v>290</v>
      </c>
      <c r="AY54">
        <v>0</v>
      </c>
      <c r="AZ54">
        <v>0</v>
      </c>
      <c r="BC54">
        <f t="shared" si="0"/>
        <v>1</v>
      </c>
      <c r="BD54">
        <f t="shared" si="1"/>
        <v>1</v>
      </c>
      <c r="BE54">
        <f t="shared" si="2"/>
        <v>0</v>
      </c>
      <c r="BF54">
        <f t="shared" si="3"/>
        <v>0</v>
      </c>
      <c r="BG54">
        <f t="shared" si="4"/>
        <v>1</v>
      </c>
      <c r="BH54">
        <f t="shared" si="5"/>
        <v>1</v>
      </c>
      <c r="BJ54">
        <f t="shared" si="6"/>
        <v>0</v>
      </c>
      <c r="BK54">
        <f t="shared" si="7"/>
        <v>0</v>
      </c>
      <c r="BL54">
        <f t="shared" si="8"/>
        <v>0</v>
      </c>
      <c r="BM54">
        <f t="shared" si="9"/>
        <v>0</v>
      </c>
    </row>
    <row r="55" spans="1:65">
      <c r="A55">
        <v>27375.25</v>
      </c>
      <c r="B55">
        <v>-8004</v>
      </c>
      <c r="C55">
        <v>25230.07</v>
      </c>
      <c r="D55">
        <v>12868.11</v>
      </c>
      <c r="E55">
        <v>0</v>
      </c>
      <c r="F55">
        <v>7200</v>
      </c>
      <c r="G55">
        <v>195.02</v>
      </c>
      <c r="H55">
        <v>196.74</v>
      </c>
      <c r="I55">
        <v>202.47</v>
      </c>
      <c r="J55">
        <v>265.16</v>
      </c>
      <c r="K55">
        <v>270.86</v>
      </c>
      <c r="L55">
        <v>271.79</v>
      </c>
      <c r="M55">
        <v>500.32</v>
      </c>
      <c r="N55">
        <v>499.5</v>
      </c>
      <c r="O55">
        <v>336.2</v>
      </c>
      <c r="P55">
        <v>288.7</v>
      </c>
      <c r="Q55">
        <v>27351.26</v>
      </c>
      <c r="R55">
        <v>8067.276</v>
      </c>
      <c r="S55">
        <v>2439.424</v>
      </c>
      <c r="T55">
        <v>11739.747</v>
      </c>
      <c r="U55">
        <v>14179.172</v>
      </c>
      <c r="V55">
        <v>-966.311</v>
      </c>
      <c r="W55">
        <v>49.995</v>
      </c>
      <c r="X55">
        <v>19646.11</v>
      </c>
      <c r="Y55">
        <v>740.637</v>
      </c>
      <c r="Z55">
        <v>1496.56</v>
      </c>
      <c r="AA55" t="s">
        <v>60</v>
      </c>
      <c r="AB55">
        <v>-4967.084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8004</v>
      </c>
      <c r="AJ55">
        <v>28585.2</v>
      </c>
      <c r="AK55">
        <v>36589.2</v>
      </c>
      <c r="AL55">
        <v>21512.78</v>
      </c>
      <c r="AM55">
        <v>4356.35</v>
      </c>
      <c r="AN55">
        <v>17156.43</v>
      </c>
      <c r="AO55">
        <v>0</v>
      </c>
      <c r="AP55">
        <v>0</v>
      </c>
      <c r="AS55">
        <v>340</v>
      </c>
      <c r="AT55" s="6">
        <v>340</v>
      </c>
      <c r="AU55">
        <v>0</v>
      </c>
      <c r="AV55">
        <v>0</v>
      </c>
      <c r="AW55">
        <v>290</v>
      </c>
      <c r="AX55" s="6">
        <v>290</v>
      </c>
      <c r="AY55">
        <v>0</v>
      </c>
      <c r="AZ55">
        <v>0</v>
      </c>
      <c r="BC55">
        <f t="shared" si="0"/>
        <v>1</v>
      </c>
      <c r="BD55">
        <f t="shared" si="1"/>
        <v>1</v>
      </c>
      <c r="BE55">
        <f t="shared" si="2"/>
        <v>0</v>
      </c>
      <c r="BF55">
        <f t="shared" si="3"/>
        <v>0</v>
      </c>
      <c r="BG55">
        <f t="shared" si="4"/>
        <v>1</v>
      </c>
      <c r="BH55">
        <f t="shared" si="5"/>
        <v>1</v>
      </c>
      <c r="BJ55">
        <f t="shared" si="6"/>
        <v>0</v>
      </c>
      <c r="BK55">
        <f t="shared" si="7"/>
        <v>0</v>
      </c>
      <c r="BL55">
        <f t="shared" si="8"/>
        <v>0</v>
      </c>
      <c r="BM55">
        <f t="shared" si="9"/>
        <v>0</v>
      </c>
    </row>
    <row r="56" spans="1:65">
      <c r="A56">
        <v>27405.68</v>
      </c>
      <c r="B56">
        <v>-8003</v>
      </c>
      <c r="C56">
        <v>25207.81</v>
      </c>
      <c r="D56">
        <v>12905.75</v>
      </c>
      <c r="E56">
        <v>0</v>
      </c>
      <c r="F56">
        <v>7200</v>
      </c>
      <c r="G56">
        <v>195.02</v>
      </c>
      <c r="H56">
        <v>195.89</v>
      </c>
      <c r="I56">
        <v>202.69</v>
      </c>
      <c r="J56">
        <v>263.25</v>
      </c>
      <c r="K56">
        <v>270.4</v>
      </c>
      <c r="L56">
        <v>271.56</v>
      </c>
      <c r="M56">
        <v>499.91</v>
      </c>
      <c r="N56">
        <v>500.32</v>
      </c>
      <c r="O56">
        <v>337.8</v>
      </c>
      <c r="P56">
        <v>288.6</v>
      </c>
      <c r="Q56">
        <v>27277.16</v>
      </c>
      <c r="R56">
        <v>8074.072</v>
      </c>
      <c r="S56">
        <v>2437.857</v>
      </c>
      <c r="T56">
        <v>11541.003</v>
      </c>
      <c r="U56">
        <v>13978.86</v>
      </c>
      <c r="V56">
        <v>-958.447</v>
      </c>
      <c r="W56">
        <v>49.972</v>
      </c>
      <c r="X56">
        <v>19547.23</v>
      </c>
      <c r="Y56">
        <v>813.441</v>
      </c>
      <c r="Z56">
        <v>1498.1</v>
      </c>
      <c r="AA56" t="s">
        <v>60</v>
      </c>
      <c r="AB56">
        <v>-4972.827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8003</v>
      </c>
      <c r="AJ56">
        <v>28407</v>
      </c>
      <c r="AK56">
        <v>36410</v>
      </c>
      <c r="AL56">
        <v>21208.48</v>
      </c>
      <c r="AM56">
        <v>4377.5</v>
      </c>
      <c r="AN56">
        <v>16830.98</v>
      </c>
      <c r="AO56">
        <v>0</v>
      </c>
      <c r="AP56">
        <v>0</v>
      </c>
      <c r="AS56">
        <v>340</v>
      </c>
      <c r="AT56" s="6">
        <v>340</v>
      </c>
      <c r="AU56">
        <v>0</v>
      </c>
      <c r="AV56">
        <v>0</v>
      </c>
      <c r="AW56">
        <v>290</v>
      </c>
      <c r="AX56" s="6">
        <v>290</v>
      </c>
      <c r="AY56">
        <v>0</v>
      </c>
      <c r="AZ56">
        <v>0</v>
      </c>
      <c r="BC56">
        <f t="shared" si="0"/>
        <v>1</v>
      </c>
      <c r="BD56">
        <f t="shared" si="1"/>
        <v>1</v>
      </c>
      <c r="BE56">
        <f t="shared" si="2"/>
        <v>0</v>
      </c>
      <c r="BF56">
        <f t="shared" si="3"/>
        <v>0</v>
      </c>
      <c r="BG56">
        <f t="shared" si="4"/>
        <v>1</v>
      </c>
      <c r="BH56">
        <f t="shared" si="5"/>
        <v>1</v>
      </c>
      <c r="BJ56">
        <f t="shared" si="6"/>
        <v>0</v>
      </c>
      <c r="BK56">
        <f t="shared" si="7"/>
        <v>0</v>
      </c>
      <c r="BL56">
        <f t="shared" si="8"/>
        <v>0</v>
      </c>
      <c r="BM56">
        <f t="shared" si="9"/>
        <v>0</v>
      </c>
    </row>
    <row r="57" spans="1:65">
      <c r="A57">
        <v>27165.78</v>
      </c>
      <c r="B57">
        <v>-8001</v>
      </c>
      <c r="C57">
        <v>25226.07</v>
      </c>
      <c r="D57">
        <v>12619.48</v>
      </c>
      <c r="E57">
        <v>0</v>
      </c>
      <c r="F57">
        <v>7200</v>
      </c>
      <c r="G57">
        <v>193.33</v>
      </c>
      <c r="H57">
        <v>195.02</v>
      </c>
      <c r="I57">
        <v>201.64</v>
      </c>
      <c r="J57">
        <v>265.23</v>
      </c>
      <c r="K57">
        <v>270.16</v>
      </c>
      <c r="L57">
        <v>272.26</v>
      </c>
      <c r="M57">
        <v>499.09</v>
      </c>
      <c r="N57">
        <v>496.21</v>
      </c>
      <c r="O57">
        <v>337.9</v>
      </c>
      <c r="P57">
        <v>288.2</v>
      </c>
      <c r="Q57">
        <v>27724.17</v>
      </c>
      <c r="R57">
        <v>8070.473</v>
      </c>
      <c r="S57">
        <v>2712.171</v>
      </c>
      <c r="T57">
        <v>11287.341</v>
      </c>
      <c r="U57">
        <v>13999.513</v>
      </c>
      <c r="V57">
        <v>-960.694</v>
      </c>
      <c r="W57">
        <v>50.011</v>
      </c>
      <c r="X57">
        <v>19215.93</v>
      </c>
      <c r="Y57">
        <v>1108.156</v>
      </c>
      <c r="Z57">
        <v>1491.77</v>
      </c>
      <c r="AA57" t="s">
        <v>60</v>
      </c>
      <c r="AB57">
        <v>-4974.087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8001</v>
      </c>
      <c r="AJ57">
        <v>28335</v>
      </c>
      <c r="AK57">
        <v>36336</v>
      </c>
      <c r="AL57">
        <v>20794.45</v>
      </c>
      <c r="AM57">
        <v>4381.89</v>
      </c>
      <c r="AN57">
        <v>16412.56</v>
      </c>
      <c r="AO57">
        <v>0</v>
      </c>
      <c r="AP57">
        <v>0</v>
      </c>
      <c r="AS57">
        <v>340</v>
      </c>
      <c r="AT57" s="6">
        <v>340</v>
      </c>
      <c r="AU57">
        <v>0</v>
      </c>
      <c r="AV57">
        <v>0</v>
      </c>
      <c r="AW57">
        <v>290</v>
      </c>
      <c r="AX57" s="6">
        <v>290</v>
      </c>
      <c r="AY57">
        <v>0</v>
      </c>
      <c r="AZ57">
        <v>0</v>
      </c>
      <c r="BC57">
        <f t="shared" si="0"/>
        <v>1</v>
      </c>
      <c r="BD57">
        <f t="shared" si="1"/>
        <v>1</v>
      </c>
      <c r="BE57">
        <f t="shared" si="2"/>
        <v>0</v>
      </c>
      <c r="BF57">
        <f t="shared" si="3"/>
        <v>0</v>
      </c>
      <c r="BG57">
        <f t="shared" si="4"/>
        <v>1</v>
      </c>
      <c r="BH57">
        <f t="shared" si="5"/>
        <v>1</v>
      </c>
      <c r="BJ57">
        <f t="shared" si="6"/>
        <v>0</v>
      </c>
      <c r="BK57">
        <f t="shared" si="7"/>
        <v>0</v>
      </c>
      <c r="BL57">
        <f t="shared" si="8"/>
        <v>0</v>
      </c>
      <c r="BM57">
        <f t="shared" si="9"/>
        <v>0</v>
      </c>
    </row>
    <row r="58" spans="1:65">
      <c r="A58">
        <v>27575.45</v>
      </c>
      <c r="B58">
        <v>-8006</v>
      </c>
      <c r="C58">
        <v>25221.83</v>
      </c>
      <c r="D58">
        <v>12983.21</v>
      </c>
      <c r="E58">
        <v>0</v>
      </c>
      <c r="F58">
        <v>7200</v>
      </c>
      <c r="G58">
        <v>194.17</v>
      </c>
      <c r="H58">
        <v>195.89</v>
      </c>
      <c r="I58">
        <v>201.16</v>
      </c>
      <c r="J58">
        <v>265.56</v>
      </c>
      <c r="K58">
        <v>270.16</v>
      </c>
      <c r="L58">
        <v>271.56</v>
      </c>
      <c r="M58">
        <v>500.73</v>
      </c>
      <c r="N58">
        <v>499.91</v>
      </c>
      <c r="O58">
        <v>337.7</v>
      </c>
      <c r="P58">
        <v>287.6</v>
      </c>
      <c r="Q58">
        <v>27458.43</v>
      </c>
      <c r="R58">
        <v>8036.89</v>
      </c>
      <c r="S58">
        <v>3229.077</v>
      </c>
      <c r="T58">
        <v>10822.511</v>
      </c>
      <c r="U58">
        <v>14051.588</v>
      </c>
      <c r="V58">
        <v>-951.432</v>
      </c>
      <c r="W58">
        <v>49.983</v>
      </c>
      <c r="X58">
        <v>19611.15</v>
      </c>
      <c r="Y58">
        <v>831.449</v>
      </c>
      <c r="Z58">
        <v>1491.27</v>
      </c>
      <c r="AA58" t="s">
        <v>60</v>
      </c>
      <c r="AB58">
        <v>-4971.006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8006</v>
      </c>
      <c r="AJ58">
        <v>28552.2</v>
      </c>
      <c r="AK58">
        <v>36558.2</v>
      </c>
      <c r="AL58">
        <v>20278.14</v>
      </c>
      <c r="AM58">
        <v>4386.27</v>
      </c>
      <c r="AN58">
        <v>15891.87</v>
      </c>
      <c r="AO58">
        <v>0</v>
      </c>
      <c r="AP58">
        <v>0</v>
      </c>
      <c r="AS58">
        <v>340</v>
      </c>
      <c r="AT58" s="6">
        <v>340</v>
      </c>
      <c r="AU58">
        <v>0</v>
      </c>
      <c r="AV58">
        <v>0</v>
      </c>
      <c r="AW58">
        <v>290</v>
      </c>
      <c r="AX58" s="6">
        <v>290</v>
      </c>
      <c r="AY58">
        <v>0</v>
      </c>
      <c r="AZ58">
        <v>0</v>
      </c>
      <c r="BC58">
        <f t="shared" si="0"/>
        <v>1</v>
      </c>
      <c r="BD58">
        <f t="shared" si="1"/>
        <v>1</v>
      </c>
      <c r="BE58">
        <f t="shared" si="2"/>
        <v>0</v>
      </c>
      <c r="BF58">
        <f t="shared" si="3"/>
        <v>0</v>
      </c>
      <c r="BG58">
        <f t="shared" si="4"/>
        <v>1</v>
      </c>
      <c r="BH58">
        <f t="shared" si="5"/>
        <v>1</v>
      </c>
      <c r="BJ58">
        <f t="shared" si="6"/>
        <v>0</v>
      </c>
      <c r="BK58">
        <f t="shared" si="7"/>
        <v>0</v>
      </c>
      <c r="BL58">
        <f t="shared" si="8"/>
        <v>0</v>
      </c>
      <c r="BM58">
        <f t="shared" si="9"/>
        <v>0</v>
      </c>
    </row>
    <row r="59" spans="1:65">
      <c r="A59">
        <v>27897.66</v>
      </c>
      <c r="B59">
        <v>-7866</v>
      </c>
      <c r="C59">
        <v>25221.44</v>
      </c>
      <c r="D59">
        <v>12893.25</v>
      </c>
      <c r="E59">
        <v>0</v>
      </c>
      <c r="F59">
        <v>7200</v>
      </c>
      <c r="G59">
        <v>194.17</v>
      </c>
      <c r="H59">
        <v>195.89</v>
      </c>
      <c r="I59">
        <v>201</v>
      </c>
      <c r="J59">
        <v>265.2</v>
      </c>
      <c r="K59">
        <v>271.1</v>
      </c>
      <c r="L59">
        <v>271.79</v>
      </c>
      <c r="M59">
        <v>500.73</v>
      </c>
      <c r="N59">
        <v>499.5</v>
      </c>
      <c r="O59">
        <v>335.8</v>
      </c>
      <c r="P59">
        <v>287.5</v>
      </c>
      <c r="Q59">
        <v>27734.22</v>
      </c>
      <c r="R59">
        <v>7869.502</v>
      </c>
      <c r="S59">
        <v>3260.276</v>
      </c>
      <c r="T59">
        <v>10474.45</v>
      </c>
      <c r="U59">
        <v>13734.726</v>
      </c>
      <c r="V59">
        <v>-948.115</v>
      </c>
      <c r="W59">
        <v>49.983</v>
      </c>
      <c r="X59">
        <v>19420.67</v>
      </c>
      <c r="Y59">
        <v>900.598</v>
      </c>
      <c r="Z59">
        <v>1492.43</v>
      </c>
      <c r="AA59" t="s">
        <v>60</v>
      </c>
      <c r="AB59">
        <v>-4971.426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7866</v>
      </c>
      <c r="AJ59">
        <v>28591.5</v>
      </c>
      <c r="AK59">
        <v>36457.5</v>
      </c>
      <c r="AL59">
        <v>19643.12</v>
      </c>
      <c r="AM59">
        <v>4381.85</v>
      </c>
      <c r="AN59">
        <v>15261.27</v>
      </c>
      <c r="AO59">
        <v>0</v>
      </c>
      <c r="AP59">
        <v>0</v>
      </c>
      <c r="AS59">
        <v>340</v>
      </c>
      <c r="AT59" s="6">
        <v>340</v>
      </c>
      <c r="AU59">
        <v>0</v>
      </c>
      <c r="AV59">
        <v>0</v>
      </c>
      <c r="AW59">
        <v>290</v>
      </c>
      <c r="AX59" s="6">
        <v>290</v>
      </c>
      <c r="AY59">
        <v>0</v>
      </c>
      <c r="AZ59">
        <v>0</v>
      </c>
      <c r="BC59">
        <f t="shared" si="0"/>
        <v>1</v>
      </c>
      <c r="BD59">
        <f t="shared" si="1"/>
        <v>1</v>
      </c>
      <c r="BE59">
        <f t="shared" si="2"/>
        <v>0</v>
      </c>
      <c r="BF59">
        <f t="shared" si="3"/>
        <v>0</v>
      </c>
      <c r="BG59">
        <f t="shared" si="4"/>
        <v>1</v>
      </c>
      <c r="BH59">
        <f t="shared" si="5"/>
        <v>1</v>
      </c>
      <c r="BJ59">
        <f t="shared" si="6"/>
        <v>0</v>
      </c>
      <c r="BK59">
        <f t="shared" si="7"/>
        <v>0</v>
      </c>
      <c r="BL59">
        <f t="shared" si="8"/>
        <v>0</v>
      </c>
      <c r="BM59">
        <f t="shared" si="9"/>
        <v>0</v>
      </c>
    </row>
    <row r="60" spans="1:65">
      <c r="A60">
        <v>27970.81</v>
      </c>
      <c r="B60">
        <v>-7774</v>
      </c>
      <c r="C60">
        <v>25403.42</v>
      </c>
      <c r="D60">
        <v>12664.38</v>
      </c>
      <c r="E60">
        <v>0</v>
      </c>
      <c r="F60">
        <v>7180</v>
      </c>
      <c r="G60">
        <v>194.17</v>
      </c>
      <c r="H60">
        <v>195.89</v>
      </c>
      <c r="I60">
        <v>201.16</v>
      </c>
      <c r="J60">
        <v>265.48</v>
      </c>
      <c r="K60">
        <v>271.1</v>
      </c>
      <c r="L60">
        <v>271.79</v>
      </c>
      <c r="M60">
        <v>500.32</v>
      </c>
      <c r="N60">
        <v>495.39</v>
      </c>
      <c r="O60">
        <v>337.1</v>
      </c>
      <c r="P60">
        <v>288.1</v>
      </c>
      <c r="Q60">
        <v>28137.33</v>
      </c>
      <c r="R60">
        <v>7757.003</v>
      </c>
      <c r="S60">
        <v>3565.38</v>
      </c>
      <c r="T60">
        <v>10281.358</v>
      </c>
      <c r="U60">
        <v>13846.738</v>
      </c>
      <c r="V60">
        <v>-938.912</v>
      </c>
      <c r="W60">
        <v>49.969</v>
      </c>
      <c r="X60">
        <v>19283.28</v>
      </c>
      <c r="Y60">
        <v>995.844</v>
      </c>
      <c r="Z60">
        <v>1488.29</v>
      </c>
      <c r="AA60" t="s">
        <v>60</v>
      </c>
      <c r="AB60">
        <v>-4961.761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7774</v>
      </c>
      <c r="AJ60">
        <v>28978.9</v>
      </c>
      <c r="AK60">
        <v>36752.9</v>
      </c>
      <c r="AL60">
        <v>18874.02</v>
      </c>
      <c r="AM60">
        <v>4369.35</v>
      </c>
      <c r="AN60">
        <v>14504.67</v>
      </c>
      <c r="AO60">
        <v>0</v>
      </c>
      <c r="AP60">
        <v>0</v>
      </c>
      <c r="AS60">
        <v>340</v>
      </c>
      <c r="AT60" s="6">
        <v>340</v>
      </c>
      <c r="AU60">
        <v>0</v>
      </c>
      <c r="AV60">
        <v>0</v>
      </c>
      <c r="AW60">
        <v>290</v>
      </c>
      <c r="AX60" s="6">
        <v>290</v>
      </c>
      <c r="AY60">
        <v>0</v>
      </c>
      <c r="AZ60">
        <v>0</v>
      </c>
      <c r="BC60">
        <f t="shared" si="0"/>
        <v>1</v>
      </c>
      <c r="BD60">
        <f t="shared" si="1"/>
        <v>1</v>
      </c>
      <c r="BE60">
        <f t="shared" si="2"/>
        <v>0</v>
      </c>
      <c r="BF60">
        <f t="shared" si="3"/>
        <v>0</v>
      </c>
      <c r="BG60">
        <f t="shared" si="4"/>
        <v>1</v>
      </c>
      <c r="BH60">
        <f t="shared" si="5"/>
        <v>1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28328.35</v>
      </c>
      <c r="B61">
        <v>-7663</v>
      </c>
      <c r="C61">
        <v>25633.81</v>
      </c>
      <c r="D61">
        <v>12711.32</v>
      </c>
      <c r="E61">
        <v>0</v>
      </c>
      <c r="F61">
        <v>7200</v>
      </c>
      <c r="G61">
        <v>194.17</v>
      </c>
      <c r="H61">
        <v>196.74</v>
      </c>
      <c r="I61">
        <v>201.08</v>
      </c>
      <c r="J61">
        <v>265.38</v>
      </c>
      <c r="K61">
        <v>270.4</v>
      </c>
      <c r="L61">
        <v>271.79</v>
      </c>
      <c r="M61">
        <v>499.91</v>
      </c>
      <c r="N61">
        <v>496.21</v>
      </c>
      <c r="O61">
        <v>336.9</v>
      </c>
      <c r="P61">
        <v>287.9</v>
      </c>
      <c r="Q61">
        <v>28257.25</v>
      </c>
      <c r="R61">
        <v>7836.472</v>
      </c>
      <c r="S61">
        <v>3601.175</v>
      </c>
      <c r="T61">
        <v>10539.277</v>
      </c>
      <c r="U61">
        <v>14140.452</v>
      </c>
      <c r="V61">
        <v>-935.986</v>
      </c>
      <c r="W61">
        <v>49.978</v>
      </c>
      <c r="X61">
        <v>19363.41</v>
      </c>
      <c r="Y61">
        <v>904.27</v>
      </c>
      <c r="Z61">
        <v>1486.6</v>
      </c>
      <c r="AA61" t="s">
        <v>60</v>
      </c>
      <c r="AB61">
        <v>-4975.909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7663</v>
      </c>
      <c r="AJ61">
        <v>29281.2</v>
      </c>
      <c r="AK61">
        <v>36944.2</v>
      </c>
      <c r="AL61">
        <v>18038.44</v>
      </c>
      <c r="AM61">
        <v>4440.75</v>
      </c>
      <c r="AN61">
        <v>13597.69</v>
      </c>
      <c r="AO61">
        <v>0</v>
      </c>
      <c r="AP61">
        <v>0</v>
      </c>
      <c r="AS61">
        <v>340</v>
      </c>
      <c r="AT61" s="6">
        <v>340</v>
      </c>
      <c r="AU61">
        <v>0</v>
      </c>
      <c r="AV61">
        <v>0</v>
      </c>
      <c r="AW61">
        <v>290</v>
      </c>
      <c r="AX61" s="6">
        <v>290</v>
      </c>
      <c r="AY61">
        <v>0</v>
      </c>
      <c r="AZ61">
        <v>0</v>
      </c>
      <c r="BC61">
        <f t="shared" si="0"/>
        <v>1</v>
      </c>
      <c r="BD61">
        <f t="shared" si="1"/>
        <v>1</v>
      </c>
      <c r="BE61">
        <f t="shared" si="2"/>
        <v>0</v>
      </c>
      <c r="BF61">
        <f t="shared" si="3"/>
        <v>0</v>
      </c>
      <c r="BG61">
        <f t="shared" si="4"/>
        <v>1</v>
      </c>
      <c r="BH61">
        <f t="shared" si="5"/>
        <v>1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28999.45</v>
      </c>
      <c r="B62">
        <v>-7582</v>
      </c>
      <c r="C62">
        <v>25795.02</v>
      </c>
      <c r="D62">
        <v>13176.96</v>
      </c>
      <c r="E62">
        <v>0</v>
      </c>
      <c r="F62">
        <v>7200</v>
      </c>
      <c r="G62">
        <v>194.17</v>
      </c>
      <c r="H62">
        <v>195.89</v>
      </c>
      <c r="I62">
        <v>201.16</v>
      </c>
      <c r="J62">
        <v>265.09</v>
      </c>
      <c r="K62">
        <v>270.4</v>
      </c>
      <c r="L62">
        <v>272.49</v>
      </c>
      <c r="M62">
        <v>499.91</v>
      </c>
      <c r="N62">
        <v>500.32</v>
      </c>
      <c r="O62">
        <v>336.3</v>
      </c>
      <c r="P62">
        <v>288.3</v>
      </c>
      <c r="Q62">
        <v>28662.77</v>
      </c>
      <c r="R62">
        <v>7630.094</v>
      </c>
      <c r="S62">
        <v>3542.526</v>
      </c>
      <c r="T62">
        <v>9989.646</v>
      </c>
      <c r="U62">
        <v>13532.172</v>
      </c>
      <c r="V62">
        <v>-935.966</v>
      </c>
      <c r="W62">
        <v>50.029</v>
      </c>
      <c r="X62">
        <v>18710.53</v>
      </c>
      <c r="Y62">
        <v>1506.043</v>
      </c>
      <c r="Z62">
        <v>1482.87</v>
      </c>
      <c r="AA62" t="s">
        <v>60</v>
      </c>
      <c r="AB62">
        <v>-4976.329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7582</v>
      </c>
      <c r="AJ62">
        <v>29567.9</v>
      </c>
      <c r="AK62">
        <v>37149.9</v>
      </c>
      <c r="AL62">
        <v>17160.59</v>
      </c>
      <c r="AM62">
        <v>4536.99</v>
      </c>
      <c r="AN62">
        <v>12623.6</v>
      </c>
      <c r="AO62">
        <v>0</v>
      </c>
      <c r="AP62">
        <v>0</v>
      </c>
      <c r="AS62">
        <v>340</v>
      </c>
      <c r="AT62" s="6">
        <v>340</v>
      </c>
      <c r="AU62">
        <v>0</v>
      </c>
      <c r="AV62">
        <v>0</v>
      </c>
      <c r="AW62">
        <v>290</v>
      </c>
      <c r="AX62" s="6">
        <v>290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29304.65</v>
      </c>
      <c r="B63">
        <v>-7421</v>
      </c>
      <c r="C63">
        <v>26242.74</v>
      </c>
      <c r="D63">
        <v>13129.77</v>
      </c>
      <c r="E63">
        <v>0</v>
      </c>
      <c r="F63">
        <v>7183</v>
      </c>
      <c r="G63">
        <v>193.33</v>
      </c>
      <c r="H63">
        <v>195.02</v>
      </c>
      <c r="I63">
        <v>201.53</v>
      </c>
      <c r="J63">
        <v>265.3</v>
      </c>
      <c r="K63">
        <v>270.86</v>
      </c>
      <c r="L63">
        <v>272.49</v>
      </c>
      <c r="M63">
        <v>500.32</v>
      </c>
      <c r="N63">
        <v>499.91</v>
      </c>
      <c r="O63">
        <v>338.7</v>
      </c>
      <c r="P63">
        <v>289.1</v>
      </c>
      <c r="Q63">
        <v>29059.87</v>
      </c>
      <c r="R63">
        <v>7683.122</v>
      </c>
      <c r="S63">
        <v>3557.617</v>
      </c>
      <c r="T63">
        <v>10076.205</v>
      </c>
      <c r="U63">
        <v>13633.821</v>
      </c>
      <c r="V63">
        <v>-367.939</v>
      </c>
      <c r="W63">
        <v>49.97</v>
      </c>
      <c r="X63">
        <v>18731.61</v>
      </c>
      <c r="Y63">
        <v>1475.105</v>
      </c>
      <c r="Z63">
        <v>1478.02</v>
      </c>
      <c r="AA63" t="s">
        <v>60</v>
      </c>
      <c r="AB63">
        <v>-4966.103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7421</v>
      </c>
      <c r="AJ63">
        <v>30238.2</v>
      </c>
      <c r="AK63">
        <v>37659.2</v>
      </c>
      <c r="AL63">
        <v>15984.71</v>
      </c>
      <c r="AM63">
        <v>4521.57</v>
      </c>
      <c r="AN63">
        <v>11463.14</v>
      </c>
      <c r="AO63">
        <v>0</v>
      </c>
      <c r="AP63">
        <v>0</v>
      </c>
      <c r="AS63">
        <v>340</v>
      </c>
      <c r="AT63" s="6">
        <v>340</v>
      </c>
      <c r="AU63">
        <v>0</v>
      </c>
      <c r="AV63">
        <v>0</v>
      </c>
      <c r="AW63">
        <v>290</v>
      </c>
      <c r="AX63" s="6">
        <v>290</v>
      </c>
      <c r="AY63">
        <v>0</v>
      </c>
      <c r="AZ63">
        <v>0</v>
      </c>
      <c r="BC63">
        <f t="shared" si="0"/>
        <v>1</v>
      </c>
      <c r="BD63">
        <f t="shared" si="1"/>
        <v>1</v>
      </c>
      <c r="BE63">
        <f t="shared" si="2"/>
        <v>0</v>
      </c>
      <c r="BF63">
        <f t="shared" si="3"/>
        <v>0</v>
      </c>
      <c r="BG63">
        <f t="shared" si="4"/>
        <v>1</v>
      </c>
      <c r="BH63">
        <f t="shared" si="5"/>
        <v>1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29862.81</v>
      </c>
      <c r="B64">
        <v>-7283</v>
      </c>
      <c r="C64">
        <v>27365.33</v>
      </c>
      <c r="D64">
        <v>12649.43</v>
      </c>
      <c r="E64">
        <v>170</v>
      </c>
      <c r="F64">
        <v>7189</v>
      </c>
      <c r="G64">
        <v>193.33</v>
      </c>
      <c r="H64">
        <v>195.89</v>
      </c>
      <c r="I64">
        <v>205.57</v>
      </c>
      <c r="J64">
        <v>264.91</v>
      </c>
      <c r="K64">
        <v>270.86</v>
      </c>
      <c r="L64">
        <v>271.1</v>
      </c>
      <c r="M64">
        <v>499.91</v>
      </c>
      <c r="N64">
        <v>499.5</v>
      </c>
      <c r="O64">
        <v>338.5</v>
      </c>
      <c r="P64">
        <v>287.3</v>
      </c>
      <c r="Q64">
        <v>29699.39</v>
      </c>
      <c r="R64">
        <v>7343.932</v>
      </c>
      <c r="S64">
        <v>3512.133</v>
      </c>
      <c r="T64">
        <v>9332.844</v>
      </c>
      <c r="U64">
        <v>12844.977</v>
      </c>
      <c r="V64">
        <v>201.417</v>
      </c>
      <c r="W64">
        <v>50.035</v>
      </c>
      <c r="X64">
        <v>18288.92</v>
      </c>
      <c r="Y64">
        <v>1779.469</v>
      </c>
      <c r="Z64">
        <v>1483.93</v>
      </c>
      <c r="AA64" t="s">
        <v>60</v>
      </c>
      <c r="AB64">
        <v>-4971.566</v>
      </c>
      <c r="AC64">
        <v>170</v>
      </c>
      <c r="AD64">
        <v>0</v>
      </c>
      <c r="AE64">
        <v>170</v>
      </c>
      <c r="AF64">
        <v>0</v>
      </c>
      <c r="AG64">
        <v>0</v>
      </c>
      <c r="AH64">
        <v>0</v>
      </c>
      <c r="AI64">
        <v>7283</v>
      </c>
      <c r="AJ64">
        <v>30693</v>
      </c>
      <c r="AK64">
        <v>37976</v>
      </c>
      <c r="AL64">
        <v>15012.47</v>
      </c>
      <c r="AM64">
        <v>4778.11</v>
      </c>
      <c r="AN64">
        <v>10234.36</v>
      </c>
      <c r="AO64">
        <v>170</v>
      </c>
      <c r="AP64">
        <v>0</v>
      </c>
      <c r="AS64">
        <v>340.49</v>
      </c>
      <c r="AT64" s="6">
        <v>341</v>
      </c>
      <c r="AU64">
        <v>0</v>
      </c>
      <c r="AV64">
        <v>170</v>
      </c>
      <c r="AW64">
        <v>290.49</v>
      </c>
      <c r="AX64" s="6">
        <v>291</v>
      </c>
      <c r="AY64">
        <v>0</v>
      </c>
      <c r="AZ64">
        <v>170</v>
      </c>
      <c r="BC64">
        <f t="shared" si="0"/>
        <v>1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30232.5</v>
      </c>
      <c r="B65">
        <v>-7141</v>
      </c>
      <c r="C65">
        <v>29215.68</v>
      </c>
      <c r="D65">
        <v>11385.46</v>
      </c>
      <c r="E65">
        <v>250</v>
      </c>
      <c r="F65">
        <v>7191</v>
      </c>
      <c r="G65">
        <v>249.73</v>
      </c>
      <c r="H65">
        <v>247.16</v>
      </c>
      <c r="I65">
        <v>264</v>
      </c>
      <c r="J65">
        <v>344.38</v>
      </c>
      <c r="K65">
        <v>276.68</v>
      </c>
      <c r="L65">
        <v>277.84</v>
      </c>
      <c r="M65">
        <v>571.86</v>
      </c>
      <c r="N65">
        <v>500.73</v>
      </c>
      <c r="O65">
        <v>340.4</v>
      </c>
      <c r="P65">
        <v>289</v>
      </c>
      <c r="Q65">
        <v>30292.82</v>
      </c>
      <c r="R65">
        <v>7077.04</v>
      </c>
      <c r="S65">
        <v>3473.701</v>
      </c>
      <c r="T65">
        <v>8216.578</v>
      </c>
      <c r="U65">
        <v>11690.279</v>
      </c>
      <c r="V65">
        <v>201.332</v>
      </c>
      <c r="W65">
        <v>50.016</v>
      </c>
      <c r="X65">
        <v>16791.66</v>
      </c>
      <c r="Y65">
        <v>3147.699</v>
      </c>
      <c r="Z65">
        <v>1504.74</v>
      </c>
      <c r="AA65" t="s">
        <v>60</v>
      </c>
      <c r="AB65">
        <v>-4887.521</v>
      </c>
      <c r="AC65">
        <v>250</v>
      </c>
      <c r="AD65">
        <v>0</v>
      </c>
      <c r="AE65">
        <v>250</v>
      </c>
      <c r="AF65">
        <v>245</v>
      </c>
      <c r="AG65">
        <v>0</v>
      </c>
      <c r="AH65">
        <v>245</v>
      </c>
      <c r="AI65">
        <v>7141</v>
      </c>
      <c r="AJ65">
        <v>31390.1</v>
      </c>
      <c r="AK65">
        <v>38531.1</v>
      </c>
      <c r="AL65">
        <v>13727.94</v>
      </c>
      <c r="AM65">
        <v>4824.79</v>
      </c>
      <c r="AN65">
        <v>8903.15</v>
      </c>
      <c r="AO65">
        <v>250</v>
      </c>
      <c r="AP65">
        <v>245</v>
      </c>
      <c r="AS65">
        <v>341</v>
      </c>
      <c r="AT65" s="6">
        <v>341</v>
      </c>
      <c r="AU65">
        <v>245</v>
      </c>
      <c r="AV65">
        <v>250</v>
      </c>
      <c r="AW65">
        <v>291</v>
      </c>
      <c r="AX65" s="6">
        <v>291</v>
      </c>
      <c r="AY65">
        <v>245</v>
      </c>
      <c r="AZ65">
        <v>250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31213.98</v>
      </c>
      <c r="B66">
        <v>-7005.02</v>
      </c>
      <c r="C66">
        <v>30179.69</v>
      </c>
      <c r="D66">
        <v>10580.53</v>
      </c>
      <c r="E66">
        <v>230</v>
      </c>
      <c r="F66">
        <v>7200</v>
      </c>
      <c r="G66">
        <v>196.74</v>
      </c>
      <c r="H66">
        <v>197.58</v>
      </c>
      <c r="I66">
        <v>359.54</v>
      </c>
      <c r="J66">
        <v>422.21</v>
      </c>
      <c r="K66">
        <v>282.73</v>
      </c>
      <c r="L66">
        <v>283.42</v>
      </c>
      <c r="M66">
        <v>625.71</v>
      </c>
      <c r="N66">
        <v>501.56</v>
      </c>
      <c r="O66">
        <v>343.1</v>
      </c>
      <c r="P66">
        <v>291.9</v>
      </c>
      <c r="Q66">
        <v>31216.62</v>
      </c>
      <c r="R66">
        <v>6998.022</v>
      </c>
      <c r="S66">
        <v>3495.551</v>
      </c>
      <c r="T66">
        <v>6667.556</v>
      </c>
      <c r="U66">
        <v>10163.107</v>
      </c>
      <c r="V66">
        <v>200.891</v>
      </c>
      <c r="W66">
        <v>49.97</v>
      </c>
      <c r="X66">
        <v>14617</v>
      </c>
      <c r="Y66">
        <v>5232.152</v>
      </c>
      <c r="Z66">
        <v>1546.88</v>
      </c>
      <c r="AA66" t="s">
        <v>60</v>
      </c>
      <c r="AB66">
        <v>-4817.343</v>
      </c>
      <c r="AC66">
        <v>230</v>
      </c>
      <c r="AD66">
        <v>0</v>
      </c>
      <c r="AE66">
        <v>230</v>
      </c>
      <c r="AF66">
        <v>215</v>
      </c>
      <c r="AG66">
        <v>0</v>
      </c>
      <c r="AH66">
        <v>215</v>
      </c>
      <c r="AI66">
        <v>7001</v>
      </c>
      <c r="AJ66">
        <v>32142.6</v>
      </c>
      <c r="AK66">
        <v>39143.6</v>
      </c>
      <c r="AL66">
        <v>12229.41</v>
      </c>
      <c r="AM66">
        <v>4875.62</v>
      </c>
      <c r="AN66">
        <v>7353.79</v>
      </c>
      <c r="AO66">
        <v>230</v>
      </c>
      <c r="AP66">
        <v>215</v>
      </c>
      <c r="AS66">
        <v>341</v>
      </c>
      <c r="AT66" s="6">
        <v>341</v>
      </c>
      <c r="AU66">
        <v>215</v>
      </c>
      <c r="AV66">
        <v>230</v>
      </c>
      <c r="AW66">
        <v>343</v>
      </c>
      <c r="AX66" s="6">
        <v>291</v>
      </c>
      <c r="AY66">
        <v>215</v>
      </c>
      <c r="AZ66">
        <v>230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31954.64</v>
      </c>
      <c r="B67">
        <v>-6813.02</v>
      </c>
      <c r="C67">
        <v>33100.6</v>
      </c>
      <c r="D67">
        <v>9482.31</v>
      </c>
      <c r="E67">
        <v>296</v>
      </c>
      <c r="F67">
        <v>6851</v>
      </c>
      <c r="G67">
        <v>312.95</v>
      </c>
      <c r="H67">
        <v>315.51</v>
      </c>
      <c r="I67">
        <v>440.45</v>
      </c>
      <c r="J67">
        <v>507.22</v>
      </c>
      <c r="K67">
        <v>355.99</v>
      </c>
      <c r="L67">
        <v>356.92</v>
      </c>
      <c r="M67">
        <v>703</v>
      </c>
      <c r="N67">
        <v>501.97</v>
      </c>
      <c r="O67">
        <v>446.1</v>
      </c>
      <c r="P67">
        <v>392.3</v>
      </c>
      <c r="Q67">
        <v>32253.17</v>
      </c>
      <c r="R67">
        <v>6846.146</v>
      </c>
      <c r="S67">
        <v>3437.365</v>
      </c>
      <c r="T67">
        <v>4941.796</v>
      </c>
      <c r="U67">
        <v>8379.161</v>
      </c>
      <c r="V67">
        <v>201.011</v>
      </c>
      <c r="W67">
        <v>49.968</v>
      </c>
      <c r="X67">
        <v>11779.73</v>
      </c>
      <c r="Y67">
        <v>7712.641</v>
      </c>
      <c r="Z67">
        <v>1559.28</v>
      </c>
      <c r="AA67" t="s">
        <v>60</v>
      </c>
      <c r="AB67">
        <v>-4067.798</v>
      </c>
      <c r="AC67">
        <v>296</v>
      </c>
      <c r="AD67">
        <v>0</v>
      </c>
      <c r="AE67">
        <v>296</v>
      </c>
      <c r="AF67">
        <v>279</v>
      </c>
      <c r="AG67">
        <v>0</v>
      </c>
      <c r="AH67">
        <v>279</v>
      </c>
      <c r="AI67">
        <v>6809</v>
      </c>
      <c r="AJ67">
        <v>32906.4</v>
      </c>
      <c r="AK67">
        <v>39715.4</v>
      </c>
      <c r="AL67">
        <v>10521.49</v>
      </c>
      <c r="AM67">
        <v>4902.87</v>
      </c>
      <c r="AN67">
        <v>5618.62</v>
      </c>
      <c r="AO67">
        <v>296</v>
      </c>
      <c r="AP67">
        <v>279</v>
      </c>
      <c r="AS67">
        <v>440</v>
      </c>
      <c r="AT67" s="6">
        <v>440</v>
      </c>
      <c r="AU67">
        <v>279</v>
      </c>
      <c r="AV67">
        <v>296</v>
      </c>
      <c r="AW67">
        <v>442</v>
      </c>
      <c r="AX67" s="6">
        <v>390</v>
      </c>
      <c r="AY67">
        <v>279</v>
      </c>
      <c r="AZ67">
        <v>296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33092.34</v>
      </c>
      <c r="B68">
        <v>-6673.02</v>
      </c>
      <c r="C68">
        <v>35458.87</v>
      </c>
      <c r="D68">
        <v>7979.15</v>
      </c>
      <c r="E68">
        <v>305</v>
      </c>
      <c r="F68">
        <v>6543</v>
      </c>
      <c r="G68">
        <v>431.72</v>
      </c>
      <c r="H68">
        <v>431.72</v>
      </c>
      <c r="I68">
        <v>514.91</v>
      </c>
      <c r="J68">
        <v>586.67</v>
      </c>
      <c r="K68">
        <v>425.54</v>
      </c>
      <c r="L68">
        <v>428.1</v>
      </c>
      <c r="M68">
        <v>776.59</v>
      </c>
      <c r="N68">
        <v>501.15</v>
      </c>
      <c r="O68">
        <v>541.3</v>
      </c>
      <c r="P68">
        <v>486.1</v>
      </c>
      <c r="Q68">
        <v>33266.71</v>
      </c>
      <c r="R68">
        <v>6606.754</v>
      </c>
      <c r="S68">
        <v>3431.323</v>
      </c>
      <c r="T68">
        <v>3416.646</v>
      </c>
      <c r="U68">
        <v>6847.969</v>
      </c>
      <c r="V68">
        <v>200.891</v>
      </c>
      <c r="W68">
        <v>49.979</v>
      </c>
      <c r="X68">
        <v>9491.953</v>
      </c>
      <c r="Y68">
        <v>9947.721</v>
      </c>
      <c r="Z68">
        <v>1558.89</v>
      </c>
      <c r="AA68" t="s">
        <v>69</v>
      </c>
      <c r="AB68">
        <v>-3365.178</v>
      </c>
      <c r="AC68">
        <v>305</v>
      </c>
      <c r="AD68">
        <v>0</v>
      </c>
      <c r="AE68">
        <v>305</v>
      </c>
      <c r="AF68">
        <v>305</v>
      </c>
      <c r="AG68">
        <v>0</v>
      </c>
      <c r="AH68">
        <v>305</v>
      </c>
      <c r="AI68">
        <v>6669</v>
      </c>
      <c r="AJ68">
        <v>34457.5</v>
      </c>
      <c r="AK68">
        <v>41126.5</v>
      </c>
      <c r="AL68">
        <v>8918.02</v>
      </c>
      <c r="AM68">
        <v>4929.27</v>
      </c>
      <c r="AN68">
        <v>3988.75</v>
      </c>
      <c r="AO68">
        <v>305</v>
      </c>
      <c r="AP68">
        <v>305</v>
      </c>
      <c r="AS68">
        <v>539</v>
      </c>
      <c r="AT68" s="6">
        <v>539</v>
      </c>
      <c r="AU68">
        <v>305</v>
      </c>
      <c r="AV68">
        <v>305</v>
      </c>
      <c r="AW68">
        <v>541</v>
      </c>
      <c r="AX68" s="6">
        <v>489</v>
      </c>
      <c r="AY68">
        <v>305</v>
      </c>
      <c r="AZ68">
        <v>305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33866.14</v>
      </c>
      <c r="B69">
        <v>-6504.02</v>
      </c>
      <c r="C69">
        <v>38116.3</v>
      </c>
      <c r="D69">
        <v>6632.71</v>
      </c>
      <c r="E69">
        <v>319</v>
      </c>
      <c r="F69">
        <v>6207</v>
      </c>
      <c r="G69">
        <v>550.49</v>
      </c>
      <c r="H69">
        <v>555.62</v>
      </c>
      <c r="I69">
        <v>600.61</v>
      </c>
      <c r="J69">
        <v>632.75</v>
      </c>
      <c r="K69">
        <v>498.81</v>
      </c>
      <c r="L69">
        <v>499.28</v>
      </c>
      <c r="M69">
        <v>848.54</v>
      </c>
      <c r="N69">
        <v>501.15</v>
      </c>
      <c r="O69">
        <v>612.1</v>
      </c>
      <c r="P69">
        <v>582.8</v>
      </c>
      <c r="Q69">
        <v>34016.53</v>
      </c>
      <c r="R69">
        <v>6456.553</v>
      </c>
      <c r="S69">
        <v>3498.367</v>
      </c>
      <c r="T69">
        <v>1987.832</v>
      </c>
      <c r="U69">
        <v>5486.199</v>
      </c>
      <c r="V69">
        <v>497.642</v>
      </c>
      <c r="W69">
        <v>50.033</v>
      </c>
      <c r="X69">
        <v>7778.375</v>
      </c>
      <c r="Y69">
        <v>11661.75</v>
      </c>
      <c r="Z69">
        <v>1538.02</v>
      </c>
      <c r="AA69" t="s">
        <v>69</v>
      </c>
      <c r="AB69">
        <v>-2655.135</v>
      </c>
      <c r="AC69">
        <v>319</v>
      </c>
      <c r="AD69">
        <v>0</v>
      </c>
      <c r="AE69">
        <v>319</v>
      </c>
      <c r="AF69">
        <v>311</v>
      </c>
      <c r="AG69">
        <v>0</v>
      </c>
      <c r="AH69">
        <v>311</v>
      </c>
      <c r="AI69">
        <v>6500</v>
      </c>
      <c r="AJ69">
        <v>35137.2</v>
      </c>
      <c r="AK69">
        <v>41637.2</v>
      </c>
      <c r="AL69">
        <v>7093.47</v>
      </c>
      <c r="AM69">
        <v>4666.57</v>
      </c>
      <c r="AN69">
        <v>2426.9</v>
      </c>
      <c r="AO69">
        <v>319</v>
      </c>
      <c r="AP69">
        <v>311</v>
      </c>
      <c r="AS69">
        <v>620</v>
      </c>
      <c r="AT69" s="6">
        <v>620</v>
      </c>
      <c r="AU69">
        <v>311</v>
      </c>
      <c r="AV69">
        <v>319</v>
      </c>
      <c r="AW69">
        <v>640</v>
      </c>
      <c r="AX69" s="6">
        <v>588</v>
      </c>
      <c r="AY69">
        <v>311</v>
      </c>
      <c r="AZ69">
        <v>319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34774.15</v>
      </c>
      <c r="B70">
        <v>-6389.03</v>
      </c>
      <c r="C70">
        <v>39920.59</v>
      </c>
      <c r="D70">
        <v>5463.12</v>
      </c>
      <c r="E70">
        <v>330</v>
      </c>
      <c r="F70">
        <v>5911</v>
      </c>
      <c r="G70">
        <v>631.68</v>
      </c>
      <c r="H70">
        <v>633.4</v>
      </c>
      <c r="I70">
        <v>642.39</v>
      </c>
      <c r="J70">
        <v>644.41</v>
      </c>
      <c r="K70">
        <v>559.75</v>
      </c>
      <c r="L70">
        <v>570.68</v>
      </c>
      <c r="M70">
        <v>878.14</v>
      </c>
      <c r="N70">
        <v>501.56</v>
      </c>
      <c r="O70">
        <v>624.7</v>
      </c>
      <c r="P70">
        <v>638.5</v>
      </c>
      <c r="Q70">
        <v>34937.91</v>
      </c>
      <c r="R70">
        <v>6366.646</v>
      </c>
      <c r="S70">
        <v>3685.299</v>
      </c>
      <c r="T70">
        <v>881.146</v>
      </c>
      <c r="U70">
        <v>4566.445</v>
      </c>
      <c r="V70">
        <v>798.848</v>
      </c>
      <c r="W70">
        <v>49.98</v>
      </c>
      <c r="X70">
        <v>6565.297</v>
      </c>
      <c r="Y70">
        <v>12871.51</v>
      </c>
      <c r="Z70">
        <v>1548.74</v>
      </c>
      <c r="AA70" t="s">
        <v>69</v>
      </c>
      <c r="AB70">
        <v>-2135.314</v>
      </c>
      <c r="AC70">
        <v>330</v>
      </c>
      <c r="AD70">
        <v>0</v>
      </c>
      <c r="AE70">
        <v>330</v>
      </c>
      <c r="AF70">
        <v>320</v>
      </c>
      <c r="AG70">
        <v>0</v>
      </c>
      <c r="AH70">
        <v>320</v>
      </c>
      <c r="AI70">
        <v>6383</v>
      </c>
      <c r="AJ70">
        <v>35805.7</v>
      </c>
      <c r="AK70">
        <v>42188.7</v>
      </c>
      <c r="AL70">
        <v>5534.4</v>
      </c>
      <c r="AM70">
        <v>4337.03</v>
      </c>
      <c r="AN70">
        <v>1197.37</v>
      </c>
      <c r="AO70">
        <v>330</v>
      </c>
      <c r="AP70">
        <v>320</v>
      </c>
      <c r="AS70">
        <v>620</v>
      </c>
      <c r="AT70" s="6">
        <v>620</v>
      </c>
      <c r="AU70">
        <v>320</v>
      </c>
      <c r="AV70">
        <v>330</v>
      </c>
      <c r="AW70">
        <v>640</v>
      </c>
      <c r="AX70" s="6">
        <v>640</v>
      </c>
      <c r="AY70">
        <v>320</v>
      </c>
      <c r="AZ70">
        <v>330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35696.19</v>
      </c>
      <c r="B71">
        <v>-6390.03</v>
      </c>
      <c r="C71">
        <v>40848.05</v>
      </c>
      <c r="D71">
        <v>4985.55</v>
      </c>
      <c r="E71">
        <v>350</v>
      </c>
      <c r="F71">
        <v>6098</v>
      </c>
      <c r="G71">
        <v>655.6</v>
      </c>
      <c r="H71">
        <v>653.91</v>
      </c>
      <c r="I71">
        <v>640.27</v>
      </c>
      <c r="J71">
        <v>640.41</v>
      </c>
      <c r="K71">
        <v>570.22</v>
      </c>
      <c r="L71">
        <v>572.78</v>
      </c>
      <c r="M71">
        <v>899.51</v>
      </c>
      <c r="N71">
        <v>498.68</v>
      </c>
      <c r="O71">
        <v>621.6</v>
      </c>
      <c r="P71">
        <v>639.1</v>
      </c>
      <c r="Q71">
        <v>35645.83</v>
      </c>
      <c r="R71">
        <v>6404.358</v>
      </c>
      <c r="S71">
        <v>3996.778</v>
      </c>
      <c r="T71">
        <v>200.518</v>
      </c>
      <c r="U71">
        <v>4197.296</v>
      </c>
      <c r="V71">
        <v>1101.942</v>
      </c>
      <c r="W71">
        <v>49.989</v>
      </c>
      <c r="X71">
        <v>5752.906</v>
      </c>
      <c r="Y71">
        <v>13684.57</v>
      </c>
      <c r="Z71">
        <v>1553.81</v>
      </c>
      <c r="AA71" t="s">
        <v>69</v>
      </c>
      <c r="AB71">
        <v>-2296.261</v>
      </c>
      <c r="AC71">
        <v>350</v>
      </c>
      <c r="AD71">
        <v>0</v>
      </c>
      <c r="AE71">
        <v>350</v>
      </c>
      <c r="AF71">
        <v>328</v>
      </c>
      <c r="AG71">
        <v>0</v>
      </c>
      <c r="AH71">
        <v>328</v>
      </c>
      <c r="AI71">
        <v>6384</v>
      </c>
      <c r="AJ71">
        <v>36833.4</v>
      </c>
      <c r="AK71">
        <v>43217.4</v>
      </c>
      <c r="AL71">
        <v>4699.56</v>
      </c>
      <c r="AM71">
        <v>4282.87</v>
      </c>
      <c r="AN71">
        <v>416.69</v>
      </c>
      <c r="AO71">
        <v>350</v>
      </c>
      <c r="AP71">
        <v>328</v>
      </c>
      <c r="AS71">
        <v>620</v>
      </c>
      <c r="AT71" s="6">
        <v>620</v>
      </c>
      <c r="AU71">
        <v>328</v>
      </c>
      <c r="AV71">
        <v>350</v>
      </c>
      <c r="AW71">
        <v>640</v>
      </c>
      <c r="AX71" s="6">
        <v>640</v>
      </c>
      <c r="AY71">
        <v>328</v>
      </c>
      <c r="AZ71">
        <v>350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36325.5</v>
      </c>
      <c r="B72">
        <v>-6407.05</v>
      </c>
      <c r="C72">
        <v>41131.13</v>
      </c>
      <c r="D72">
        <v>4511.55</v>
      </c>
      <c r="E72">
        <v>355</v>
      </c>
      <c r="F72">
        <v>6305</v>
      </c>
      <c r="G72">
        <v>663.29</v>
      </c>
      <c r="H72">
        <v>663.29</v>
      </c>
      <c r="I72">
        <v>640.64</v>
      </c>
      <c r="J72">
        <v>640.86</v>
      </c>
      <c r="K72">
        <v>569.29</v>
      </c>
      <c r="L72">
        <v>572.54</v>
      </c>
      <c r="M72">
        <v>899.51</v>
      </c>
      <c r="N72">
        <v>501.15</v>
      </c>
      <c r="O72">
        <v>620.7</v>
      </c>
      <c r="P72">
        <v>638.7</v>
      </c>
      <c r="Q72">
        <v>36204.01</v>
      </c>
      <c r="R72">
        <v>6519.9</v>
      </c>
      <c r="S72">
        <v>4385.403</v>
      </c>
      <c r="T72">
        <v>11.517</v>
      </c>
      <c r="U72">
        <v>4396.92</v>
      </c>
      <c r="V72">
        <v>1397.568</v>
      </c>
      <c r="W72">
        <v>50.025</v>
      </c>
      <c r="X72">
        <v>5938.105</v>
      </c>
      <c r="Y72">
        <v>13497.99</v>
      </c>
      <c r="Z72">
        <v>1558.44</v>
      </c>
      <c r="AA72" t="s">
        <v>69</v>
      </c>
      <c r="AB72">
        <v>-2497.129</v>
      </c>
      <c r="AC72">
        <v>355</v>
      </c>
      <c r="AD72">
        <v>0</v>
      </c>
      <c r="AE72">
        <v>355</v>
      </c>
      <c r="AF72">
        <v>335</v>
      </c>
      <c r="AG72">
        <v>0</v>
      </c>
      <c r="AH72">
        <v>335</v>
      </c>
      <c r="AI72">
        <v>6401</v>
      </c>
      <c r="AJ72">
        <v>37918.5</v>
      </c>
      <c r="AK72">
        <v>44319.5</v>
      </c>
      <c r="AL72">
        <v>4386.33</v>
      </c>
      <c r="AM72">
        <v>4312.72</v>
      </c>
      <c r="AN72">
        <v>73.61</v>
      </c>
      <c r="AO72">
        <v>355</v>
      </c>
      <c r="AP72">
        <v>335</v>
      </c>
      <c r="AS72">
        <v>620</v>
      </c>
      <c r="AT72" s="6">
        <v>620</v>
      </c>
      <c r="AU72">
        <v>335</v>
      </c>
      <c r="AV72">
        <v>355</v>
      </c>
      <c r="AW72">
        <v>640</v>
      </c>
      <c r="AX72" s="6">
        <v>640</v>
      </c>
      <c r="AY72">
        <v>335</v>
      </c>
      <c r="AZ72">
        <v>355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36793.23</v>
      </c>
      <c r="B73">
        <v>-6414.05</v>
      </c>
      <c r="C73">
        <v>41475.16</v>
      </c>
      <c r="D73">
        <v>4349.53</v>
      </c>
      <c r="E73">
        <v>365</v>
      </c>
      <c r="F73">
        <v>6500</v>
      </c>
      <c r="G73">
        <v>662.44</v>
      </c>
      <c r="H73">
        <v>664.16</v>
      </c>
      <c r="I73">
        <v>643.91</v>
      </c>
      <c r="J73">
        <v>645.31</v>
      </c>
      <c r="K73">
        <v>570.68</v>
      </c>
      <c r="L73">
        <v>573.24</v>
      </c>
      <c r="M73">
        <v>900.34</v>
      </c>
      <c r="N73">
        <v>502.79</v>
      </c>
      <c r="O73">
        <v>621.8</v>
      </c>
      <c r="P73">
        <v>639.9</v>
      </c>
      <c r="Q73">
        <v>36849.18</v>
      </c>
      <c r="R73">
        <v>6474.888</v>
      </c>
      <c r="S73">
        <v>4819.286</v>
      </c>
      <c r="T73">
        <v>1.532</v>
      </c>
      <c r="U73">
        <v>4820.817</v>
      </c>
      <c r="V73">
        <v>1399.591</v>
      </c>
      <c r="W73">
        <v>49.965</v>
      </c>
      <c r="X73">
        <v>5806.859</v>
      </c>
      <c r="Y73">
        <v>13634.01</v>
      </c>
      <c r="Z73">
        <v>1559.25</v>
      </c>
      <c r="AA73" t="s">
        <v>69</v>
      </c>
      <c r="AB73">
        <v>-2691.554</v>
      </c>
      <c r="AC73">
        <v>365</v>
      </c>
      <c r="AD73">
        <v>0</v>
      </c>
      <c r="AE73">
        <v>365</v>
      </c>
      <c r="AF73">
        <v>335</v>
      </c>
      <c r="AG73">
        <v>0</v>
      </c>
      <c r="AH73">
        <v>335</v>
      </c>
      <c r="AI73">
        <v>6408</v>
      </c>
      <c r="AJ73">
        <v>38265.3</v>
      </c>
      <c r="AK73">
        <v>44673.3</v>
      </c>
      <c r="AL73">
        <v>4476.32</v>
      </c>
      <c r="AM73">
        <v>4462.41</v>
      </c>
      <c r="AN73">
        <v>13.91</v>
      </c>
      <c r="AO73">
        <v>365</v>
      </c>
      <c r="AP73">
        <v>335</v>
      </c>
      <c r="AS73">
        <v>620</v>
      </c>
      <c r="AT73" s="6">
        <v>620</v>
      </c>
      <c r="AU73">
        <v>335</v>
      </c>
      <c r="AV73">
        <v>365</v>
      </c>
      <c r="AW73">
        <v>640</v>
      </c>
      <c r="AX73" s="6">
        <v>640</v>
      </c>
      <c r="AY73">
        <v>335</v>
      </c>
      <c r="AZ73">
        <v>365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37086.12</v>
      </c>
      <c r="B74">
        <v>-6444</v>
      </c>
      <c r="C74">
        <v>41698.67</v>
      </c>
      <c r="D74">
        <v>4472.13</v>
      </c>
      <c r="E74">
        <v>370</v>
      </c>
      <c r="F74">
        <v>6712</v>
      </c>
      <c r="G74">
        <v>663.29</v>
      </c>
      <c r="H74">
        <v>663.29</v>
      </c>
      <c r="I74">
        <v>649.86</v>
      </c>
      <c r="J74">
        <v>644.36</v>
      </c>
      <c r="K74">
        <v>570.22</v>
      </c>
      <c r="L74">
        <v>572.78</v>
      </c>
      <c r="M74">
        <v>899.51</v>
      </c>
      <c r="N74">
        <v>501.56</v>
      </c>
      <c r="O74">
        <v>620.9</v>
      </c>
      <c r="P74">
        <v>635.9</v>
      </c>
      <c r="Q74">
        <v>37313.72</v>
      </c>
      <c r="R74">
        <v>6553.639</v>
      </c>
      <c r="S74">
        <v>5275.762</v>
      </c>
      <c r="T74">
        <v>2.625</v>
      </c>
      <c r="U74">
        <v>5278.387</v>
      </c>
      <c r="V74">
        <v>1392.288</v>
      </c>
      <c r="W74">
        <v>50.032</v>
      </c>
      <c r="X74">
        <v>5757.008</v>
      </c>
      <c r="Y74">
        <v>13681.67</v>
      </c>
      <c r="Z74">
        <v>1559.76</v>
      </c>
      <c r="AA74" t="s">
        <v>69</v>
      </c>
      <c r="AB74">
        <v>-2911.193</v>
      </c>
      <c r="AC74">
        <v>370</v>
      </c>
      <c r="AD74">
        <v>0</v>
      </c>
      <c r="AE74">
        <v>370</v>
      </c>
      <c r="AF74">
        <v>338</v>
      </c>
      <c r="AG74">
        <v>0</v>
      </c>
      <c r="AH74">
        <v>338</v>
      </c>
      <c r="AI74">
        <v>6431</v>
      </c>
      <c r="AJ74">
        <v>38675.5</v>
      </c>
      <c r="AK74">
        <v>45106.5</v>
      </c>
      <c r="AL74">
        <v>4615.32</v>
      </c>
      <c r="AM74">
        <v>4612.92</v>
      </c>
      <c r="AN74">
        <v>2.4</v>
      </c>
      <c r="AO74">
        <v>370</v>
      </c>
      <c r="AP74">
        <v>338</v>
      </c>
      <c r="AS74">
        <v>620</v>
      </c>
      <c r="AT74" s="6">
        <v>620</v>
      </c>
      <c r="AU74">
        <v>338</v>
      </c>
      <c r="AV74">
        <v>370</v>
      </c>
      <c r="AW74">
        <v>640</v>
      </c>
      <c r="AX74" s="6">
        <v>640</v>
      </c>
      <c r="AY74">
        <v>338</v>
      </c>
      <c r="AZ74">
        <v>370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37096.25</v>
      </c>
      <c r="B75">
        <v>-6444</v>
      </c>
      <c r="C75">
        <v>41299.28</v>
      </c>
      <c r="D75">
        <v>4808.6</v>
      </c>
      <c r="E75">
        <v>359</v>
      </c>
      <c r="F75">
        <v>6802</v>
      </c>
      <c r="G75">
        <v>664.16</v>
      </c>
      <c r="H75">
        <v>662.44</v>
      </c>
      <c r="I75">
        <v>646.33</v>
      </c>
      <c r="J75">
        <v>644.66</v>
      </c>
      <c r="K75">
        <v>569.06</v>
      </c>
      <c r="L75">
        <v>572.54</v>
      </c>
      <c r="M75">
        <v>899.51</v>
      </c>
      <c r="N75">
        <v>499.91</v>
      </c>
      <c r="O75">
        <v>621.1</v>
      </c>
      <c r="P75">
        <v>639.1</v>
      </c>
      <c r="Q75">
        <v>37170.43</v>
      </c>
      <c r="R75">
        <v>6523.282</v>
      </c>
      <c r="S75">
        <v>5582.129</v>
      </c>
      <c r="T75">
        <v>1.582</v>
      </c>
      <c r="U75">
        <v>5583.711</v>
      </c>
      <c r="V75">
        <v>1404.057</v>
      </c>
      <c r="W75">
        <v>50.031</v>
      </c>
      <c r="X75">
        <v>6155.66</v>
      </c>
      <c r="Y75">
        <v>13265.25</v>
      </c>
      <c r="Z75">
        <v>1559.74</v>
      </c>
      <c r="AA75" t="s">
        <v>69</v>
      </c>
      <c r="AB75">
        <v>-2999.44</v>
      </c>
      <c r="AC75">
        <v>359</v>
      </c>
      <c r="AD75">
        <v>0</v>
      </c>
      <c r="AE75">
        <v>359</v>
      </c>
      <c r="AF75">
        <v>324</v>
      </c>
      <c r="AG75">
        <v>0</v>
      </c>
      <c r="AH75">
        <v>324</v>
      </c>
      <c r="AI75">
        <v>6431</v>
      </c>
      <c r="AJ75">
        <v>38277.4</v>
      </c>
      <c r="AK75">
        <v>44708.4</v>
      </c>
      <c r="AL75">
        <v>4774.9</v>
      </c>
      <c r="AM75">
        <v>4773.56</v>
      </c>
      <c r="AN75">
        <v>1.34</v>
      </c>
      <c r="AO75">
        <v>359</v>
      </c>
      <c r="AP75">
        <v>324</v>
      </c>
      <c r="AS75">
        <v>620</v>
      </c>
      <c r="AT75" s="6">
        <v>620</v>
      </c>
      <c r="AU75">
        <v>324</v>
      </c>
      <c r="AV75">
        <v>359</v>
      </c>
      <c r="AW75">
        <v>640</v>
      </c>
      <c r="AX75" s="6">
        <v>640</v>
      </c>
      <c r="AY75">
        <v>324</v>
      </c>
      <c r="AZ75">
        <v>359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36836.34</v>
      </c>
      <c r="B76">
        <v>-6436</v>
      </c>
      <c r="C76">
        <v>40487.64</v>
      </c>
      <c r="D76">
        <v>5158.36</v>
      </c>
      <c r="E76">
        <v>345</v>
      </c>
      <c r="F76">
        <v>6893</v>
      </c>
      <c r="G76">
        <v>653.91</v>
      </c>
      <c r="H76">
        <v>652.19</v>
      </c>
      <c r="I76">
        <v>639.13</v>
      </c>
      <c r="J76">
        <v>640.73</v>
      </c>
      <c r="K76">
        <v>570.92</v>
      </c>
      <c r="L76">
        <v>572.08</v>
      </c>
      <c r="M76">
        <v>899.92</v>
      </c>
      <c r="N76">
        <v>501.15</v>
      </c>
      <c r="O76">
        <v>620.9</v>
      </c>
      <c r="P76">
        <v>640.3</v>
      </c>
      <c r="Q76">
        <v>37097.63</v>
      </c>
      <c r="R76">
        <v>6491.091</v>
      </c>
      <c r="S76">
        <v>5960.946</v>
      </c>
      <c r="T76">
        <v>1.584</v>
      </c>
      <c r="U76">
        <v>5962.53</v>
      </c>
      <c r="V76">
        <v>1545.717</v>
      </c>
      <c r="W76">
        <v>50.012</v>
      </c>
      <c r="X76">
        <v>6635.816</v>
      </c>
      <c r="Y76">
        <v>12661.34</v>
      </c>
      <c r="Z76">
        <v>1555.04</v>
      </c>
      <c r="AA76" t="s">
        <v>69</v>
      </c>
      <c r="AB76">
        <v>-3092.311</v>
      </c>
      <c r="AC76">
        <v>345</v>
      </c>
      <c r="AD76">
        <v>0</v>
      </c>
      <c r="AE76">
        <v>345</v>
      </c>
      <c r="AF76">
        <v>318</v>
      </c>
      <c r="AG76">
        <v>0</v>
      </c>
      <c r="AH76">
        <v>318</v>
      </c>
      <c r="AI76">
        <v>6431</v>
      </c>
      <c r="AJ76">
        <v>38127.4</v>
      </c>
      <c r="AK76">
        <v>44558.4</v>
      </c>
      <c r="AL76">
        <v>4949.41</v>
      </c>
      <c r="AM76">
        <v>4948.67</v>
      </c>
      <c r="AN76">
        <v>0.74</v>
      </c>
      <c r="AO76">
        <v>345</v>
      </c>
      <c r="AP76">
        <v>318</v>
      </c>
      <c r="AS76">
        <v>620</v>
      </c>
      <c r="AT76" s="6">
        <v>620</v>
      </c>
      <c r="AU76">
        <v>318</v>
      </c>
      <c r="AV76">
        <v>345</v>
      </c>
      <c r="AW76">
        <v>640</v>
      </c>
      <c r="AX76" s="6">
        <v>640</v>
      </c>
      <c r="AY76">
        <v>318</v>
      </c>
      <c r="AZ76">
        <v>345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36665.54</v>
      </c>
      <c r="B77">
        <v>-6436</v>
      </c>
      <c r="C77">
        <v>39961.46</v>
      </c>
      <c r="D77">
        <v>5608.78</v>
      </c>
      <c r="E77">
        <v>330</v>
      </c>
      <c r="F77">
        <v>6984</v>
      </c>
      <c r="G77">
        <v>639.37</v>
      </c>
      <c r="H77">
        <v>639.37</v>
      </c>
      <c r="I77">
        <v>640.44</v>
      </c>
      <c r="J77">
        <v>640.42</v>
      </c>
      <c r="K77">
        <v>570.22</v>
      </c>
      <c r="L77">
        <v>572.78</v>
      </c>
      <c r="M77">
        <v>879.78</v>
      </c>
      <c r="N77">
        <v>501.56</v>
      </c>
      <c r="O77">
        <v>624.2</v>
      </c>
      <c r="P77">
        <v>641.8</v>
      </c>
      <c r="Q77">
        <v>36894.61</v>
      </c>
      <c r="R77">
        <v>6502.384</v>
      </c>
      <c r="S77">
        <v>6298.918</v>
      </c>
      <c r="T77">
        <v>1.614</v>
      </c>
      <c r="U77">
        <v>6300.533</v>
      </c>
      <c r="V77">
        <v>1548.395</v>
      </c>
      <c r="W77">
        <v>49.966</v>
      </c>
      <c r="X77">
        <v>7034.219</v>
      </c>
      <c r="Y77">
        <v>12261.2</v>
      </c>
      <c r="Z77">
        <v>1573.7</v>
      </c>
      <c r="AA77" t="s">
        <v>69</v>
      </c>
      <c r="AB77">
        <v>-3199.189</v>
      </c>
      <c r="AC77">
        <v>330</v>
      </c>
      <c r="AD77">
        <v>0</v>
      </c>
      <c r="AE77">
        <v>330</v>
      </c>
      <c r="AF77">
        <v>319</v>
      </c>
      <c r="AG77">
        <v>0</v>
      </c>
      <c r="AH77">
        <v>319</v>
      </c>
      <c r="AI77">
        <v>6431</v>
      </c>
      <c r="AJ77">
        <v>37981.7</v>
      </c>
      <c r="AK77">
        <v>44412.7</v>
      </c>
      <c r="AL77">
        <v>5128.84</v>
      </c>
      <c r="AM77">
        <v>5128.41</v>
      </c>
      <c r="AN77">
        <v>0.43</v>
      </c>
      <c r="AO77">
        <v>330</v>
      </c>
      <c r="AP77">
        <v>319</v>
      </c>
      <c r="AS77">
        <v>620</v>
      </c>
      <c r="AT77" s="6">
        <v>620</v>
      </c>
      <c r="AU77">
        <v>319</v>
      </c>
      <c r="AV77">
        <v>330</v>
      </c>
      <c r="AW77">
        <v>640</v>
      </c>
      <c r="AX77" s="6">
        <v>640</v>
      </c>
      <c r="AY77">
        <v>319</v>
      </c>
      <c r="AZ77">
        <v>330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36573.64</v>
      </c>
      <c r="B78">
        <v>-6436</v>
      </c>
      <c r="C78">
        <v>39737.41</v>
      </c>
      <c r="D78">
        <v>6035.59</v>
      </c>
      <c r="E78">
        <v>330</v>
      </c>
      <c r="F78">
        <v>7076</v>
      </c>
      <c r="G78">
        <v>625.71</v>
      </c>
      <c r="H78">
        <v>630.83</v>
      </c>
      <c r="I78">
        <v>640.17</v>
      </c>
      <c r="J78">
        <v>640.03</v>
      </c>
      <c r="K78">
        <v>570.22</v>
      </c>
      <c r="L78">
        <v>572.54</v>
      </c>
      <c r="M78">
        <v>898.69</v>
      </c>
      <c r="N78">
        <v>501.56</v>
      </c>
      <c r="O78">
        <v>621.8</v>
      </c>
      <c r="P78">
        <v>640.4</v>
      </c>
      <c r="Q78">
        <v>36461.75</v>
      </c>
      <c r="R78">
        <v>6567.631</v>
      </c>
      <c r="S78">
        <v>6619.769</v>
      </c>
      <c r="T78">
        <v>1.702</v>
      </c>
      <c r="U78">
        <v>6621.471</v>
      </c>
      <c r="V78">
        <v>1547.644</v>
      </c>
      <c r="W78">
        <v>49.995</v>
      </c>
      <c r="X78">
        <v>7558.465</v>
      </c>
      <c r="Y78">
        <v>11738.42</v>
      </c>
      <c r="Z78">
        <v>1695.56</v>
      </c>
      <c r="AA78" t="s">
        <v>69</v>
      </c>
      <c r="AB78">
        <v>-3273.289</v>
      </c>
      <c r="AC78">
        <v>330</v>
      </c>
      <c r="AD78">
        <v>0</v>
      </c>
      <c r="AE78">
        <v>330</v>
      </c>
      <c r="AF78">
        <v>311</v>
      </c>
      <c r="AG78">
        <v>0</v>
      </c>
      <c r="AH78">
        <v>311</v>
      </c>
      <c r="AI78">
        <v>6431</v>
      </c>
      <c r="AJ78">
        <v>37441.9</v>
      </c>
      <c r="AK78">
        <v>43872.9</v>
      </c>
      <c r="AL78">
        <v>5352.82</v>
      </c>
      <c r="AM78">
        <v>5352.57</v>
      </c>
      <c r="AN78">
        <v>0.25</v>
      </c>
      <c r="AO78">
        <v>330</v>
      </c>
      <c r="AP78">
        <v>311</v>
      </c>
      <c r="AS78">
        <v>620</v>
      </c>
      <c r="AT78" s="6">
        <v>620</v>
      </c>
      <c r="AU78">
        <v>311</v>
      </c>
      <c r="AV78">
        <v>330</v>
      </c>
      <c r="AW78">
        <v>640</v>
      </c>
      <c r="AX78" s="6">
        <v>640</v>
      </c>
      <c r="AY78">
        <v>311</v>
      </c>
      <c r="AZ78">
        <v>330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36390.58</v>
      </c>
      <c r="B79">
        <v>-6436</v>
      </c>
      <c r="C79">
        <v>39631.55</v>
      </c>
      <c r="D79">
        <v>6372.87</v>
      </c>
      <c r="E79">
        <v>330</v>
      </c>
      <c r="F79">
        <v>7104</v>
      </c>
      <c r="G79">
        <v>597.51</v>
      </c>
      <c r="H79">
        <v>599.2</v>
      </c>
      <c r="I79">
        <v>640.72</v>
      </c>
      <c r="J79">
        <v>640.81</v>
      </c>
      <c r="K79">
        <v>569.52</v>
      </c>
      <c r="L79">
        <v>572.54</v>
      </c>
      <c r="M79">
        <v>898.69</v>
      </c>
      <c r="N79">
        <v>500.73</v>
      </c>
      <c r="O79">
        <v>618.7</v>
      </c>
      <c r="P79">
        <v>638.5</v>
      </c>
      <c r="Q79">
        <v>36478.02</v>
      </c>
      <c r="R79">
        <v>6432.64</v>
      </c>
      <c r="S79">
        <v>6912.723</v>
      </c>
      <c r="T79">
        <v>1.616</v>
      </c>
      <c r="U79">
        <v>6914.339</v>
      </c>
      <c r="V79">
        <v>1533.769</v>
      </c>
      <c r="W79">
        <v>50.033</v>
      </c>
      <c r="X79">
        <v>7660.27</v>
      </c>
      <c r="Y79">
        <v>11639.57</v>
      </c>
      <c r="Z79">
        <v>1699.96</v>
      </c>
      <c r="AA79" t="s">
        <v>69</v>
      </c>
      <c r="AB79">
        <v>-3309.148</v>
      </c>
      <c r="AC79">
        <v>330</v>
      </c>
      <c r="AD79">
        <v>0</v>
      </c>
      <c r="AE79">
        <v>330</v>
      </c>
      <c r="AF79">
        <v>315</v>
      </c>
      <c r="AG79">
        <v>0</v>
      </c>
      <c r="AH79">
        <v>315</v>
      </c>
      <c r="AI79">
        <v>6431</v>
      </c>
      <c r="AJ79">
        <v>37299.4</v>
      </c>
      <c r="AK79">
        <v>43730.4</v>
      </c>
      <c r="AL79">
        <v>5548.65</v>
      </c>
      <c r="AM79">
        <v>5548.52</v>
      </c>
      <c r="AN79">
        <v>0.13</v>
      </c>
      <c r="AO79">
        <v>330</v>
      </c>
      <c r="AP79">
        <v>315</v>
      </c>
      <c r="AS79">
        <v>620</v>
      </c>
      <c r="AT79" s="6">
        <v>620</v>
      </c>
      <c r="AU79">
        <v>315</v>
      </c>
      <c r="AV79">
        <v>330</v>
      </c>
      <c r="AW79">
        <v>640</v>
      </c>
      <c r="AX79" s="6">
        <v>640</v>
      </c>
      <c r="AY79">
        <v>315</v>
      </c>
      <c r="AZ79">
        <v>330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36070.57</v>
      </c>
      <c r="B80">
        <v>-6436</v>
      </c>
      <c r="C80">
        <v>38622.06</v>
      </c>
      <c r="D80">
        <v>6804.87</v>
      </c>
      <c r="E80">
        <v>320</v>
      </c>
      <c r="F80">
        <v>7133</v>
      </c>
      <c r="G80">
        <v>552.21</v>
      </c>
      <c r="H80">
        <v>551.36</v>
      </c>
      <c r="I80">
        <v>640.45</v>
      </c>
      <c r="J80">
        <v>640</v>
      </c>
      <c r="K80">
        <v>570.22</v>
      </c>
      <c r="L80">
        <v>573.24</v>
      </c>
      <c r="M80">
        <v>898.69</v>
      </c>
      <c r="N80">
        <v>500.32</v>
      </c>
      <c r="O80">
        <v>619.2</v>
      </c>
      <c r="P80">
        <v>640.8</v>
      </c>
      <c r="Q80">
        <v>36133.42</v>
      </c>
      <c r="R80">
        <v>6498.569</v>
      </c>
      <c r="S80">
        <v>7260.562</v>
      </c>
      <c r="T80">
        <v>1.614</v>
      </c>
      <c r="U80">
        <v>7262.176</v>
      </c>
      <c r="V80">
        <v>1542.897</v>
      </c>
      <c r="W80">
        <v>50.011</v>
      </c>
      <c r="X80">
        <v>8274.062</v>
      </c>
      <c r="Y80">
        <v>11020.02</v>
      </c>
      <c r="Z80">
        <v>1703.03</v>
      </c>
      <c r="AA80" t="s">
        <v>69</v>
      </c>
      <c r="AB80">
        <v>-3334.082</v>
      </c>
      <c r="AC80">
        <v>320</v>
      </c>
      <c r="AD80">
        <v>0</v>
      </c>
      <c r="AE80">
        <v>320</v>
      </c>
      <c r="AF80">
        <v>310</v>
      </c>
      <c r="AG80">
        <v>0</v>
      </c>
      <c r="AH80">
        <v>310</v>
      </c>
      <c r="AI80">
        <v>6431</v>
      </c>
      <c r="AJ80">
        <v>37101</v>
      </c>
      <c r="AK80">
        <v>43532</v>
      </c>
      <c r="AL80">
        <v>5845.87</v>
      </c>
      <c r="AM80">
        <v>5845.8</v>
      </c>
      <c r="AN80">
        <v>0.07</v>
      </c>
      <c r="AO80">
        <v>320</v>
      </c>
      <c r="AP80">
        <v>310</v>
      </c>
      <c r="AS80">
        <v>620</v>
      </c>
      <c r="AT80" s="6">
        <v>620</v>
      </c>
      <c r="AU80">
        <v>310</v>
      </c>
      <c r="AV80">
        <v>320</v>
      </c>
      <c r="AW80">
        <v>640</v>
      </c>
      <c r="AX80" s="6">
        <v>640</v>
      </c>
      <c r="AY80">
        <v>310</v>
      </c>
      <c r="AZ80">
        <v>320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35990.85</v>
      </c>
      <c r="B81">
        <v>-6444</v>
      </c>
      <c r="C81">
        <v>38439.87</v>
      </c>
      <c r="D81">
        <v>7174.71</v>
      </c>
      <c r="E81">
        <v>319</v>
      </c>
      <c r="F81">
        <v>7162</v>
      </c>
      <c r="G81">
        <v>550.49</v>
      </c>
      <c r="H81">
        <v>551.36</v>
      </c>
      <c r="I81">
        <v>640.17</v>
      </c>
      <c r="J81">
        <v>640.28</v>
      </c>
      <c r="K81">
        <v>569.99</v>
      </c>
      <c r="L81">
        <v>572.08</v>
      </c>
      <c r="M81">
        <v>899.1</v>
      </c>
      <c r="N81">
        <v>501.56</v>
      </c>
      <c r="O81">
        <v>616.2</v>
      </c>
      <c r="P81">
        <v>638</v>
      </c>
      <c r="Q81">
        <v>35842.03</v>
      </c>
      <c r="R81">
        <v>6471.4</v>
      </c>
      <c r="S81">
        <v>7580.209</v>
      </c>
      <c r="T81">
        <v>1.585</v>
      </c>
      <c r="U81">
        <v>7581.794</v>
      </c>
      <c r="V81">
        <v>1533.387</v>
      </c>
      <c r="W81">
        <v>50.033</v>
      </c>
      <c r="X81">
        <v>8933.906</v>
      </c>
      <c r="Y81">
        <v>10366.14</v>
      </c>
      <c r="Z81">
        <v>1707.54</v>
      </c>
      <c r="AA81" t="s">
        <v>69</v>
      </c>
      <c r="AB81">
        <v>-3368.82</v>
      </c>
      <c r="AC81">
        <v>319</v>
      </c>
      <c r="AD81">
        <v>0</v>
      </c>
      <c r="AE81">
        <v>319</v>
      </c>
      <c r="AF81">
        <v>300</v>
      </c>
      <c r="AG81">
        <v>0</v>
      </c>
      <c r="AH81">
        <v>300</v>
      </c>
      <c r="AI81">
        <v>6431</v>
      </c>
      <c r="AJ81">
        <v>36958.1</v>
      </c>
      <c r="AK81">
        <v>43389.1</v>
      </c>
      <c r="AL81">
        <v>6259.06</v>
      </c>
      <c r="AM81">
        <v>6259.03</v>
      </c>
      <c r="AN81">
        <v>0.03</v>
      </c>
      <c r="AO81">
        <v>319</v>
      </c>
      <c r="AP81">
        <v>300</v>
      </c>
      <c r="AS81">
        <v>618.6</v>
      </c>
      <c r="AT81" s="6">
        <v>620</v>
      </c>
      <c r="AU81">
        <v>300</v>
      </c>
      <c r="AV81">
        <v>319</v>
      </c>
      <c r="AW81">
        <v>638.2</v>
      </c>
      <c r="AX81" s="6">
        <v>640</v>
      </c>
      <c r="AY81">
        <v>300</v>
      </c>
      <c r="AZ81">
        <v>319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36058.25</v>
      </c>
      <c r="B82">
        <v>-6440</v>
      </c>
      <c r="C82">
        <v>38076.07</v>
      </c>
      <c r="D82">
        <v>7417.12</v>
      </c>
      <c r="E82">
        <v>315</v>
      </c>
      <c r="F82">
        <v>7193</v>
      </c>
      <c r="G82">
        <v>549.64</v>
      </c>
      <c r="H82">
        <v>550.49</v>
      </c>
      <c r="I82">
        <v>639.88</v>
      </c>
      <c r="J82">
        <v>640.61</v>
      </c>
      <c r="K82">
        <v>569.29</v>
      </c>
      <c r="L82">
        <v>572.08</v>
      </c>
      <c r="M82">
        <v>899.51</v>
      </c>
      <c r="N82">
        <v>501.15</v>
      </c>
      <c r="O82">
        <v>618.9</v>
      </c>
      <c r="P82">
        <v>640.9</v>
      </c>
      <c r="Q82">
        <v>36004.26</v>
      </c>
      <c r="R82">
        <v>6375.911</v>
      </c>
      <c r="S82">
        <v>7901.073</v>
      </c>
      <c r="T82">
        <v>1.585</v>
      </c>
      <c r="U82">
        <v>7902.658</v>
      </c>
      <c r="V82">
        <v>1531.292</v>
      </c>
      <c r="W82">
        <v>49.973</v>
      </c>
      <c r="X82">
        <v>9275.625</v>
      </c>
      <c r="Y82">
        <v>10020.16</v>
      </c>
      <c r="Z82">
        <v>1708</v>
      </c>
      <c r="AA82" t="s">
        <v>69</v>
      </c>
      <c r="AB82">
        <v>-3397.816</v>
      </c>
      <c r="AC82">
        <v>315</v>
      </c>
      <c r="AD82">
        <v>0</v>
      </c>
      <c r="AE82">
        <v>315</v>
      </c>
      <c r="AF82">
        <v>300</v>
      </c>
      <c r="AG82">
        <v>0</v>
      </c>
      <c r="AH82">
        <v>300</v>
      </c>
      <c r="AI82">
        <v>6432</v>
      </c>
      <c r="AJ82">
        <v>37012.5</v>
      </c>
      <c r="AK82">
        <v>43444.5</v>
      </c>
      <c r="AL82">
        <v>6466.66</v>
      </c>
      <c r="AM82">
        <v>6466.64</v>
      </c>
      <c r="AN82">
        <v>0.02</v>
      </c>
      <c r="AO82">
        <v>315</v>
      </c>
      <c r="AP82">
        <v>300</v>
      </c>
      <c r="AS82">
        <v>618.6</v>
      </c>
      <c r="AT82" s="6">
        <v>620</v>
      </c>
      <c r="AU82">
        <v>300</v>
      </c>
      <c r="AV82">
        <v>315</v>
      </c>
      <c r="AW82">
        <v>639.1</v>
      </c>
      <c r="AX82" s="6">
        <v>640</v>
      </c>
      <c r="AY82">
        <v>300</v>
      </c>
      <c r="AZ82">
        <v>315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35873.58</v>
      </c>
      <c r="B83">
        <v>-6409</v>
      </c>
      <c r="C83">
        <v>37235.93</v>
      </c>
      <c r="D83">
        <v>7738.82</v>
      </c>
      <c r="E83">
        <v>310</v>
      </c>
      <c r="F83">
        <v>7165</v>
      </c>
      <c r="G83">
        <v>535.98</v>
      </c>
      <c r="H83">
        <v>538.54</v>
      </c>
      <c r="I83">
        <v>640.88</v>
      </c>
      <c r="J83">
        <v>640.31</v>
      </c>
      <c r="K83">
        <v>570.68</v>
      </c>
      <c r="L83">
        <v>573.24</v>
      </c>
      <c r="M83">
        <v>899.51</v>
      </c>
      <c r="N83">
        <v>501.15</v>
      </c>
      <c r="O83">
        <v>618.5</v>
      </c>
      <c r="P83">
        <v>641.2</v>
      </c>
      <c r="Q83">
        <v>35985.69</v>
      </c>
      <c r="R83">
        <v>6403.472</v>
      </c>
      <c r="S83">
        <v>8122.506</v>
      </c>
      <c r="T83">
        <v>1.598</v>
      </c>
      <c r="U83">
        <v>8124.104</v>
      </c>
      <c r="V83">
        <v>1522.836</v>
      </c>
      <c r="W83">
        <v>49.974</v>
      </c>
      <c r="X83">
        <v>9494.059</v>
      </c>
      <c r="Y83">
        <v>9799.219</v>
      </c>
      <c r="Z83">
        <v>1708.2</v>
      </c>
      <c r="AA83" t="s">
        <v>69</v>
      </c>
      <c r="AB83">
        <v>-3373.022</v>
      </c>
      <c r="AC83">
        <v>310</v>
      </c>
      <c r="AD83">
        <v>0</v>
      </c>
      <c r="AE83">
        <v>310</v>
      </c>
      <c r="AF83">
        <v>298</v>
      </c>
      <c r="AG83">
        <v>0</v>
      </c>
      <c r="AH83">
        <v>298</v>
      </c>
      <c r="AI83">
        <v>6401</v>
      </c>
      <c r="AJ83">
        <v>36665.7</v>
      </c>
      <c r="AK83">
        <v>43066.7</v>
      </c>
      <c r="AL83">
        <v>6648.53</v>
      </c>
      <c r="AM83">
        <v>6648.53</v>
      </c>
      <c r="AN83">
        <v>0</v>
      </c>
      <c r="AO83">
        <v>310</v>
      </c>
      <c r="AP83">
        <v>298</v>
      </c>
      <c r="AS83">
        <v>550</v>
      </c>
      <c r="AT83" s="6">
        <v>620</v>
      </c>
      <c r="AU83">
        <v>298</v>
      </c>
      <c r="AV83">
        <v>310</v>
      </c>
      <c r="AW83">
        <v>550</v>
      </c>
      <c r="AX83" s="6">
        <v>640</v>
      </c>
      <c r="AY83">
        <v>298</v>
      </c>
      <c r="AZ83">
        <v>310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35669.54</v>
      </c>
      <c r="B84">
        <v>-6379</v>
      </c>
      <c r="C84">
        <v>36843.17</v>
      </c>
      <c r="D84">
        <v>8001.93</v>
      </c>
      <c r="E84">
        <v>305</v>
      </c>
      <c r="F84">
        <v>7139</v>
      </c>
      <c r="G84">
        <v>453.1</v>
      </c>
      <c r="H84">
        <v>454.79</v>
      </c>
      <c r="I84">
        <v>641.16</v>
      </c>
      <c r="J84">
        <v>640.63</v>
      </c>
      <c r="K84">
        <v>569.52</v>
      </c>
      <c r="L84">
        <v>572.54</v>
      </c>
      <c r="M84">
        <v>899.1</v>
      </c>
      <c r="N84">
        <v>502.38</v>
      </c>
      <c r="O84">
        <v>621.5</v>
      </c>
      <c r="P84">
        <v>640.2</v>
      </c>
      <c r="Q84">
        <v>35548.47</v>
      </c>
      <c r="R84">
        <v>6496.949</v>
      </c>
      <c r="S84">
        <v>8526.428</v>
      </c>
      <c r="T84">
        <v>4.109</v>
      </c>
      <c r="U84">
        <v>8530.537</v>
      </c>
      <c r="V84">
        <v>1511.367</v>
      </c>
      <c r="W84">
        <v>50.001</v>
      </c>
      <c r="X84">
        <v>10222.79</v>
      </c>
      <c r="Y84">
        <v>9074.207</v>
      </c>
      <c r="Z84">
        <v>1703.62</v>
      </c>
      <c r="AA84" t="s">
        <v>69</v>
      </c>
      <c r="AB84">
        <v>-3337.163</v>
      </c>
      <c r="AC84">
        <v>305</v>
      </c>
      <c r="AD84">
        <v>0</v>
      </c>
      <c r="AE84">
        <v>305</v>
      </c>
      <c r="AF84">
        <v>299</v>
      </c>
      <c r="AG84">
        <v>0</v>
      </c>
      <c r="AH84">
        <v>299</v>
      </c>
      <c r="AI84">
        <v>6371</v>
      </c>
      <c r="AJ84">
        <v>36600.1</v>
      </c>
      <c r="AK84">
        <v>42971.1</v>
      </c>
      <c r="AL84">
        <v>6833.88</v>
      </c>
      <c r="AM84">
        <v>6833.88</v>
      </c>
      <c r="AN84">
        <v>0</v>
      </c>
      <c r="AO84">
        <v>305</v>
      </c>
      <c r="AP84">
        <v>299</v>
      </c>
      <c r="AS84">
        <v>550</v>
      </c>
      <c r="AT84" s="6">
        <v>620</v>
      </c>
      <c r="AU84">
        <v>299</v>
      </c>
      <c r="AV84">
        <v>305</v>
      </c>
      <c r="AW84">
        <v>550</v>
      </c>
      <c r="AX84" s="6">
        <v>640</v>
      </c>
      <c r="AY84">
        <v>299</v>
      </c>
      <c r="AZ84">
        <v>305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35553.33</v>
      </c>
      <c r="B85">
        <v>-6349</v>
      </c>
      <c r="C85">
        <v>36751.4</v>
      </c>
      <c r="D85">
        <v>8296.07</v>
      </c>
      <c r="E85">
        <v>305</v>
      </c>
      <c r="F85">
        <v>7113</v>
      </c>
      <c r="G85">
        <v>450.54</v>
      </c>
      <c r="H85">
        <v>451.38</v>
      </c>
      <c r="I85">
        <v>640.17</v>
      </c>
      <c r="J85">
        <v>639.89</v>
      </c>
      <c r="K85">
        <v>570.22</v>
      </c>
      <c r="L85">
        <v>572.08</v>
      </c>
      <c r="M85">
        <v>899.1</v>
      </c>
      <c r="N85">
        <v>496.62</v>
      </c>
      <c r="O85">
        <v>619.5</v>
      </c>
      <c r="P85">
        <v>639.2</v>
      </c>
      <c r="Q85">
        <v>35584.1</v>
      </c>
      <c r="R85">
        <v>6420.969</v>
      </c>
      <c r="S85">
        <v>8790.579</v>
      </c>
      <c r="T85">
        <v>1.582</v>
      </c>
      <c r="U85">
        <v>8792.161</v>
      </c>
      <c r="V85">
        <v>1504.403</v>
      </c>
      <c r="W85">
        <v>49.985</v>
      </c>
      <c r="X85">
        <v>10504.15</v>
      </c>
      <c r="Y85">
        <v>8804.404</v>
      </c>
      <c r="Z85">
        <v>1705.5</v>
      </c>
      <c r="AA85" t="s">
        <v>69</v>
      </c>
      <c r="AB85">
        <v>-3315.591</v>
      </c>
      <c r="AC85">
        <v>305</v>
      </c>
      <c r="AD85">
        <v>0</v>
      </c>
      <c r="AE85">
        <v>305</v>
      </c>
      <c r="AF85">
        <v>296</v>
      </c>
      <c r="AG85">
        <v>0</v>
      </c>
      <c r="AH85">
        <v>296</v>
      </c>
      <c r="AI85">
        <v>6341</v>
      </c>
      <c r="AJ85">
        <v>36306.8</v>
      </c>
      <c r="AK85">
        <v>42647.8</v>
      </c>
      <c r="AL85">
        <v>7020.93</v>
      </c>
      <c r="AM85">
        <v>7020.93</v>
      </c>
      <c r="AN85">
        <v>0</v>
      </c>
      <c r="AO85">
        <v>305</v>
      </c>
      <c r="AP85">
        <v>296</v>
      </c>
      <c r="AS85">
        <v>550</v>
      </c>
      <c r="AT85" s="6">
        <v>620</v>
      </c>
      <c r="AU85">
        <v>296</v>
      </c>
      <c r="AV85">
        <v>305</v>
      </c>
      <c r="AW85">
        <v>550</v>
      </c>
      <c r="AX85" s="6">
        <v>640</v>
      </c>
      <c r="AY85">
        <v>296</v>
      </c>
      <c r="AZ85">
        <v>305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35459.57</v>
      </c>
      <c r="B86">
        <v>-6316</v>
      </c>
      <c r="C86">
        <v>36023.7</v>
      </c>
      <c r="D86">
        <v>8558.72</v>
      </c>
      <c r="E86">
        <v>295</v>
      </c>
      <c r="F86">
        <v>7089</v>
      </c>
      <c r="G86">
        <v>450.54</v>
      </c>
      <c r="H86">
        <v>452.23</v>
      </c>
      <c r="I86">
        <v>640.88</v>
      </c>
      <c r="J86">
        <v>640.91</v>
      </c>
      <c r="K86">
        <v>551.15</v>
      </c>
      <c r="L86">
        <v>552.31</v>
      </c>
      <c r="M86">
        <v>899.51</v>
      </c>
      <c r="N86">
        <v>501.56</v>
      </c>
      <c r="O86">
        <v>552.4</v>
      </c>
      <c r="P86">
        <v>552.2</v>
      </c>
      <c r="Q86">
        <v>35188.03</v>
      </c>
      <c r="R86">
        <v>6474.021</v>
      </c>
      <c r="S86">
        <v>8999.564</v>
      </c>
      <c r="T86">
        <v>1.584</v>
      </c>
      <c r="U86">
        <v>9001.148</v>
      </c>
      <c r="V86">
        <v>1217.687</v>
      </c>
      <c r="W86">
        <v>49.975</v>
      </c>
      <c r="X86">
        <v>10685.48</v>
      </c>
      <c r="Y86">
        <v>8813.463</v>
      </c>
      <c r="Z86">
        <v>1697.34</v>
      </c>
      <c r="AA86" t="s">
        <v>60</v>
      </c>
      <c r="AB86">
        <v>-3467.013</v>
      </c>
      <c r="AC86">
        <v>295</v>
      </c>
      <c r="AD86">
        <v>0</v>
      </c>
      <c r="AE86">
        <v>295</v>
      </c>
      <c r="AF86">
        <v>298</v>
      </c>
      <c r="AG86">
        <v>0</v>
      </c>
      <c r="AH86">
        <v>298</v>
      </c>
      <c r="AI86">
        <v>6308</v>
      </c>
      <c r="AJ86">
        <v>35901.1</v>
      </c>
      <c r="AK86">
        <v>42209.1</v>
      </c>
      <c r="AL86">
        <v>7186.85</v>
      </c>
      <c r="AM86">
        <v>7186.85</v>
      </c>
      <c r="AN86">
        <v>0</v>
      </c>
      <c r="AO86">
        <v>295</v>
      </c>
      <c r="AP86">
        <v>298</v>
      </c>
      <c r="AS86">
        <v>550</v>
      </c>
      <c r="AT86" s="6">
        <v>550</v>
      </c>
      <c r="AU86">
        <v>298</v>
      </c>
      <c r="AV86">
        <v>295</v>
      </c>
      <c r="AW86">
        <v>550</v>
      </c>
      <c r="AX86" s="6">
        <v>550</v>
      </c>
      <c r="AY86">
        <v>298</v>
      </c>
      <c r="AZ86">
        <v>295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35036.38</v>
      </c>
      <c r="B87">
        <v>-6904</v>
      </c>
      <c r="C87">
        <v>36129</v>
      </c>
      <c r="D87">
        <v>8783.73</v>
      </c>
      <c r="E87">
        <v>298</v>
      </c>
      <c r="F87">
        <v>6976</v>
      </c>
      <c r="G87">
        <v>449.66</v>
      </c>
      <c r="H87">
        <v>451.38</v>
      </c>
      <c r="I87">
        <v>640.05</v>
      </c>
      <c r="J87">
        <v>640.63</v>
      </c>
      <c r="K87">
        <v>550.45</v>
      </c>
      <c r="L87">
        <v>552.31</v>
      </c>
      <c r="M87">
        <v>899.92</v>
      </c>
      <c r="N87">
        <v>501.56</v>
      </c>
      <c r="O87">
        <v>551</v>
      </c>
      <c r="P87">
        <v>550.8</v>
      </c>
      <c r="Q87">
        <v>35165.3</v>
      </c>
      <c r="R87">
        <v>6928.377</v>
      </c>
      <c r="S87">
        <v>9119.848</v>
      </c>
      <c r="T87">
        <v>1.552</v>
      </c>
      <c r="U87">
        <v>9121.4</v>
      </c>
      <c r="V87">
        <v>904.326</v>
      </c>
      <c r="W87">
        <v>49.973</v>
      </c>
      <c r="X87">
        <v>9998.441</v>
      </c>
      <c r="Y87">
        <v>9613.105</v>
      </c>
      <c r="Z87">
        <v>1690.79</v>
      </c>
      <c r="AA87" t="s">
        <v>69</v>
      </c>
      <c r="AB87">
        <v>-3355.793</v>
      </c>
      <c r="AC87">
        <v>298</v>
      </c>
      <c r="AD87">
        <v>0</v>
      </c>
      <c r="AE87">
        <v>298</v>
      </c>
      <c r="AF87">
        <v>305</v>
      </c>
      <c r="AG87">
        <v>0</v>
      </c>
      <c r="AH87">
        <v>305</v>
      </c>
      <c r="AI87">
        <v>6896</v>
      </c>
      <c r="AJ87">
        <v>36320.9</v>
      </c>
      <c r="AK87">
        <v>43216.9</v>
      </c>
      <c r="AL87">
        <v>7457.6</v>
      </c>
      <c r="AM87">
        <v>7457.6</v>
      </c>
      <c r="AN87">
        <v>0</v>
      </c>
      <c r="AO87">
        <v>298</v>
      </c>
      <c r="AP87">
        <v>305</v>
      </c>
      <c r="AS87">
        <v>620</v>
      </c>
      <c r="AT87" s="6">
        <v>550</v>
      </c>
      <c r="AU87">
        <v>305</v>
      </c>
      <c r="AV87">
        <v>298</v>
      </c>
      <c r="AW87">
        <v>640</v>
      </c>
      <c r="AX87" s="6">
        <v>550</v>
      </c>
      <c r="AY87">
        <v>305</v>
      </c>
      <c r="AZ87">
        <v>298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34630.35</v>
      </c>
      <c r="B88">
        <v>-7494</v>
      </c>
      <c r="C88">
        <v>36039.49</v>
      </c>
      <c r="D88">
        <v>9042.93</v>
      </c>
      <c r="E88">
        <v>297</v>
      </c>
      <c r="F88">
        <v>6869</v>
      </c>
      <c r="G88">
        <v>450.54</v>
      </c>
      <c r="H88">
        <v>452.23</v>
      </c>
      <c r="I88">
        <v>640.02</v>
      </c>
      <c r="J88">
        <v>640.22</v>
      </c>
      <c r="K88">
        <v>551.84</v>
      </c>
      <c r="L88">
        <v>551.84</v>
      </c>
      <c r="M88">
        <v>898.69</v>
      </c>
      <c r="N88">
        <v>501.15</v>
      </c>
      <c r="O88">
        <v>554.7</v>
      </c>
      <c r="P88">
        <v>555.4</v>
      </c>
      <c r="Q88">
        <v>34805.98</v>
      </c>
      <c r="R88">
        <v>7631.749</v>
      </c>
      <c r="S88">
        <v>9386.458</v>
      </c>
      <c r="T88">
        <v>1.612</v>
      </c>
      <c r="U88">
        <v>9388.07</v>
      </c>
      <c r="V88">
        <v>618.287</v>
      </c>
      <c r="W88">
        <v>49.974</v>
      </c>
      <c r="X88">
        <v>9680.535</v>
      </c>
      <c r="Y88">
        <v>9931.307</v>
      </c>
      <c r="Z88">
        <v>1686.14</v>
      </c>
      <c r="AA88" t="s">
        <v>69</v>
      </c>
      <c r="AB88">
        <v>-3245.273</v>
      </c>
      <c r="AC88">
        <v>297</v>
      </c>
      <c r="AD88">
        <v>0</v>
      </c>
      <c r="AE88">
        <v>297</v>
      </c>
      <c r="AF88">
        <v>310</v>
      </c>
      <c r="AG88">
        <v>0</v>
      </c>
      <c r="AH88">
        <v>310</v>
      </c>
      <c r="AI88">
        <v>7486</v>
      </c>
      <c r="AJ88">
        <v>36088.6</v>
      </c>
      <c r="AK88">
        <v>43574.6</v>
      </c>
      <c r="AL88">
        <v>7616.9</v>
      </c>
      <c r="AM88">
        <v>7616.9</v>
      </c>
      <c r="AN88">
        <v>0</v>
      </c>
      <c r="AO88">
        <v>297</v>
      </c>
      <c r="AP88">
        <v>310</v>
      </c>
      <c r="AS88">
        <v>620</v>
      </c>
      <c r="AT88" s="6">
        <v>550</v>
      </c>
      <c r="AU88">
        <v>310</v>
      </c>
      <c r="AV88">
        <v>297</v>
      </c>
      <c r="AW88">
        <v>640</v>
      </c>
      <c r="AX88" s="6">
        <v>550</v>
      </c>
      <c r="AY88">
        <v>310</v>
      </c>
      <c r="AZ88">
        <v>297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34396.15</v>
      </c>
      <c r="B89">
        <v>-8081</v>
      </c>
      <c r="C89">
        <v>36736.05</v>
      </c>
      <c r="D89">
        <v>9377.18</v>
      </c>
      <c r="E89">
        <v>305</v>
      </c>
      <c r="F89">
        <v>6758</v>
      </c>
      <c r="G89">
        <v>450.54</v>
      </c>
      <c r="H89">
        <v>452.23</v>
      </c>
      <c r="I89">
        <v>640.36</v>
      </c>
      <c r="J89">
        <v>641.34</v>
      </c>
      <c r="K89">
        <v>566.96</v>
      </c>
      <c r="L89">
        <v>569.06</v>
      </c>
      <c r="M89">
        <v>899.1</v>
      </c>
      <c r="N89">
        <v>501.15</v>
      </c>
      <c r="O89">
        <v>615.8</v>
      </c>
      <c r="P89">
        <v>638.3</v>
      </c>
      <c r="Q89">
        <v>34530.51</v>
      </c>
      <c r="R89">
        <v>8173.695</v>
      </c>
      <c r="S89">
        <v>9515.802</v>
      </c>
      <c r="T89">
        <v>1.544</v>
      </c>
      <c r="U89">
        <v>9517.346</v>
      </c>
      <c r="V89">
        <v>325.883</v>
      </c>
      <c r="W89">
        <v>50.03</v>
      </c>
      <c r="X89">
        <v>9270.84</v>
      </c>
      <c r="Y89">
        <v>10342.03</v>
      </c>
      <c r="Z89">
        <v>1663.11</v>
      </c>
      <c r="AA89" t="s">
        <v>69</v>
      </c>
      <c r="AB89">
        <v>-2976.888</v>
      </c>
      <c r="AC89">
        <v>305</v>
      </c>
      <c r="AD89">
        <v>0</v>
      </c>
      <c r="AE89">
        <v>305</v>
      </c>
      <c r="AF89">
        <v>310</v>
      </c>
      <c r="AG89">
        <v>0</v>
      </c>
      <c r="AH89">
        <v>310</v>
      </c>
      <c r="AI89">
        <v>8076</v>
      </c>
      <c r="AJ89">
        <v>35346.4</v>
      </c>
      <c r="AK89">
        <v>43422.4</v>
      </c>
      <c r="AL89">
        <v>7793.23</v>
      </c>
      <c r="AM89">
        <v>7793.23</v>
      </c>
      <c r="AN89">
        <v>0</v>
      </c>
      <c r="AO89">
        <v>305</v>
      </c>
      <c r="AP89">
        <v>310</v>
      </c>
      <c r="AS89">
        <v>620</v>
      </c>
      <c r="AT89" s="6">
        <v>620</v>
      </c>
      <c r="AU89">
        <v>310</v>
      </c>
      <c r="AV89">
        <v>305</v>
      </c>
      <c r="AW89">
        <v>640</v>
      </c>
      <c r="AX89" s="6">
        <v>640</v>
      </c>
      <c r="AY89">
        <v>310</v>
      </c>
      <c r="AZ89">
        <v>305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34158.26</v>
      </c>
      <c r="B90">
        <v>-8698</v>
      </c>
      <c r="C90">
        <v>37148.26</v>
      </c>
      <c r="D90">
        <v>9595.82</v>
      </c>
      <c r="E90">
        <v>310</v>
      </c>
      <c r="F90">
        <v>6652</v>
      </c>
      <c r="G90">
        <v>514.6</v>
      </c>
      <c r="H90">
        <v>510.34</v>
      </c>
      <c r="I90">
        <v>640.14</v>
      </c>
      <c r="J90">
        <v>639.97</v>
      </c>
      <c r="K90">
        <v>571.38</v>
      </c>
      <c r="L90">
        <v>572.08</v>
      </c>
      <c r="M90">
        <v>897.87</v>
      </c>
      <c r="N90">
        <v>500.73</v>
      </c>
      <c r="O90">
        <v>616</v>
      </c>
      <c r="P90">
        <v>637.8</v>
      </c>
      <c r="Q90">
        <v>34374.89</v>
      </c>
      <c r="R90">
        <v>8780.86</v>
      </c>
      <c r="S90">
        <v>9651.824</v>
      </c>
      <c r="T90">
        <v>1.617</v>
      </c>
      <c r="U90">
        <v>9653.441</v>
      </c>
      <c r="V90">
        <v>326.74</v>
      </c>
      <c r="W90">
        <v>50.035</v>
      </c>
      <c r="X90">
        <v>8824.105</v>
      </c>
      <c r="Y90">
        <v>10789.19</v>
      </c>
      <c r="Z90">
        <v>1628.87</v>
      </c>
      <c r="AA90" t="s">
        <v>69</v>
      </c>
      <c r="AB90">
        <v>-2856.283</v>
      </c>
      <c r="AC90">
        <v>310</v>
      </c>
      <c r="AD90">
        <v>0</v>
      </c>
      <c r="AE90">
        <v>310</v>
      </c>
      <c r="AF90">
        <v>305</v>
      </c>
      <c r="AG90">
        <v>0</v>
      </c>
      <c r="AH90">
        <v>305</v>
      </c>
      <c r="AI90">
        <v>8667</v>
      </c>
      <c r="AJ90">
        <v>35222.9</v>
      </c>
      <c r="AK90">
        <v>43889.9</v>
      </c>
      <c r="AL90">
        <v>8643.16</v>
      </c>
      <c r="AM90">
        <v>8643.16</v>
      </c>
      <c r="AN90">
        <v>0</v>
      </c>
      <c r="AO90">
        <v>310</v>
      </c>
      <c r="AP90">
        <v>305</v>
      </c>
      <c r="AS90">
        <v>620</v>
      </c>
      <c r="AT90" s="6">
        <v>620</v>
      </c>
      <c r="AU90">
        <v>305</v>
      </c>
      <c r="AV90">
        <v>310</v>
      </c>
      <c r="AW90">
        <v>640</v>
      </c>
      <c r="AX90" s="6">
        <v>640</v>
      </c>
      <c r="AY90">
        <v>305</v>
      </c>
      <c r="AZ90">
        <v>310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34023.95</v>
      </c>
      <c r="B91">
        <v>-8094</v>
      </c>
      <c r="C91">
        <v>36221.11</v>
      </c>
      <c r="D91">
        <v>9766.93</v>
      </c>
      <c r="E91">
        <v>305</v>
      </c>
      <c r="F91">
        <v>6542</v>
      </c>
      <c r="G91">
        <v>451.38</v>
      </c>
      <c r="H91">
        <v>448.82</v>
      </c>
      <c r="I91">
        <v>640.78</v>
      </c>
      <c r="J91">
        <v>640.38</v>
      </c>
      <c r="K91">
        <v>570.68</v>
      </c>
      <c r="L91">
        <v>572.54</v>
      </c>
      <c r="M91">
        <v>899.51</v>
      </c>
      <c r="N91">
        <v>496.62</v>
      </c>
      <c r="O91">
        <v>621.5</v>
      </c>
      <c r="P91">
        <v>641.1</v>
      </c>
      <c r="Q91">
        <v>34024.16</v>
      </c>
      <c r="R91">
        <v>8275.592</v>
      </c>
      <c r="S91">
        <v>9777.693</v>
      </c>
      <c r="T91">
        <v>1.616</v>
      </c>
      <c r="U91">
        <v>9779.31</v>
      </c>
      <c r="V91">
        <v>327.016</v>
      </c>
      <c r="W91">
        <v>50.005</v>
      </c>
      <c r="X91">
        <v>9742.781</v>
      </c>
      <c r="Y91">
        <v>9874.219</v>
      </c>
      <c r="Z91">
        <v>1630.9</v>
      </c>
      <c r="AA91" t="s">
        <v>69</v>
      </c>
      <c r="AB91">
        <v>-2737.079</v>
      </c>
      <c r="AC91">
        <v>305</v>
      </c>
      <c r="AD91">
        <v>0</v>
      </c>
      <c r="AE91">
        <v>305</v>
      </c>
      <c r="AF91">
        <v>290</v>
      </c>
      <c r="AG91">
        <v>0</v>
      </c>
      <c r="AH91">
        <v>290</v>
      </c>
      <c r="AI91">
        <v>8063</v>
      </c>
      <c r="AJ91">
        <v>34767.9</v>
      </c>
      <c r="AK91">
        <v>42830.9</v>
      </c>
      <c r="AL91">
        <v>9210.07</v>
      </c>
      <c r="AM91">
        <v>9210.07</v>
      </c>
      <c r="AN91">
        <v>0</v>
      </c>
      <c r="AO91">
        <v>305</v>
      </c>
      <c r="AP91">
        <v>290</v>
      </c>
      <c r="AS91">
        <v>550</v>
      </c>
      <c r="AT91" s="6">
        <v>620</v>
      </c>
      <c r="AU91">
        <v>290</v>
      </c>
      <c r="AV91">
        <v>305</v>
      </c>
      <c r="AW91">
        <v>550</v>
      </c>
      <c r="AX91" s="6">
        <v>640</v>
      </c>
      <c r="AY91">
        <v>290</v>
      </c>
      <c r="AZ91">
        <v>305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33716.1</v>
      </c>
      <c r="B92">
        <v>-7507</v>
      </c>
      <c r="C92">
        <v>34834.3</v>
      </c>
      <c r="D92">
        <v>9889.73</v>
      </c>
      <c r="E92">
        <v>297</v>
      </c>
      <c r="F92">
        <v>6447</v>
      </c>
      <c r="G92">
        <v>418.9</v>
      </c>
      <c r="H92">
        <v>419.77</v>
      </c>
      <c r="I92">
        <v>640.67</v>
      </c>
      <c r="J92">
        <v>640.5</v>
      </c>
      <c r="K92">
        <v>552.54</v>
      </c>
      <c r="L92">
        <v>552.31</v>
      </c>
      <c r="M92">
        <v>898.69</v>
      </c>
      <c r="N92">
        <v>500.32</v>
      </c>
      <c r="O92">
        <v>550.4</v>
      </c>
      <c r="P92">
        <v>551.1</v>
      </c>
      <c r="Q92">
        <v>33583.65</v>
      </c>
      <c r="R92">
        <v>7645.209</v>
      </c>
      <c r="S92">
        <v>9959.702</v>
      </c>
      <c r="T92">
        <v>1.63</v>
      </c>
      <c r="U92">
        <v>9961.333</v>
      </c>
      <c r="V92">
        <v>327.691</v>
      </c>
      <c r="W92">
        <v>50.033</v>
      </c>
      <c r="X92">
        <v>10904.53</v>
      </c>
      <c r="Y92">
        <v>8706.746</v>
      </c>
      <c r="Z92">
        <v>1640.91</v>
      </c>
      <c r="AA92" t="s">
        <v>69</v>
      </c>
      <c r="AB92">
        <v>-2823.926</v>
      </c>
      <c r="AC92">
        <v>297</v>
      </c>
      <c r="AD92">
        <v>0</v>
      </c>
      <c r="AE92">
        <v>297</v>
      </c>
      <c r="AF92">
        <v>282</v>
      </c>
      <c r="AG92">
        <v>0</v>
      </c>
      <c r="AH92">
        <v>282</v>
      </c>
      <c r="AI92">
        <v>7474</v>
      </c>
      <c r="AJ92">
        <v>34128.2</v>
      </c>
      <c r="AK92">
        <v>41602.2</v>
      </c>
      <c r="AL92">
        <v>9622.65</v>
      </c>
      <c r="AM92">
        <v>9622.65</v>
      </c>
      <c r="AN92">
        <v>0</v>
      </c>
      <c r="AO92">
        <v>297</v>
      </c>
      <c r="AP92">
        <v>282</v>
      </c>
      <c r="AS92">
        <v>549</v>
      </c>
      <c r="AT92" s="6">
        <v>550</v>
      </c>
      <c r="AU92">
        <v>282</v>
      </c>
      <c r="AV92">
        <v>297</v>
      </c>
      <c r="AW92">
        <v>549</v>
      </c>
      <c r="AX92" s="6">
        <v>550</v>
      </c>
      <c r="AY92">
        <v>282</v>
      </c>
      <c r="AZ92">
        <v>297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32932.88</v>
      </c>
      <c r="B93">
        <v>-6884</v>
      </c>
      <c r="C93">
        <v>33050.42</v>
      </c>
      <c r="D93">
        <v>9981.46</v>
      </c>
      <c r="E93">
        <v>280</v>
      </c>
      <c r="F93">
        <v>6342</v>
      </c>
      <c r="G93">
        <v>300.97</v>
      </c>
      <c r="H93">
        <v>301.85</v>
      </c>
      <c r="I93">
        <v>640.95</v>
      </c>
      <c r="J93">
        <v>639.48</v>
      </c>
      <c r="K93">
        <v>486.95</v>
      </c>
      <c r="L93">
        <v>487.18</v>
      </c>
      <c r="M93">
        <v>889.24</v>
      </c>
      <c r="N93">
        <v>501.15</v>
      </c>
      <c r="O93">
        <v>538.2</v>
      </c>
      <c r="P93">
        <v>539</v>
      </c>
      <c r="Q93">
        <v>33006.85</v>
      </c>
      <c r="R93">
        <v>6918.359</v>
      </c>
      <c r="S93">
        <v>10195.251</v>
      </c>
      <c r="T93">
        <v>1.585</v>
      </c>
      <c r="U93">
        <v>10196.836</v>
      </c>
      <c r="V93">
        <v>327.866</v>
      </c>
      <c r="W93">
        <v>49.982</v>
      </c>
      <c r="X93">
        <v>12368.91</v>
      </c>
      <c r="Y93">
        <v>7245.434</v>
      </c>
      <c r="Z93">
        <v>1646.95</v>
      </c>
      <c r="AA93" t="s">
        <v>69</v>
      </c>
      <c r="AB93">
        <v>-2874.633</v>
      </c>
      <c r="AC93">
        <v>280</v>
      </c>
      <c r="AD93">
        <v>0</v>
      </c>
      <c r="AE93">
        <v>280</v>
      </c>
      <c r="AF93">
        <v>270</v>
      </c>
      <c r="AG93">
        <v>0</v>
      </c>
      <c r="AH93">
        <v>270</v>
      </c>
      <c r="AI93">
        <v>6875</v>
      </c>
      <c r="AJ93">
        <v>33854.8</v>
      </c>
      <c r="AK93">
        <v>40729.8</v>
      </c>
      <c r="AL93">
        <v>10211.61</v>
      </c>
      <c r="AM93">
        <v>10211.61</v>
      </c>
      <c r="AN93">
        <v>0</v>
      </c>
      <c r="AO93">
        <v>280</v>
      </c>
      <c r="AP93">
        <v>270</v>
      </c>
      <c r="AS93">
        <v>450</v>
      </c>
      <c r="AT93" s="6">
        <v>536</v>
      </c>
      <c r="AU93">
        <v>270</v>
      </c>
      <c r="AV93">
        <v>280</v>
      </c>
      <c r="AW93">
        <v>450</v>
      </c>
      <c r="AX93" s="6">
        <v>536</v>
      </c>
      <c r="AY93">
        <v>270</v>
      </c>
      <c r="AZ93">
        <v>280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32937.1</v>
      </c>
      <c r="B94">
        <v>-6297</v>
      </c>
      <c r="C94">
        <v>32263.05</v>
      </c>
      <c r="D94">
        <v>10078.74</v>
      </c>
      <c r="E94">
        <v>280</v>
      </c>
      <c r="F94">
        <v>6253</v>
      </c>
      <c r="G94">
        <v>300.13</v>
      </c>
      <c r="H94">
        <v>296.72</v>
      </c>
      <c r="I94">
        <v>640.34</v>
      </c>
      <c r="J94">
        <v>641.14</v>
      </c>
      <c r="K94">
        <v>430.89</v>
      </c>
      <c r="L94">
        <v>430.89</v>
      </c>
      <c r="M94">
        <v>832.91</v>
      </c>
      <c r="N94">
        <v>501.97</v>
      </c>
      <c r="O94">
        <v>479.8</v>
      </c>
      <c r="P94">
        <v>480.3</v>
      </c>
      <c r="Q94">
        <v>32864.78</v>
      </c>
      <c r="R94">
        <v>6379.238</v>
      </c>
      <c r="S94">
        <v>10359.902</v>
      </c>
      <c r="T94">
        <v>1.589</v>
      </c>
      <c r="U94">
        <v>10361.491</v>
      </c>
      <c r="V94">
        <v>327.913</v>
      </c>
      <c r="W94">
        <v>49.972</v>
      </c>
      <c r="X94">
        <v>13161.15</v>
      </c>
      <c r="Y94">
        <v>6453.527</v>
      </c>
      <c r="Z94">
        <v>1651.39</v>
      </c>
      <c r="AA94" t="s">
        <v>69</v>
      </c>
      <c r="AB94">
        <v>-3061.074</v>
      </c>
      <c r="AC94">
        <v>280</v>
      </c>
      <c r="AD94">
        <v>0</v>
      </c>
      <c r="AE94">
        <v>280</v>
      </c>
      <c r="AF94">
        <v>270</v>
      </c>
      <c r="AG94">
        <v>0</v>
      </c>
      <c r="AH94">
        <v>270</v>
      </c>
      <c r="AI94">
        <v>6288</v>
      </c>
      <c r="AJ94">
        <v>33639.7</v>
      </c>
      <c r="AK94">
        <v>39927.7</v>
      </c>
      <c r="AL94">
        <v>10481.98</v>
      </c>
      <c r="AM94">
        <v>10481.98</v>
      </c>
      <c r="AN94">
        <v>0</v>
      </c>
      <c r="AO94">
        <v>280</v>
      </c>
      <c r="AP94">
        <v>270</v>
      </c>
      <c r="AS94">
        <v>450</v>
      </c>
      <c r="AT94" s="6">
        <v>478.67</v>
      </c>
      <c r="AU94">
        <v>270</v>
      </c>
      <c r="AV94">
        <v>280</v>
      </c>
      <c r="AW94">
        <v>450</v>
      </c>
      <c r="AX94" s="6">
        <v>478.53</v>
      </c>
      <c r="AY94">
        <v>270</v>
      </c>
      <c r="AZ94">
        <v>280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32608.02</v>
      </c>
      <c r="B95">
        <v>-6297</v>
      </c>
      <c r="C95">
        <v>31790.65</v>
      </c>
      <c r="D95">
        <v>10209.52</v>
      </c>
      <c r="E95">
        <v>275</v>
      </c>
      <c r="F95">
        <v>6253</v>
      </c>
      <c r="G95">
        <v>271.93</v>
      </c>
      <c r="H95">
        <v>274.49</v>
      </c>
      <c r="I95">
        <v>637.17</v>
      </c>
      <c r="J95">
        <v>640.66</v>
      </c>
      <c r="K95">
        <v>401.58</v>
      </c>
      <c r="L95">
        <v>402.75</v>
      </c>
      <c r="M95">
        <v>802.49</v>
      </c>
      <c r="N95">
        <v>498.27</v>
      </c>
      <c r="O95">
        <v>450.1</v>
      </c>
      <c r="P95">
        <v>452.8</v>
      </c>
      <c r="Q95">
        <v>32561.07</v>
      </c>
      <c r="R95">
        <v>6518.395</v>
      </c>
      <c r="S95">
        <v>10525.225</v>
      </c>
      <c r="T95">
        <v>1.585</v>
      </c>
      <c r="U95">
        <v>10526.81</v>
      </c>
      <c r="V95">
        <v>326.89</v>
      </c>
      <c r="W95">
        <v>50.029</v>
      </c>
      <c r="X95">
        <v>13498.86</v>
      </c>
      <c r="Y95">
        <v>5329.271</v>
      </c>
      <c r="Z95">
        <v>1645.57</v>
      </c>
      <c r="AA95" t="s">
        <v>69</v>
      </c>
      <c r="AB95">
        <v>-3203.951</v>
      </c>
      <c r="AC95">
        <v>275</v>
      </c>
      <c r="AD95">
        <v>0</v>
      </c>
      <c r="AE95">
        <v>275</v>
      </c>
      <c r="AF95">
        <v>260</v>
      </c>
      <c r="AG95">
        <v>0</v>
      </c>
      <c r="AH95">
        <v>260</v>
      </c>
      <c r="AI95">
        <v>6288</v>
      </c>
      <c r="AJ95">
        <v>33297.6</v>
      </c>
      <c r="AK95">
        <v>39585.6</v>
      </c>
      <c r="AL95">
        <v>10610.62</v>
      </c>
      <c r="AM95">
        <v>10610.62</v>
      </c>
      <c r="AN95">
        <v>0</v>
      </c>
      <c r="AO95">
        <v>275</v>
      </c>
      <c r="AP95">
        <v>260</v>
      </c>
      <c r="AS95">
        <v>412.94</v>
      </c>
      <c r="AT95" s="6">
        <v>450</v>
      </c>
      <c r="AU95">
        <v>260</v>
      </c>
      <c r="AV95">
        <v>275</v>
      </c>
      <c r="AW95">
        <v>390</v>
      </c>
      <c r="AX95" s="6">
        <v>450</v>
      </c>
      <c r="AY95">
        <v>260</v>
      </c>
      <c r="AZ95">
        <v>275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32265.95</v>
      </c>
      <c r="B96">
        <v>-6293</v>
      </c>
      <c r="C96">
        <v>31130.29</v>
      </c>
      <c r="D96">
        <v>10363.82</v>
      </c>
      <c r="E96">
        <v>268</v>
      </c>
      <c r="F96">
        <v>6253</v>
      </c>
      <c r="G96">
        <v>249.73</v>
      </c>
      <c r="H96">
        <v>252.29</v>
      </c>
      <c r="I96">
        <v>641.97</v>
      </c>
      <c r="J96">
        <v>641.19</v>
      </c>
      <c r="K96">
        <v>351.34</v>
      </c>
      <c r="L96">
        <v>353.44</v>
      </c>
      <c r="M96">
        <v>753.98</v>
      </c>
      <c r="N96">
        <v>500.73</v>
      </c>
      <c r="O96">
        <v>450</v>
      </c>
      <c r="P96">
        <v>450.7</v>
      </c>
      <c r="Q96">
        <v>31987.99</v>
      </c>
      <c r="R96">
        <v>6513.29</v>
      </c>
      <c r="S96">
        <v>10660.097</v>
      </c>
      <c r="T96">
        <v>1.544</v>
      </c>
      <c r="U96">
        <v>10661.641</v>
      </c>
      <c r="V96">
        <v>328.243</v>
      </c>
      <c r="W96">
        <v>49.995</v>
      </c>
      <c r="X96">
        <v>14175.52</v>
      </c>
      <c r="Y96">
        <v>4641.902</v>
      </c>
      <c r="Z96">
        <v>1646.02</v>
      </c>
      <c r="AA96" t="s">
        <v>60</v>
      </c>
      <c r="AB96">
        <v>-3345.848</v>
      </c>
      <c r="AC96">
        <v>268</v>
      </c>
      <c r="AD96">
        <v>0</v>
      </c>
      <c r="AE96">
        <v>268</v>
      </c>
      <c r="AF96">
        <v>255</v>
      </c>
      <c r="AG96">
        <v>0</v>
      </c>
      <c r="AH96">
        <v>255</v>
      </c>
      <c r="AI96">
        <v>6288</v>
      </c>
      <c r="AJ96">
        <v>32942.3</v>
      </c>
      <c r="AK96">
        <v>39230.3</v>
      </c>
      <c r="AL96">
        <v>10771.77</v>
      </c>
      <c r="AM96">
        <v>10771.77</v>
      </c>
      <c r="AN96">
        <v>0</v>
      </c>
      <c r="AO96">
        <v>268</v>
      </c>
      <c r="AP96">
        <v>255</v>
      </c>
      <c r="AS96">
        <v>341</v>
      </c>
      <c r="AT96" s="6">
        <v>450</v>
      </c>
      <c r="AU96">
        <v>255</v>
      </c>
      <c r="AV96">
        <v>268</v>
      </c>
      <c r="AW96">
        <v>291</v>
      </c>
      <c r="AX96" s="6">
        <v>450</v>
      </c>
      <c r="AY96">
        <v>255</v>
      </c>
      <c r="AZ96">
        <v>268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31852.78</v>
      </c>
      <c r="B97">
        <v>-6293</v>
      </c>
      <c r="C97">
        <v>30000.86</v>
      </c>
      <c r="D97">
        <v>10717.15</v>
      </c>
      <c r="E97">
        <v>250</v>
      </c>
      <c r="F97">
        <v>6253</v>
      </c>
      <c r="G97">
        <v>249.73</v>
      </c>
      <c r="H97">
        <v>251.42</v>
      </c>
      <c r="I97">
        <v>563.19</v>
      </c>
      <c r="J97">
        <v>563.39</v>
      </c>
      <c r="K97">
        <v>282.03</v>
      </c>
      <c r="L97">
        <v>312.03</v>
      </c>
      <c r="M97">
        <v>698.89</v>
      </c>
      <c r="N97">
        <v>497.86</v>
      </c>
      <c r="O97">
        <v>373.3</v>
      </c>
      <c r="P97">
        <v>365.7</v>
      </c>
      <c r="Q97">
        <v>31653.19</v>
      </c>
      <c r="R97">
        <v>6249.796</v>
      </c>
      <c r="S97">
        <v>10834.837</v>
      </c>
      <c r="T97">
        <v>1.536</v>
      </c>
      <c r="U97">
        <v>10836.373</v>
      </c>
      <c r="V97">
        <v>326.647</v>
      </c>
      <c r="W97">
        <v>49.969</v>
      </c>
      <c r="X97">
        <v>15059.43</v>
      </c>
      <c r="Y97">
        <v>3808.1</v>
      </c>
      <c r="Z97">
        <v>1642.2</v>
      </c>
      <c r="AA97" t="s">
        <v>60</v>
      </c>
      <c r="AB97">
        <v>-3667.322</v>
      </c>
      <c r="AC97">
        <v>250</v>
      </c>
      <c r="AD97">
        <v>0</v>
      </c>
      <c r="AE97">
        <v>250</v>
      </c>
      <c r="AF97">
        <v>245</v>
      </c>
      <c r="AG97">
        <v>0</v>
      </c>
      <c r="AH97">
        <v>245</v>
      </c>
      <c r="AI97">
        <v>6288</v>
      </c>
      <c r="AJ97">
        <v>32475.1</v>
      </c>
      <c r="AK97">
        <v>38763.1</v>
      </c>
      <c r="AL97">
        <v>10650.48</v>
      </c>
      <c r="AM97">
        <v>10650.48</v>
      </c>
      <c r="AN97">
        <v>0</v>
      </c>
      <c r="AO97">
        <v>250</v>
      </c>
      <c r="AP97">
        <v>245</v>
      </c>
      <c r="AS97">
        <v>341</v>
      </c>
      <c r="AT97" s="6">
        <v>351</v>
      </c>
      <c r="AU97">
        <v>245</v>
      </c>
      <c r="AV97">
        <v>250</v>
      </c>
      <c r="AW97">
        <v>291</v>
      </c>
      <c r="AX97" s="6">
        <v>351</v>
      </c>
      <c r="AY97">
        <v>245</v>
      </c>
      <c r="AZ97">
        <v>250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30</v>
      </c>
      <c r="BD98">
        <f t="shared" si="20"/>
        <v>25</v>
      </c>
      <c r="BE98">
        <f t="shared" si="20"/>
        <v>0</v>
      </c>
      <c r="BF98">
        <f t="shared" si="20"/>
        <v>0</v>
      </c>
      <c r="BG98">
        <f t="shared" si="20"/>
        <v>30</v>
      </c>
      <c r="BH98">
        <f t="shared" si="20"/>
        <v>25</v>
      </c>
      <c r="BJ98">
        <f t="shared" ref="BJ98:BM98" si="21">SUM(BJ2:BJ97)</f>
        <v>0</v>
      </c>
      <c r="BK98">
        <f t="shared" si="21"/>
        <v>0</v>
      </c>
      <c r="BL98">
        <f t="shared" si="21"/>
        <v>0</v>
      </c>
      <c r="BM98">
        <f t="shared" si="21"/>
        <v>0</v>
      </c>
    </row>
    <row r="99" spans="55:64">
      <c r="BC99">
        <f t="shared" ref="BC99:BH99" si="22">BC98/4</f>
        <v>7.5</v>
      </c>
      <c r="BD99">
        <f t="shared" si="22"/>
        <v>6.25</v>
      </c>
      <c r="BE99">
        <f t="shared" si="22"/>
        <v>0</v>
      </c>
      <c r="BF99">
        <f t="shared" si="22"/>
        <v>0</v>
      </c>
      <c r="BG99">
        <f t="shared" si="22"/>
        <v>7.5</v>
      </c>
      <c r="BH99">
        <f t="shared" si="22"/>
        <v>6.25</v>
      </c>
      <c r="BJ99" t="e">
        <f>BJ98/BK98</f>
        <v>#DIV/0!</v>
      </c>
      <c r="BL99" t="e">
        <f>BL98/BM98</f>
        <v>#DIV/0!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7.5</v>
      </c>
      <c r="BD102" s="9">
        <f>BE99</f>
        <v>0</v>
      </c>
      <c r="BE102" s="10" t="e">
        <f>BJ99</f>
        <v>#DIV/0!</v>
      </c>
      <c r="BF102" s="9">
        <f>BG99</f>
        <v>7.5</v>
      </c>
      <c r="BG102" s="9">
        <f>BD99</f>
        <v>6.25</v>
      </c>
      <c r="BH102" s="9">
        <f>BF99</f>
        <v>0</v>
      </c>
      <c r="BI102" s="10" t="e">
        <f>BL99</f>
        <v>#DIV/0!</v>
      </c>
      <c r="BJ102" s="9">
        <f>BH99</f>
        <v>6.25</v>
      </c>
    </row>
  </sheetData>
  <pageMargins left="0.7" right="0.7" top="0.75" bottom="0.75" header="0.3" footer="0.3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BM102"/>
  <sheetViews>
    <sheetView zoomScale="85" zoomScaleNormal="85" topLeftCell="AO60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32237.12</v>
      </c>
      <c r="B2">
        <v>-6034.22</v>
      </c>
      <c r="C2">
        <v>29982.17</v>
      </c>
      <c r="D2">
        <v>10847.6</v>
      </c>
      <c r="E2">
        <v>270</v>
      </c>
      <c r="F2">
        <v>6245</v>
      </c>
      <c r="G2">
        <v>250.57</v>
      </c>
      <c r="H2">
        <v>251.42</v>
      </c>
      <c r="I2">
        <v>492.41</v>
      </c>
      <c r="J2">
        <v>491.34</v>
      </c>
      <c r="K2">
        <v>348.32</v>
      </c>
      <c r="L2">
        <v>342.5</v>
      </c>
      <c r="M2">
        <v>743.29</v>
      </c>
      <c r="N2">
        <v>501.56</v>
      </c>
      <c r="O2">
        <v>438.3</v>
      </c>
      <c r="P2">
        <v>429.7</v>
      </c>
      <c r="Q2">
        <v>32384.42</v>
      </c>
      <c r="R2">
        <v>6067.663</v>
      </c>
      <c r="S2">
        <v>11018.752</v>
      </c>
      <c r="T2">
        <v>1.549</v>
      </c>
      <c r="U2">
        <v>11020.301</v>
      </c>
      <c r="V2">
        <v>328.3</v>
      </c>
      <c r="W2">
        <v>50.022</v>
      </c>
      <c r="X2">
        <v>14845.11</v>
      </c>
      <c r="Y2">
        <v>4311.127</v>
      </c>
      <c r="Z2">
        <v>1648.27</v>
      </c>
      <c r="AA2" t="s">
        <v>60</v>
      </c>
      <c r="AB2">
        <v>-3368.4</v>
      </c>
      <c r="AC2">
        <v>270</v>
      </c>
      <c r="AD2">
        <v>0</v>
      </c>
      <c r="AE2">
        <v>270</v>
      </c>
      <c r="AF2">
        <v>260</v>
      </c>
      <c r="AG2">
        <v>0</v>
      </c>
      <c r="AH2">
        <v>260</v>
      </c>
      <c r="AI2">
        <v>7058</v>
      </c>
      <c r="AJ2">
        <v>32511.9</v>
      </c>
      <c r="AK2">
        <v>39569.9</v>
      </c>
      <c r="AL2">
        <v>12740.16</v>
      </c>
      <c r="AM2">
        <v>12740.16</v>
      </c>
      <c r="AN2">
        <v>0</v>
      </c>
      <c r="AO2">
        <v>270</v>
      </c>
      <c r="AP2">
        <v>260</v>
      </c>
      <c r="AQ2" s="5" t="s">
        <v>156</v>
      </c>
      <c r="AR2" s="5" t="s">
        <v>157</v>
      </c>
      <c r="AS2">
        <v>381.14</v>
      </c>
      <c r="AT2" s="6">
        <v>450</v>
      </c>
      <c r="AU2">
        <v>260</v>
      </c>
      <c r="AV2">
        <v>270</v>
      </c>
      <c r="AW2">
        <v>349.83</v>
      </c>
      <c r="AX2" s="6">
        <v>450</v>
      </c>
      <c r="AY2">
        <v>260</v>
      </c>
      <c r="AZ2">
        <v>270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32140.82</v>
      </c>
      <c r="B3">
        <v>-5798.52</v>
      </c>
      <c r="C3">
        <v>29473.82</v>
      </c>
      <c r="D3">
        <v>10954.21</v>
      </c>
      <c r="E3">
        <v>270</v>
      </c>
      <c r="F3">
        <v>6245</v>
      </c>
      <c r="G3">
        <v>249.73</v>
      </c>
      <c r="H3">
        <v>250.57</v>
      </c>
      <c r="I3">
        <v>440.45</v>
      </c>
      <c r="J3">
        <v>442.79</v>
      </c>
      <c r="K3">
        <v>371.58</v>
      </c>
      <c r="L3">
        <v>372.51</v>
      </c>
      <c r="M3">
        <v>776.59</v>
      </c>
      <c r="N3">
        <v>500.73</v>
      </c>
      <c r="O3">
        <v>449.4</v>
      </c>
      <c r="P3">
        <v>450.7</v>
      </c>
      <c r="Q3">
        <v>32369.14</v>
      </c>
      <c r="R3">
        <v>5900.683</v>
      </c>
      <c r="S3">
        <v>11244.069</v>
      </c>
      <c r="T3">
        <v>1.557</v>
      </c>
      <c r="U3">
        <v>11245.626</v>
      </c>
      <c r="V3">
        <v>331.328</v>
      </c>
      <c r="W3">
        <v>50.032</v>
      </c>
      <c r="X3">
        <v>15275.55</v>
      </c>
      <c r="Y3">
        <v>3991.555</v>
      </c>
      <c r="Z3">
        <v>1637.18</v>
      </c>
      <c r="AA3" t="s">
        <v>60</v>
      </c>
      <c r="AB3">
        <v>-3276.23</v>
      </c>
      <c r="AC3">
        <v>270</v>
      </c>
      <c r="AD3">
        <v>0</v>
      </c>
      <c r="AE3">
        <v>270</v>
      </c>
      <c r="AF3">
        <v>250</v>
      </c>
      <c r="AG3">
        <v>0</v>
      </c>
      <c r="AH3">
        <v>250</v>
      </c>
      <c r="AI3">
        <v>7113</v>
      </c>
      <c r="AJ3">
        <v>32425.3</v>
      </c>
      <c r="AK3">
        <v>39538.3</v>
      </c>
      <c r="AL3">
        <v>12856.3</v>
      </c>
      <c r="AM3">
        <v>12856.3</v>
      </c>
      <c r="AN3">
        <v>0</v>
      </c>
      <c r="AO3">
        <v>270</v>
      </c>
      <c r="AP3">
        <v>250</v>
      </c>
      <c r="AS3">
        <v>341</v>
      </c>
      <c r="AT3" s="6">
        <v>450</v>
      </c>
      <c r="AU3">
        <v>250</v>
      </c>
      <c r="AV3">
        <v>270</v>
      </c>
      <c r="AW3">
        <v>291</v>
      </c>
      <c r="AX3" s="6">
        <v>450</v>
      </c>
      <c r="AY3">
        <v>250</v>
      </c>
      <c r="AZ3">
        <v>270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32174.31</v>
      </c>
      <c r="B4">
        <v>-5718.12</v>
      </c>
      <c r="C4">
        <v>28895.05</v>
      </c>
      <c r="D4">
        <v>11030.85</v>
      </c>
      <c r="E4">
        <v>270</v>
      </c>
      <c r="F4">
        <v>6245</v>
      </c>
      <c r="G4">
        <v>251.42</v>
      </c>
      <c r="H4">
        <v>251.42</v>
      </c>
      <c r="I4">
        <v>364.47</v>
      </c>
      <c r="J4">
        <v>367.18</v>
      </c>
      <c r="K4">
        <v>355.76</v>
      </c>
      <c r="L4">
        <v>356.69</v>
      </c>
      <c r="M4">
        <v>756.86</v>
      </c>
      <c r="N4">
        <v>500.73</v>
      </c>
      <c r="O4">
        <v>450.7</v>
      </c>
      <c r="P4">
        <v>451</v>
      </c>
      <c r="Q4">
        <v>32167.21</v>
      </c>
      <c r="R4">
        <v>5712.851</v>
      </c>
      <c r="S4">
        <v>11386.3</v>
      </c>
      <c r="T4">
        <v>1.624</v>
      </c>
      <c r="U4">
        <v>11387.923</v>
      </c>
      <c r="V4">
        <v>331.689</v>
      </c>
      <c r="W4">
        <v>49.972</v>
      </c>
      <c r="X4">
        <v>15793.32</v>
      </c>
      <c r="Y4">
        <v>3493.406</v>
      </c>
      <c r="Z4">
        <v>1634.39</v>
      </c>
      <c r="AA4" t="s">
        <v>60</v>
      </c>
      <c r="AB4">
        <v>-3325.817</v>
      </c>
      <c r="AC4">
        <v>270</v>
      </c>
      <c r="AD4">
        <v>0</v>
      </c>
      <c r="AE4">
        <v>270</v>
      </c>
      <c r="AF4">
        <v>250</v>
      </c>
      <c r="AG4">
        <v>0</v>
      </c>
      <c r="AH4">
        <v>250</v>
      </c>
      <c r="AI4">
        <v>7168</v>
      </c>
      <c r="AJ4">
        <v>32157.1</v>
      </c>
      <c r="AK4">
        <v>39325.1</v>
      </c>
      <c r="AL4">
        <v>12950.82</v>
      </c>
      <c r="AM4">
        <v>12950.82</v>
      </c>
      <c r="AN4">
        <v>0</v>
      </c>
      <c r="AO4">
        <v>270</v>
      </c>
      <c r="AP4">
        <v>250</v>
      </c>
      <c r="AS4">
        <v>341</v>
      </c>
      <c r="AT4" s="6">
        <v>450</v>
      </c>
      <c r="AU4">
        <v>250</v>
      </c>
      <c r="AV4">
        <v>270</v>
      </c>
      <c r="AW4">
        <v>291</v>
      </c>
      <c r="AX4" s="6">
        <v>450</v>
      </c>
      <c r="AY4">
        <v>250</v>
      </c>
      <c r="AZ4">
        <v>270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31997.27</v>
      </c>
      <c r="B5">
        <v>-6011</v>
      </c>
      <c r="C5">
        <v>28892.33</v>
      </c>
      <c r="D5">
        <v>11217.63</v>
      </c>
      <c r="E5">
        <v>270</v>
      </c>
      <c r="F5">
        <v>6244</v>
      </c>
      <c r="G5">
        <v>249.73</v>
      </c>
      <c r="H5">
        <v>251.42</v>
      </c>
      <c r="I5">
        <v>308.77</v>
      </c>
      <c r="J5">
        <v>308.54</v>
      </c>
      <c r="K5">
        <v>354.6</v>
      </c>
      <c r="L5">
        <v>354.83</v>
      </c>
      <c r="M5">
        <v>756.04</v>
      </c>
      <c r="N5">
        <v>496.21</v>
      </c>
      <c r="O5">
        <v>444.6</v>
      </c>
      <c r="P5">
        <v>445.9</v>
      </c>
      <c r="Q5">
        <v>31549.96</v>
      </c>
      <c r="R5">
        <v>6198.243</v>
      </c>
      <c r="S5">
        <v>11410.294</v>
      </c>
      <c r="T5">
        <v>1.531</v>
      </c>
      <c r="U5">
        <v>11411.826</v>
      </c>
      <c r="V5">
        <v>331.416</v>
      </c>
      <c r="W5">
        <v>50.036</v>
      </c>
      <c r="X5">
        <v>15957.12</v>
      </c>
      <c r="Y5">
        <v>3340.283</v>
      </c>
      <c r="Z5">
        <v>1635.2</v>
      </c>
      <c r="AA5" t="s">
        <v>60</v>
      </c>
      <c r="AB5">
        <v>-3343.326</v>
      </c>
      <c r="AC5">
        <v>270</v>
      </c>
      <c r="AD5">
        <v>0</v>
      </c>
      <c r="AE5">
        <v>270</v>
      </c>
      <c r="AF5">
        <v>220</v>
      </c>
      <c r="AG5">
        <v>0</v>
      </c>
      <c r="AH5">
        <v>220</v>
      </c>
      <c r="AI5">
        <v>7223</v>
      </c>
      <c r="AJ5">
        <v>31993.9</v>
      </c>
      <c r="AK5">
        <v>39216.9</v>
      </c>
      <c r="AL5">
        <v>13100.93</v>
      </c>
      <c r="AM5">
        <v>13100.93</v>
      </c>
      <c r="AN5">
        <v>0</v>
      </c>
      <c r="AO5">
        <v>270</v>
      </c>
      <c r="AP5">
        <v>220</v>
      </c>
      <c r="AS5">
        <v>341</v>
      </c>
      <c r="AT5" s="6">
        <v>450</v>
      </c>
      <c r="AU5">
        <v>220</v>
      </c>
      <c r="AV5">
        <v>270</v>
      </c>
      <c r="AW5">
        <v>291</v>
      </c>
      <c r="AX5" s="6">
        <v>450</v>
      </c>
      <c r="AY5">
        <v>220</v>
      </c>
      <c r="AZ5">
        <v>270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31586.12</v>
      </c>
      <c r="B6">
        <v>-6278.06</v>
      </c>
      <c r="C6">
        <v>28022.55</v>
      </c>
      <c r="D6">
        <v>11355.49</v>
      </c>
      <c r="E6">
        <v>250</v>
      </c>
      <c r="F6">
        <v>6246</v>
      </c>
      <c r="G6">
        <v>248.86</v>
      </c>
      <c r="H6">
        <v>252.29</v>
      </c>
      <c r="I6">
        <v>282.03</v>
      </c>
      <c r="J6">
        <v>282.09</v>
      </c>
      <c r="K6">
        <v>285.52</v>
      </c>
      <c r="L6">
        <v>287.84</v>
      </c>
      <c r="M6">
        <v>686.97</v>
      </c>
      <c r="N6">
        <v>496.21</v>
      </c>
      <c r="O6">
        <v>345.3</v>
      </c>
      <c r="P6">
        <v>349.8</v>
      </c>
      <c r="Q6">
        <v>31413.6</v>
      </c>
      <c r="R6">
        <v>6371.513</v>
      </c>
      <c r="S6">
        <v>11439.976</v>
      </c>
      <c r="T6">
        <v>1.543</v>
      </c>
      <c r="U6">
        <v>11441.52</v>
      </c>
      <c r="V6">
        <v>331.819</v>
      </c>
      <c r="W6">
        <v>50.03</v>
      </c>
      <c r="X6">
        <v>16096.26</v>
      </c>
      <c r="Y6">
        <v>3210.842</v>
      </c>
      <c r="Z6">
        <v>1640.39</v>
      </c>
      <c r="AA6" t="s">
        <v>60</v>
      </c>
      <c r="AB6">
        <v>-3743.803</v>
      </c>
      <c r="AC6">
        <v>250</v>
      </c>
      <c r="AD6">
        <v>0</v>
      </c>
      <c r="AE6">
        <v>250</v>
      </c>
      <c r="AF6">
        <v>200</v>
      </c>
      <c r="AG6">
        <v>0</v>
      </c>
      <c r="AH6">
        <v>200</v>
      </c>
      <c r="AI6">
        <v>7278</v>
      </c>
      <c r="AJ6">
        <v>31720.1</v>
      </c>
      <c r="AK6">
        <v>38998.1</v>
      </c>
      <c r="AL6">
        <v>13200.61</v>
      </c>
      <c r="AM6">
        <v>13200.61</v>
      </c>
      <c r="AN6">
        <v>0</v>
      </c>
      <c r="AO6">
        <v>250</v>
      </c>
      <c r="AP6">
        <v>200</v>
      </c>
      <c r="AS6">
        <v>341</v>
      </c>
      <c r="AT6" s="6">
        <v>351</v>
      </c>
      <c r="AU6">
        <v>200</v>
      </c>
      <c r="AV6">
        <v>250</v>
      </c>
      <c r="AW6">
        <v>291</v>
      </c>
      <c r="AX6" s="6">
        <v>351</v>
      </c>
      <c r="AY6">
        <v>200</v>
      </c>
      <c r="AZ6">
        <v>250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31313.39</v>
      </c>
      <c r="B7">
        <v>-6350</v>
      </c>
      <c r="C7">
        <v>27660.25</v>
      </c>
      <c r="D7">
        <v>11488.11</v>
      </c>
      <c r="E7">
        <v>245</v>
      </c>
      <c r="F7">
        <v>6245</v>
      </c>
      <c r="G7">
        <v>235.19</v>
      </c>
      <c r="H7">
        <v>236.04</v>
      </c>
      <c r="I7">
        <v>282.66</v>
      </c>
      <c r="J7">
        <v>282.04</v>
      </c>
      <c r="K7">
        <v>273.19</v>
      </c>
      <c r="L7">
        <v>273.89</v>
      </c>
      <c r="M7">
        <v>607.62</v>
      </c>
      <c r="N7">
        <v>494.57</v>
      </c>
      <c r="O7">
        <v>336.9</v>
      </c>
      <c r="P7">
        <v>293.2</v>
      </c>
      <c r="Q7">
        <v>31049.78</v>
      </c>
      <c r="R7">
        <v>6454.311</v>
      </c>
      <c r="S7">
        <v>11571.836</v>
      </c>
      <c r="T7">
        <v>1.54</v>
      </c>
      <c r="U7">
        <v>11573.376</v>
      </c>
      <c r="V7">
        <v>331.618</v>
      </c>
      <c r="W7">
        <v>50.011</v>
      </c>
      <c r="X7">
        <v>16444.87</v>
      </c>
      <c r="Y7">
        <v>2866.531</v>
      </c>
      <c r="Z7">
        <v>1645.11</v>
      </c>
      <c r="AA7" t="s">
        <v>60</v>
      </c>
      <c r="AB7">
        <v>-3909.372</v>
      </c>
      <c r="AC7">
        <v>245</v>
      </c>
      <c r="AD7">
        <v>0</v>
      </c>
      <c r="AE7">
        <v>245</v>
      </c>
      <c r="AF7">
        <v>147</v>
      </c>
      <c r="AG7">
        <v>0</v>
      </c>
      <c r="AH7">
        <v>147</v>
      </c>
      <c r="AI7">
        <v>7278</v>
      </c>
      <c r="AJ7">
        <v>31612.3</v>
      </c>
      <c r="AK7">
        <v>38890.3</v>
      </c>
      <c r="AL7">
        <v>13286.9</v>
      </c>
      <c r="AM7">
        <v>13286.9</v>
      </c>
      <c r="AN7">
        <v>0</v>
      </c>
      <c r="AO7">
        <v>245</v>
      </c>
      <c r="AP7">
        <v>147</v>
      </c>
      <c r="AS7">
        <v>341</v>
      </c>
      <c r="AT7" s="6">
        <v>341</v>
      </c>
      <c r="AU7">
        <v>147</v>
      </c>
      <c r="AV7">
        <v>245</v>
      </c>
      <c r="AW7">
        <v>291</v>
      </c>
      <c r="AX7" s="6">
        <v>291</v>
      </c>
      <c r="AY7">
        <v>147</v>
      </c>
      <c r="AZ7">
        <v>245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30951.39</v>
      </c>
      <c r="B8">
        <v>-6525.5</v>
      </c>
      <c r="C8">
        <v>27394.28</v>
      </c>
      <c r="D8">
        <v>11569.78</v>
      </c>
      <c r="E8">
        <v>200</v>
      </c>
      <c r="F8">
        <v>6245</v>
      </c>
      <c r="G8">
        <v>196.74</v>
      </c>
      <c r="H8">
        <v>197.58</v>
      </c>
      <c r="I8">
        <v>254.78</v>
      </c>
      <c r="J8">
        <v>278.09</v>
      </c>
      <c r="K8">
        <v>271.33</v>
      </c>
      <c r="L8">
        <v>272.49</v>
      </c>
      <c r="M8">
        <v>532.39</v>
      </c>
      <c r="N8">
        <v>496.21</v>
      </c>
      <c r="O8">
        <v>342.7</v>
      </c>
      <c r="P8">
        <v>288.9</v>
      </c>
      <c r="Q8">
        <v>31093.94</v>
      </c>
      <c r="R8">
        <v>6474.621</v>
      </c>
      <c r="S8">
        <v>11664.337</v>
      </c>
      <c r="T8">
        <v>1.543</v>
      </c>
      <c r="U8">
        <v>11665.88</v>
      </c>
      <c r="V8">
        <v>331.368</v>
      </c>
      <c r="W8">
        <v>49.968</v>
      </c>
      <c r="X8">
        <v>16495.86</v>
      </c>
      <c r="Y8">
        <v>2788.152</v>
      </c>
      <c r="Z8">
        <v>1643.25</v>
      </c>
      <c r="AA8" t="s">
        <v>60</v>
      </c>
      <c r="AB8">
        <v>-3974.788</v>
      </c>
      <c r="AC8">
        <v>200</v>
      </c>
      <c r="AD8">
        <v>0</v>
      </c>
      <c r="AE8">
        <v>200</v>
      </c>
      <c r="AF8">
        <v>100</v>
      </c>
      <c r="AG8">
        <v>0</v>
      </c>
      <c r="AH8">
        <v>100</v>
      </c>
      <c r="AI8">
        <v>7278</v>
      </c>
      <c r="AJ8">
        <v>31488.5</v>
      </c>
      <c r="AK8">
        <v>38766.5</v>
      </c>
      <c r="AL8">
        <v>13377.36</v>
      </c>
      <c r="AM8">
        <v>13377.36</v>
      </c>
      <c r="AN8">
        <v>0</v>
      </c>
      <c r="AO8">
        <v>200</v>
      </c>
      <c r="AP8">
        <v>100</v>
      </c>
      <c r="AS8">
        <v>341</v>
      </c>
      <c r="AT8" s="6">
        <v>341</v>
      </c>
      <c r="AU8">
        <v>100</v>
      </c>
      <c r="AV8">
        <v>200</v>
      </c>
      <c r="AW8">
        <v>291</v>
      </c>
      <c r="AX8" s="6">
        <v>291</v>
      </c>
      <c r="AY8">
        <v>100</v>
      </c>
      <c r="AZ8">
        <v>200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30756.67</v>
      </c>
      <c r="B9">
        <v>-6626.91</v>
      </c>
      <c r="C9">
        <v>27290.87</v>
      </c>
      <c r="D9">
        <v>11585.69</v>
      </c>
      <c r="E9">
        <v>200</v>
      </c>
      <c r="F9">
        <v>6245</v>
      </c>
      <c r="G9">
        <v>196.74</v>
      </c>
      <c r="H9">
        <v>197.58</v>
      </c>
      <c r="I9">
        <v>242.07</v>
      </c>
      <c r="J9">
        <v>274.88</v>
      </c>
      <c r="K9">
        <v>271.33</v>
      </c>
      <c r="L9">
        <v>272.26</v>
      </c>
      <c r="M9">
        <v>501.15</v>
      </c>
      <c r="N9">
        <v>497.45</v>
      </c>
      <c r="O9">
        <v>340.3</v>
      </c>
      <c r="P9">
        <v>291.4</v>
      </c>
      <c r="Q9">
        <v>30721.53</v>
      </c>
      <c r="R9">
        <v>6774.453</v>
      </c>
      <c r="S9">
        <v>11664.006</v>
      </c>
      <c r="T9">
        <v>1.534</v>
      </c>
      <c r="U9">
        <v>11665.54</v>
      </c>
      <c r="V9">
        <v>331.495</v>
      </c>
      <c r="W9">
        <v>49.991</v>
      </c>
      <c r="X9">
        <v>16617.46</v>
      </c>
      <c r="Y9">
        <v>2680.711</v>
      </c>
      <c r="Z9">
        <v>1637.34</v>
      </c>
      <c r="AA9" t="s">
        <v>60</v>
      </c>
      <c r="AB9">
        <v>-4011.207</v>
      </c>
      <c r="AC9">
        <v>200</v>
      </c>
      <c r="AD9">
        <v>0</v>
      </c>
      <c r="AE9">
        <v>200</v>
      </c>
      <c r="AF9">
        <v>0</v>
      </c>
      <c r="AG9">
        <v>0</v>
      </c>
      <c r="AH9">
        <v>0</v>
      </c>
      <c r="AI9">
        <v>7278</v>
      </c>
      <c r="AJ9">
        <v>31055.2</v>
      </c>
      <c r="AK9">
        <v>38333.2</v>
      </c>
      <c r="AL9">
        <v>13444.5</v>
      </c>
      <c r="AM9">
        <v>13444.5</v>
      </c>
      <c r="AN9">
        <v>0</v>
      </c>
      <c r="AO9">
        <v>200</v>
      </c>
      <c r="AP9">
        <v>0</v>
      </c>
      <c r="AS9">
        <v>340.82</v>
      </c>
      <c r="AT9" s="6">
        <v>341</v>
      </c>
      <c r="AU9">
        <v>0</v>
      </c>
      <c r="AV9">
        <v>200</v>
      </c>
      <c r="AW9">
        <v>290.85</v>
      </c>
      <c r="AX9" s="6">
        <v>291</v>
      </c>
      <c r="AY9">
        <v>0</v>
      </c>
      <c r="AZ9">
        <v>200</v>
      </c>
      <c r="BC9">
        <f t="shared" si="0"/>
        <v>1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1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30814.52</v>
      </c>
      <c r="B10">
        <v>-6697.58</v>
      </c>
      <c r="C10">
        <v>27323.94</v>
      </c>
      <c r="D10">
        <v>11682.97</v>
      </c>
      <c r="E10">
        <v>200</v>
      </c>
      <c r="F10">
        <v>6246</v>
      </c>
      <c r="G10">
        <v>196.74</v>
      </c>
      <c r="H10">
        <v>195.02</v>
      </c>
      <c r="I10">
        <v>253.74</v>
      </c>
      <c r="J10">
        <v>274.98</v>
      </c>
      <c r="K10">
        <v>272.49</v>
      </c>
      <c r="L10">
        <v>273.89</v>
      </c>
      <c r="M10">
        <v>499.91</v>
      </c>
      <c r="N10">
        <v>497.86</v>
      </c>
      <c r="O10">
        <v>341.9</v>
      </c>
      <c r="P10">
        <v>292.1</v>
      </c>
      <c r="Q10">
        <v>30856.54</v>
      </c>
      <c r="R10">
        <v>6680.522</v>
      </c>
      <c r="S10">
        <v>11681.502</v>
      </c>
      <c r="T10">
        <v>1.546</v>
      </c>
      <c r="U10">
        <v>11683.048</v>
      </c>
      <c r="V10">
        <v>333.141</v>
      </c>
      <c r="W10">
        <v>49.964</v>
      </c>
      <c r="X10">
        <v>16606.24</v>
      </c>
      <c r="Y10">
        <v>2701.303</v>
      </c>
      <c r="Z10">
        <v>1638.58</v>
      </c>
      <c r="AA10" t="s">
        <v>60</v>
      </c>
      <c r="AB10">
        <v>-4004.344</v>
      </c>
      <c r="AC10">
        <v>200</v>
      </c>
      <c r="AD10">
        <v>0</v>
      </c>
      <c r="AE10">
        <v>200</v>
      </c>
      <c r="AF10">
        <v>0</v>
      </c>
      <c r="AG10">
        <v>0</v>
      </c>
      <c r="AH10">
        <v>0</v>
      </c>
      <c r="AI10">
        <v>7279</v>
      </c>
      <c r="AJ10">
        <v>30993.7</v>
      </c>
      <c r="AK10">
        <v>38272.7</v>
      </c>
      <c r="AL10">
        <v>13504.35</v>
      </c>
      <c r="AM10">
        <v>13504.35</v>
      </c>
      <c r="AN10">
        <v>0</v>
      </c>
      <c r="AO10">
        <v>200</v>
      </c>
      <c r="AP10">
        <v>0</v>
      </c>
      <c r="AS10">
        <v>340.5</v>
      </c>
      <c r="AT10" s="6">
        <v>341</v>
      </c>
      <c r="AU10">
        <v>0</v>
      </c>
      <c r="AV10">
        <v>200</v>
      </c>
      <c r="AW10">
        <v>290.48</v>
      </c>
      <c r="AX10" s="6">
        <v>291</v>
      </c>
      <c r="AY10">
        <v>0</v>
      </c>
      <c r="AZ10">
        <v>200</v>
      </c>
      <c r="BC10">
        <f t="shared" si="0"/>
        <v>1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1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30595.54</v>
      </c>
      <c r="B11">
        <v>-6675.95</v>
      </c>
      <c r="C11">
        <v>28001.91</v>
      </c>
      <c r="D11">
        <v>11774.96</v>
      </c>
      <c r="E11">
        <v>250</v>
      </c>
      <c r="F11">
        <v>6253</v>
      </c>
      <c r="G11">
        <v>247.16</v>
      </c>
      <c r="H11">
        <v>246.29</v>
      </c>
      <c r="I11">
        <v>276.5</v>
      </c>
      <c r="J11">
        <v>278.68</v>
      </c>
      <c r="K11">
        <v>271.33</v>
      </c>
      <c r="L11">
        <v>273.19</v>
      </c>
      <c r="M11">
        <v>552.12</v>
      </c>
      <c r="N11">
        <v>493.33</v>
      </c>
      <c r="O11">
        <v>340.5</v>
      </c>
      <c r="P11">
        <v>291.8</v>
      </c>
      <c r="Q11">
        <v>30650.75</v>
      </c>
      <c r="R11">
        <v>6790.62</v>
      </c>
      <c r="S11">
        <v>11664.754</v>
      </c>
      <c r="T11">
        <v>1.501</v>
      </c>
      <c r="U11">
        <v>11666.256</v>
      </c>
      <c r="V11">
        <v>332.695</v>
      </c>
      <c r="W11">
        <v>49.997</v>
      </c>
      <c r="X11">
        <v>16577.49</v>
      </c>
      <c r="Y11">
        <v>2717.936</v>
      </c>
      <c r="Z11">
        <v>1631.93</v>
      </c>
      <c r="AA11" t="s">
        <v>60</v>
      </c>
      <c r="AB11">
        <v>-3967.784</v>
      </c>
      <c r="AC11">
        <v>250</v>
      </c>
      <c r="AD11">
        <v>0</v>
      </c>
      <c r="AE11">
        <v>250</v>
      </c>
      <c r="AF11">
        <v>0</v>
      </c>
      <c r="AG11">
        <v>0</v>
      </c>
      <c r="AH11">
        <v>0</v>
      </c>
      <c r="AI11">
        <v>7279</v>
      </c>
      <c r="AJ11">
        <v>31022.6</v>
      </c>
      <c r="AK11">
        <v>38301.6</v>
      </c>
      <c r="AL11">
        <v>13557.16</v>
      </c>
      <c r="AM11">
        <v>13557.16</v>
      </c>
      <c r="AN11">
        <v>0</v>
      </c>
      <c r="AO11">
        <v>250</v>
      </c>
      <c r="AP11">
        <v>0</v>
      </c>
      <c r="AS11">
        <v>340.93</v>
      </c>
      <c r="AT11" s="6">
        <v>341</v>
      </c>
      <c r="AU11">
        <v>0</v>
      </c>
      <c r="AV11">
        <v>250</v>
      </c>
      <c r="AW11">
        <v>290.93</v>
      </c>
      <c r="AX11" s="6">
        <v>291</v>
      </c>
      <c r="AY11">
        <v>0</v>
      </c>
      <c r="AZ11">
        <v>250</v>
      </c>
      <c r="BC11">
        <f t="shared" si="0"/>
        <v>1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1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30544.31</v>
      </c>
      <c r="B12">
        <v>-6689.69</v>
      </c>
      <c r="C12">
        <v>27994.61</v>
      </c>
      <c r="D12">
        <v>11728.78</v>
      </c>
      <c r="E12">
        <v>248</v>
      </c>
      <c r="F12">
        <v>6261</v>
      </c>
      <c r="G12">
        <v>249.73</v>
      </c>
      <c r="H12">
        <v>248.86</v>
      </c>
      <c r="I12">
        <v>280.6</v>
      </c>
      <c r="J12">
        <v>278.34</v>
      </c>
      <c r="K12">
        <v>271.1</v>
      </c>
      <c r="L12">
        <v>272.72</v>
      </c>
      <c r="M12">
        <v>513.07</v>
      </c>
      <c r="N12">
        <v>491.69</v>
      </c>
      <c r="O12">
        <v>340.6</v>
      </c>
      <c r="P12">
        <v>291.5</v>
      </c>
      <c r="Q12">
        <v>30717.33</v>
      </c>
      <c r="R12">
        <v>6616.004</v>
      </c>
      <c r="S12">
        <v>11572.718</v>
      </c>
      <c r="T12">
        <v>1.477</v>
      </c>
      <c r="U12">
        <v>11574.195</v>
      </c>
      <c r="V12">
        <v>333.41</v>
      </c>
      <c r="W12">
        <v>50.01</v>
      </c>
      <c r="X12">
        <v>16637.56</v>
      </c>
      <c r="Y12">
        <v>2646.484</v>
      </c>
      <c r="Z12">
        <v>1641.25</v>
      </c>
      <c r="AA12" t="s">
        <v>60</v>
      </c>
      <c r="AB12">
        <v>-4016.811</v>
      </c>
      <c r="AC12">
        <v>248</v>
      </c>
      <c r="AD12">
        <v>0</v>
      </c>
      <c r="AE12">
        <v>248</v>
      </c>
      <c r="AF12">
        <v>0</v>
      </c>
      <c r="AG12">
        <v>0</v>
      </c>
      <c r="AH12">
        <v>0</v>
      </c>
      <c r="AI12">
        <v>7279</v>
      </c>
      <c r="AJ12">
        <v>30929</v>
      </c>
      <c r="AK12">
        <v>38208</v>
      </c>
      <c r="AL12">
        <v>13600.75</v>
      </c>
      <c r="AM12">
        <v>13600.75</v>
      </c>
      <c r="AN12">
        <v>0</v>
      </c>
      <c r="AO12">
        <v>248</v>
      </c>
      <c r="AP12">
        <v>0</v>
      </c>
      <c r="AS12">
        <v>340.67</v>
      </c>
      <c r="AT12" s="6">
        <v>341</v>
      </c>
      <c r="AU12">
        <v>0</v>
      </c>
      <c r="AV12">
        <v>248</v>
      </c>
      <c r="AW12">
        <v>290.67</v>
      </c>
      <c r="AX12" s="6">
        <v>291</v>
      </c>
      <c r="AY12">
        <v>0</v>
      </c>
      <c r="AZ12">
        <v>248</v>
      </c>
      <c r="BC12">
        <f t="shared" si="0"/>
        <v>1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1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30342.4</v>
      </c>
      <c r="B13">
        <v>-6686.6</v>
      </c>
      <c r="C13">
        <v>27782.72</v>
      </c>
      <c r="D13">
        <v>11748.12</v>
      </c>
      <c r="E13">
        <v>232</v>
      </c>
      <c r="F13">
        <v>6271</v>
      </c>
      <c r="G13">
        <v>197.58</v>
      </c>
      <c r="H13">
        <v>198.46</v>
      </c>
      <c r="I13">
        <v>280.32</v>
      </c>
      <c r="J13">
        <v>281.13</v>
      </c>
      <c r="K13">
        <v>272.49</v>
      </c>
      <c r="L13">
        <v>272.26</v>
      </c>
      <c r="M13">
        <v>500.73</v>
      </c>
      <c r="N13">
        <v>494.16</v>
      </c>
      <c r="O13">
        <v>339</v>
      </c>
      <c r="P13">
        <v>291.2</v>
      </c>
      <c r="Q13">
        <v>30381.29</v>
      </c>
      <c r="R13">
        <v>6661.693</v>
      </c>
      <c r="S13">
        <v>11590.046</v>
      </c>
      <c r="T13">
        <v>1.503</v>
      </c>
      <c r="U13">
        <v>11591.549</v>
      </c>
      <c r="V13">
        <v>334.15</v>
      </c>
      <c r="W13">
        <v>50.027</v>
      </c>
      <c r="X13">
        <v>16961.82</v>
      </c>
      <c r="Y13">
        <v>2320.764</v>
      </c>
      <c r="Z13">
        <v>1635.7</v>
      </c>
      <c r="AA13" t="s">
        <v>60</v>
      </c>
      <c r="AB13">
        <v>-4036.561</v>
      </c>
      <c r="AC13">
        <v>232</v>
      </c>
      <c r="AD13">
        <v>0</v>
      </c>
      <c r="AE13">
        <v>232</v>
      </c>
      <c r="AF13">
        <v>0</v>
      </c>
      <c r="AG13">
        <v>0</v>
      </c>
      <c r="AH13">
        <v>0</v>
      </c>
      <c r="AI13">
        <v>7279</v>
      </c>
      <c r="AJ13">
        <v>30863.4</v>
      </c>
      <c r="AK13">
        <v>38142.4</v>
      </c>
      <c r="AL13">
        <v>13645.15</v>
      </c>
      <c r="AM13">
        <v>13645.15</v>
      </c>
      <c r="AN13">
        <v>0</v>
      </c>
      <c r="AO13">
        <v>232</v>
      </c>
      <c r="AP13">
        <v>0</v>
      </c>
      <c r="AS13">
        <v>340.74</v>
      </c>
      <c r="AT13" s="6">
        <v>341</v>
      </c>
      <c r="AU13">
        <v>0</v>
      </c>
      <c r="AV13">
        <v>232</v>
      </c>
      <c r="AW13">
        <v>290.74</v>
      </c>
      <c r="AX13" s="6">
        <v>291</v>
      </c>
      <c r="AY13">
        <v>0</v>
      </c>
      <c r="AZ13">
        <v>232</v>
      </c>
      <c r="BC13">
        <f t="shared" si="0"/>
        <v>1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1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30568.97</v>
      </c>
      <c r="B14">
        <v>-6672.32</v>
      </c>
      <c r="C14">
        <v>28002.25</v>
      </c>
      <c r="D14">
        <v>11732.29</v>
      </c>
      <c r="E14">
        <v>245</v>
      </c>
      <c r="F14">
        <v>6280</v>
      </c>
      <c r="G14">
        <v>238.6</v>
      </c>
      <c r="H14">
        <v>237.76</v>
      </c>
      <c r="I14">
        <v>280.56</v>
      </c>
      <c r="J14">
        <v>281.59</v>
      </c>
      <c r="K14">
        <v>272.49</v>
      </c>
      <c r="L14">
        <v>273.65</v>
      </c>
      <c r="M14">
        <v>500.32</v>
      </c>
      <c r="N14">
        <v>499.5</v>
      </c>
      <c r="O14">
        <v>340.7</v>
      </c>
      <c r="P14">
        <v>292.3</v>
      </c>
      <c r="Q14">
        <v>30477.07</v>
      </c>
      <c r="R14">
        <v>6754.957</v>
      </c>
      <c r="S14">
        <v>11615.095</v>
      </c>
      <c r="T14">
        <v>1.466</v>
      </c>
      <c r="U14">
        <v>11616.56</v>
      </c>
      <c r="V14">
        <v>333.516</v>
      </c>
      <c r="W14">
        <v>50.017</v>
      </c>
      <c r="X14">
        <v>16817.52</v>
      </c>
      <c r="Y14">
        <v>2470.576</v>
      </c>
      <c r="Z14">
        <v>1639.55</v>
      </c>
      <c r="AA14" t="s">
        <v>60</v>
      </c>
      <c r="AB14">
        <v>-4038.942</v>
      </c>
      <c r="AC14">
        <v>245</v>
      </c>
      <c r="AD14">
        <v>0</v>
      </c>
      <c r="AE14">
        <v>245</v>
      </c>
      <c r="AF14">
        <v>100</v>
      </c>
      <c r="AG14">
        <v>0</v>
      </c>
      <c r="AH14">
        <v>100</v>
      </c>
      <c r="AI14">
        <v>7279</v>
      </c>
      <c r="AJ14">
        <v>30704.1</v>
      </c>
      <c r="AK14">
        <v>37983.1</v>
      </c>
      <c r="AL14">
        <v>13671.27</v>
      </c>
      <c r="AM14">
        <v>13671.27</v>
      </c>
      <c r="AN14">
        <v>0</v>
      </c>
      <c r="AO14">
        <v>245</v>
      </c>
      <c r="AP14">
        <v>100</v>
      </c>
      <c r="AS14">
        <v>341</v>
      </c>
      <c r="AT14" s="6">
        <v>341</v>
      </c>
      <c r="AU14">
        <v>100</v>
      </c>
      <c r="AV14">
        <v>245</v>
      </c>
      <c r="AW14">
        <v>291</v>
      </c>
      <c r="AX14" s="6">
        <v>291</v>
      </c>
      <c r="AY14">
        <v>100</v>
      </c>
      <c r="AZ14">
        <v>245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30288.2</v>
      </c>
      <c r="B15">
        <v>-6641.91</v>
      </c>
      <c r="C15">
        <v>27177.59</v>
      </c>
      <c r="D15">
        <v>11723.15</v>
      </c>
      <c r="E15">
        <v>119</v>
      </c>
      <c r="F15">
        <v>6270</v>
      </c>
      <c r="G15">
        <v>197.58</v>
      </c>
      <c r="H15">
        <v>196.74</v>
      </c>
      <c r="I15">
        <v>243.09</v>
      </c>
      <c r="J15">
        <v>267.66</v>
      </c>
      <c r="K15">
        <v>272.26</v>
      </c>
      <c r="L15">
        <v>271.79</v>
      </c>
      <c r="M15">
        <v>500.73</v>
      </c>
      <c r="N15">
        <v>497.45</v>
      </c>
      <c r="O15">
        <v>342.3</v>
      </c>
      <c r="P15">
        <v>291.5</v>
      </c>
      <c r="Q15">
        <v>30158.65</v>
      </c>
      <c r="R15">
        <v>6714.646</v>
      </c>
      <c r="S15">
        <v>11651.824</v>
      </c>
      <c r="T15">
        <v>1.51</v>
      </c>
      <c r="U15">
        <v>11653.334</v>
      </c>
      <c r="V15">
        <v>334.063</v>
      </c>
      <c r="W15">
        <v>49.973</v>
      </c>
      <c r="X15">
        <v>17323.89</v>
      </c>
      <c r="Y15">
        <v>1986.887</v>
      </c>
      <c r="Z15">
        <v>1652.31</v>
      </c>
      <c r="AA15" t="s">
        <v>60</v>
      </c>
      <c r="AB15">
        <v>-4028.437</v>
      </c>
      <c r="AC15">
        <v>119</v>
      </c>
      <c r="AD15">
        <v>0</v>
      </c>
      <c r="AE15">
        <v>119</v>
      </c>
      <c r="AF15">
        <v>0</v>
      </c>
      <c r="AG15">
        <v>0</v>
      </c>
      <c r="AH15">
        <v>0</v>
      </c>
      <c r="AI15">
        <v>7241</v>
      </c>
      <c r="AJ15">
        <v>30673.5</v>
      </c>
      <c r="AK15">
        <v>37914.5</v>
      </c>
      <c r="AL15">
        <v>13675.44</v>
      </c>
      <c r="AM15">
        <v>13675.44</v>
      </c>
      <c r="AN15">
        <v>0</v>
      </c>
      <c r="AO15">
        <v>119</v>
      </c>
      <c r="AP15">
        <v>0</v>
      </c>
      <c r="AS15">
        <v>340.85</v>
      </c>
      <c r="AT15" s="6">
        <v>341</v>
      </c>
      <c r="AU15">
        <v>0</v>
      </c>
      <c r="AV15">
        <v>119</v>
      </c>
      <c r="AW15">
        <v>290.85</v>
      </c>
      <c r="AX15" s="6">
        <v>291</v>
      </c>
      <c r="AY15">
        <v>0</v>
      </c>
      <c r="AZ15">
        <v>119</v>
      </c>
      <c r="BC15">
        <f t="shared" si="0"/>
        <v>1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1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30204.28</v>
      </c>
      <c r="B16">
        <v>-6604.38</v>
      </c>
      <c r="C16">
        <v>27115.3</v>
      </c>
      <c r="D16">
        <v>11676.22</v>
      </c>
      <c r="E16">
        <v>150</v>
      </c>
      <c r="F16">
        <v>6261</v>
      </c>
      <c r="G16">
        <v>196.74</v>
      </c>
      <c r="H16">
        <v>195.02</v>
      </c>
      <c r="I16">
        <v>209.57</v>
      </c>
      <c r="J16">
        <v>265.23</v>
      </c>
      <c r="K16">
        <v>272.49</v>
      </c>
      <c r="L16">
        <v>272.49</v>
      </c>
      <c r="M16">
        <v>500.73</v>
      </c>
      <c r="N16">
        <v>497.45</v>
      </c>
      <c r="O16">
        <v>339.7</v>
      </c>
      <c r="P16">
        <v>291.6</v>
      </c>
      <c r="Q16">
        <v>30216.96</v>
      </c>
      <c r="R16">
        <v>6622.629</v>
      </c>
      <c r="S16">
        <v>11618.569</v>
      </c>
      <c r="T16">
        <v>1.557</v>
      </c>
      <c r="U16">
        <v>11620.126</v>
      </c>
      <c r="V16">
        <v>328.423</v>
      </c>
      <c r="W16">
        <v>50.028</v>
      </c>
      <c r="X16">
        <v>17271.1</v>
      </c>
      <c r="Y16">
        <v>2071.707</v>
      </c>
      <c r="Z16">
        <v>1653.01</v>
      </c>
      <c r="AA16" t="s">
        <v>60</v>
      </c>
      <c r="AB16">
        <v>-4021.853</v>
      </c>
      <c r="AC16">
        <v>150</v>
      </c>
      <c r="AD16">
        <v>0</v>
      </c>
      <c r="AE16">
        <v>150</v>
      </c>
      <c r="AF16">
        <v>0</v>
      </c>
      <c r="AG16">
        <v>0</v>
      </c>
      <c r="AH16">
        <v>0</v>
      </c>
      <c r="AI16">
        <v>7204</v>
      </c>
      <c r="AJ16">
        <v>30616.4</v>
      </c>
      <c r="AK16">
        <v>37820.4</v>
      </c>
      <c r="AL16">
        <v>13679.79</v>
      </c>
      <c r="AM16">
        <v>13679.79</v>
      </c>
      <c r="AN16">
        <v>0</v>
      </c>
      <c r="AO16">
        <v>150</v>
      </c>
      <c r="AP16">
        <v>0</v>
      </c>
      <c r="AS16">
        <v>340.89</v>
      </c>
      <c r="AT16" s="6">
        <v>341</v>
      </c>
      <c r="AU16">
        <v>0</v>
      </c>
      <c r="AV16">
        <v>150</v>
      </c>
      <c r="AW16">
        <v>290.89</v>
      </c>
      <c r="AX16" s="6">
        <v>291</v>
      </c>
      <c r="AY16">
        <v>0</v>
      </c>
      <c r="AZ16">
        <v>150</v>
      </c>
      <c r="BC16">
        <f t="shared" si="0"/>
        <v>1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1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30289.31</v>
      </c>
      <c r="B17">
        <v>-6573.57</v>
      </c>
      <c r="C17">
        <v>27116.66</v>
      </c>
      <c r="D17">
        <v>11734.72</v>
      </c>
      <c r="E17">
        <v>197</v>
      </c>
      <c r="F17">
        <v>6252</v>
      </c>
      <c r="G17">
        <v>196.74</v>
      </c>
      <c r="H17">
        <v>194.17</v>
      </c>
      <c r="I17">
        <v>199.15</v>
      </c>
      <c r="J17">
        <v>264.86</v>
      </c>
      <c r="K17">
        <v>271.33</v>
      </c>
      <c r="L17">
        <v>272.26</v>
      </c>
      <c r="M17">
        <v>500.73</v>
      </c>
      <c r="N17">
        <v>494.16</v>
      </c>
      <c r="O17">
        <v>341.5</v>
      </c>
      <c r="P17">
        <v>292.9</v>
      </c>
      <c r="Q17">
        <v>29737.75</v>
      </c>
      <c r="R17">
        <v>6695.863</v>
      </c>
      <c r="S17">
        <v>11593.718</v>
      </c>
      <c r="T17">
        <v>1.511</v>
      </c>
      <c r="U17">
        <v>11595.229</v>
      </c>
      <c r="V17">
        <v>326.858</v>
      </c>
      <c r="W17">
        <v>50.033</v>
      </c>
      <c r="X17">
        <v>17665.85</v>
      </c>
      <c r="Y17">
        <v>1678.105</v>
      </c>
      <c r="Z17">
        <v>1649.75</v>
      </c>
      <c r="AA17" t="s">
        <v>60</v>
      </c>
      <c r="AB17">
        <v>-4015.549</v>
      </c>
      <c r="AC17">
        <v>197</v>
      </c>
      <c r="AD17">
        <v>0</v>
      </c>
      <c r="AE17">
        <v>197</v>
      </c>
      <c r="AF17">
        <v>0</v>
      </c>
      <c r="AG17">
        <v>0</v>
      </c>
      <c r="AH17">
        <v>0</v>
      </c>
      <c r="AI17">
        <v>7166</v>
      </c>
      <c r="AJ17">
        <v>30542.7</v>
      </c>
      <c r="AK17">
        <v>37708.7</v>
      </c>
      <c r="AL17">
        <v>13673.55</v>
      </c>
      <c r="AM17">
        <v>13673.55</v>
      </c>
      <c r="AN17">
        <v>0</v>
      </c>
      <c r="AO17">
        <v>197</v>
      </c>
      <c r="AP17">
        <v>0</v>
      </c>
      <c r="AS17">
        <v>340.74</v>
      </c>
      <c r="AT17" s="6">
        <v>341</v>
      </c>
      <c r="AU17">
        <v>0</v>
      </c>
      <c r="AV17">
        <v>197</v>
      </c>
      <c r="AW17">
        <v>290.74</v>
      </c>
      <c r="AX17" s="6">
        <v>291</v>
      </c>
      <c r="AY17">
        <v>0</v>
      </c>
      <c r="AZ17">
        <v>197</v>
      </c>
      <c r="BC17">
        <f t="shared" si="0"/>
        <v>1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1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30195.1</v>
      </c>
      <c r="B18">
        <v>-6536.2</v>
      </c>
      <c r="C18">
        <v>27004.66</v>
      </c>
      <c r="D18">
        <v>11719.21</v>
      </c>
      <c r="E18">
        <v>150</v>
      </c>
      <c r="F18">
        <v>6246</v>
      </c>
      <c r="G18">
        <v>196.74</v>
      </c>
      <c r="H18">
        <v>195.89</v>
      </c>
      <c r="I18">
        <v>202.16</v>
      </c>
      <c r="J18">
        <v>267.99</v>
      </c>
      <c r="K18">
        <v>272.26</v>
      </c>
      <c r="L18">
        <v>273.65</v>
      </c>
      <c r="M18">
        <v>501.15</v>
      </c>
      <c r="N18">
        <v>499.91</v>
      </c>
      <c r="O18">
        <v>338.7</v>
      </c>
      <c r="P18">
        <v>289.4</v>
      </c>
      <c r="Q18">
        <v>30055.89</v>
      </c>
      <c r="R18">
        <v>6543.551</v>
      </c>
      <c r="S18">
        <v>11463.506</v>
      </c>
      <c r="T18">
        <v>1.508</v>
      </c>
      <c r="U18">
        <v>11465.014</v>
      </c>
      <c r="V18">
        <v>323.037</v>
      </c>
      <c r="W18">
        <v>50.033</v>
      </c>
      <c r="X18">
        <v>17421.54</v>
      </c>
      <c r="Y18">
        <v>1937.621</v>
      </c>
      <c r="Z18">
        <v>1640.76</v>
      </c>
      <c r="AA18" t="s">
        <v>60</v>
      </c>
      <c r="AB18">
        <v>-4005.044</v>
      </c>
      <c r="AC18">
        <v>150</v>
      </c>
      <c r="AD18">
        <v>0</v>
      </c>
      <c r="AE18">
        <v>150</v>
      </c>
      <c r="AF18">
        <v>0</v>
      </c>
      <c r="AG18">
        <v>0</v>
      </c>
      <c r="AH18">
        <v>0</v>
      </c>
      <c r="AI18">
        <v>7129</v>
      </c>
      <c r="AJ18">
        <v>30449.3</v>
      </c>
      <c r="AK18">
        <v>37578.3</v>
      </c>
      <c r="AL18">
        <v>13662.12</v>
      </c>
      <c r="AM18">
        <v>13662.12</v>
      </c>
      <c r="AN18">
        <v>0</v>
      </c>
      <c r="AO18">
        <v>150</v>
      </c>
      <c r="AP18">
        <v>0</v>
      </c>
      <c r="AS18">
        <v>340.74</v>
      </c>
      <c r="AT18" s="6">
        <v>341</v>
      </c>
      <c r="AU18">
        <v>0</v>
      </c>
      <c r="AV18">
        <v>150</v>
      </c>
      <c r="AW18">
        <v>290.74</v>
      </c>
      <c r="AX18" s="6">
        <v>291</v>
      </c>
      <c r="AY18">
        <v>0</v>
      </c>
      <c r="AZ18">
        <v>150</v>
      </c>
      <c r="BC18">
        <f t="shared" si="0"/>
        <v>1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1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29884.6</v>
      </c>
      <c r="B19">
        <v>-6552.02</v>
      </c>
      <c r="C19">
        <v>26620.77</v>
      </c>
      <c r="D19">
        <v>11811.88</v>
      </c>
      <c r="E19">
        <v>0</v>
      </c>
      <c r="F19">
        <v>6244</v>
      </c>
      <c r="G19">
        <v>195.89</v>
      </c>
      <c r="H19">
        <v>195.02</v>
      </c>
      <c r="I19">
        <v>202.8</v>
      </c>
      <c r="J19">
        <v>267.79</v>
      </c>
      <c r="K19">
        <v>272.72</v>
      </c>
      <c r="L19">
        <v>271.79</v>
      </c>
      <c r="M19">
        <v>500.32</v>
      </c>
      <c r="N19">
        <v>499.5</v>
      </c>
      <c r="O19">
        <v>340</v>
      </c>
      <c r="P19">
        <v>292.2</v>
      </c>
      <c r="Q19">
        <v>29881.25</v>
      </c>
      <c r="R19">
        <v>6657.696</v>
      </c>
      <c r="S19">
        <v>11384.019</v>
      </c>
      <c r="T19">
        <v>1.536</v>
      </c>
      <c r="U19">
        <v>11385.555</v>
      </c>
      <c r="V19">
        <v>299.109</v>
      </c>
      <c r="W19">
        <v>50.017</v>
      </c>
      <c r="X19">
        <v>17410.48</v>
      </c>
      <c r="Y19">
        <v>1957.771</v>
      </c>
      <c r="Z19">
        <v>1636.66</v>
      </c>
      <c r="AA19" t="s">
        <v>60</v>
      </c>
      <c r="AB19">
        <v>-4001.262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7140</v>
      </c>
      <c r="AJ19">
        <v>30513.9</v>
      </c>
      <c r="AK19">
        <v>37653.9</v>
      </c>
      <c r="AL19">
        <v>13646.5</v>
      </c>
      <c r="AM19">
        <v>13646.5</v>
      </c>
      <c r="AN19">
        <v>0</v>
      </c>
      <c r="AO19">
        <v>0</v>
      </c>
      <c r="AP19">
        <v>0</v>
      </c>
      <c r="AS19">
        <v>340.74</v>
      </c>
      <c r="AT19" s="6">
        <v>340.95</v>
      </c>
      <c r="AU19">
        <v>0</v>
      </c>
      <c r="AV19">
        <v>0</v>
      </c>
      <c r="AW19">
        <v>290.7</v>
      </c>
      <c r="AX19" s="6">
        <v>290.95</v>
      </c>
      <c r="AY19">
        <v>0</v>
      </c>
      <c r="AZ19">
        <v>0</v>
      </c>
      <c r="BC19">
        <f t="shared" si="0"/>
        <v>1</v>
      </c>
      <c r="BD19">
        <f t="shared" si="1"/>
        <v>1</v>
      </c>
      <c r="BE19">
        <f t="shared" si="2"/>
        <v>0</v>
      </c>
      <c r="BF19">
        <f t="shared" si="3"/>
        <v>0</v>
      </c>
      <c r="BG19">
        <f t="shared" si="4"/>
        <v>1</v>
      </c>
      <c r="BH19">
        <f t="shared" si="5"/>
        <v>1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30028.7</v>
      </c>
      <c r="B20">
        <v>-6470</v>
      </c>
      <c r="C20">
        <v>26842.26</v>
      </c>
      <c r="D20">
        <v>11669.75</v>
      </c>
      <c r="E20">
        <v>147</v>
      </c>
      <c r="F20">
        <v>6244</v>
      </c>
      <c r="G20">
        <v>195.89</v>
      </c>
      <c r="H20">
        <v>194.17</v>
      </c>
      <c r="I20">
        <v>202.53</v>
      </c>
      <c r="J20">
        <v>267.27</v>
      </c>
      <c r="K20">
        <v>271.33</v>
      </c>
      <c r="L20">
        <v>272.49</v>
      </c>
      <c r="M20">
        <v>500.73</v>
      </c>
      <c r="N20">
        <v>494.16</v>
      </c>
      <c r="O20">
        <v>343</v>
      </c>
      <c r="P20">
        <v>292.2</v>
      </c>
      <c r="Q20">
        <v>30155.14</v>
      </c>
      <c r="R20">
        <v>6425.437</v>
      </c>
      <c r="S20">
        <v>11269.863</v>
      </c>
      <c r="T20">
        <v>1.52</v>
      </c>
      <c r="U20">
        <v>11271.384</v>
      </c>
      <c r="V20">
        <v>322.384</v>
      </c>
      <c r="W20">
        <v>49.969</v>
      </c>
      <c r="X20">
        <v>17227.02</v>
      </c>
      <c r="Y20">
        <v>2130.309</v>
      </c>
      <c r="Z20">
        <v>1622.31</v>
      </c>
      <c r="AA20" t="s">
        <v>60</v>
      </c>
      <c r="AB20">
        <v>-3998.601</v>
      </c>
      <c r="AC20">
        <v>147</v>
      </c>
      <c r="AD20">
        <v>0</v>
      </c>
      <c r="AE20">
        <v>147</v>
      </c>
      <c r="AF20">
        <v>150</v>
      </c>
      <c r="AG20">
        <v>0</v>
      </c>
      <c r="AH20">
        <v>150</v>
      </c>
      <c r="AI20">
        <v>7154</v>
      </c>
      <c r="AJ20">
        <v>30624.9</v>
      </c>
      <c r="AK20">
        <v>37778.9</v>
      </c>
      <c r="AL20">
        <v>13617.57</v>
      </c>
      <c r="AM20">
        <v>13617.57</v>
      </c>
      <c r="AN20">
        <v>0</v>
      </c>
      <c r="AO20">
        <v>147</v>
      </c>
      <c r="AP20">
        <v>150</v>
      </c>
      <c r="AS20">
        <v>341</v>
      </c>
      <c r="AT20" s="6">
        <v>341</v>
      </c>
      <c r="AU20">
        <v>150</v>
      </c>
      <c r="AV20">
        <v>147</v>
      </c>
      <c r="AW20">
        <v>291</v>
      </c>
      <c r="AX20" s="6">
        <v>291</v>
      </c>
      <c r="AY20">
        <v>150</v>
      </c>
      <c r="AZ20">
        <v>147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29970.35</v>
      </c>
      <c r="B21">
        <v>-6569</v>
      </c>
      <c r="C21">
        <v>26897.26</v>
      </c>
      <c r="D21">
        <v>11674.51</v>
      </c>
      <c r="E21">
        <v>147</v>
      </c>
      <c r="F21">
        <v>6243</v>
      </c>
      <c r="G21">
        <v>195.89</v>
      </c>
      <c r="H21">
        <v>195.89</v>
      </c>
      <c r="I21">
        <v>205.91</v>
      </c>
      <c r="J21">
        <v>267.32</v>
      </c>
      <c r="K21">
        <v>272.49</v>
      </c>
      <c r="L21">
        <v>272.26</v>
      </c>
      <c r="M21">
        <v>500.73</v>
      </c>
      <c r="N21">
        <v>493.75</v>
      </c>
      <c r="O21">
        <v>341.1</v>
      </c>
      <c r="P21">
        <v>291.9</v>
      </c>
      <c r="Q21">
        <v>29991.2</v>
      </c>
      <c r="R21">
        <v>6538.593</v>
      </c>
      <c r="S21">
        <v>11158.309</v>
      </c>
      <c r="T21">
        <v>1.502</v>
      </c>
      <c r="U21">
        <v>11159.811</v>
      </c>
      <c r="V21">
        <v>323.669</v>
      </c>
      <c r="W21">
        <v>49.985</v>
      </c>
      <c r="X21">
        <v>17125.89</v>
      </c>
      <c r="Y21">
        <v>2225.092</v>
      </c>
      <c r="Z21">
        <v>1600.98</v>
      </c>
      <c r="AA21" t="s">
        <v>60</v>
      </c>
      <c r="AB21">
        <v>-4004.764</v>
      </c>
      <c r="AC21">
        <v>147</v>
      </c>
      <c r="AD21">
        <v>0</v>
      </c>
      <c r="AE21">
        <v>147</v>
      </c>
      <c r="AF21">
        <v>87</v>
      </c>
      <c r="AG21">
        <v>0</v>
      </c>
      <c r="AH21">
        <v>87</v>
      </c>
      <c r="AI21">
        <v>7165</v>
      </c>
      <c r="AJ21">
        <v>30560.9</v>
      </c>
      <c r="AK21">
        <v>37725.9</v>
      </c>
      <c r="AL21">
        <v>13581.33</v>
      </c>
      <c r="AM21">
        <v>13581.33</v>
      </c>
      <c r="AN21">
        <v>0</v>
      </c>
      <c r="AO21">
        <v>147</v>
      </c>
      <c r="AP21">
        <v>87</v>
      </c>
      <c r="AS21">
        <v>341</v>
      </c>
      <c r="AT21" s="6">
        <v>341</v>
      </c>
      <c r="AU21">
        <v>87</v>
      </c>
      <c r="AV21">
        <v>147</v>
      </c>
      <c r="AW21">
        <v>291</v>
      </c>
      <c r="AX21" s="6">
        <v>291</v>
      </c>
      <c r="AY21">
        <v>87</v>
      </c>
      <c r="AZ21">
        <v>147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30391.15</v>
      </c>
      <c r="B22">
        <v>-6583.26</v>
      </c>
      <c r="C22">
        <v>27437.8</v>
      </c>
      <c r="D22">
        <v>11558.12</v>
      </c>
      <c r="E22">
        <v>219</v>
      </c>
      <c r="F22">
        <v>6259</v>
      </c>
      <c r="G22">
        <v>196.74</v>
      </c>
      <c r="H22">
        <v>195.02</v>
      </c>
      <c r="I22">
        <v>262.09</v>
      </c>
      <c r="J22">
        <v>277.93</v>
      </c>
      <c r="K22">
        <v>272.49</v>
      </c>
      <c r="L22">
        <v>273.65</v>
      </c>
      <c r="M22">
        <v>501.97</v>
      </c>
      <c r="N22">
        <v>497.86</v>
      </c>
      <c r="O22">
        <v>340.8</v>
      </c>
      <c r="P22">
        <v>292.1</v>
      </c>
      <c r="Q22">
        <v>30203.04</v>
      </c>
      <c r="R22">
        <v>6577.164</v>
      </c>
      <c r="S22">
        <v>11177.322</v>
      </c>
      <c r="T22">
        <v>1.541</v>
      </c>
      <c r="U22">
        <v>11178.863</v>
      </c>
      <c r="V22">
        <v>324.883</v>
      </c>
      <c r="W22">
        <v>50.007</v>
      </c>
      <c r="X22">
        <v>16748.18</v>
      </c>
      <c r="Y22">
        <v>2573.107</v>
      </c>
      <c r="Z22">
        <v>1619.54</v>
      </c>
      <c r="AA22" t="s">
        <v>60</v>
      </c>
      <c r="AB22">
        <v>-4016.39</v>
      </c>
      <c r="AC22">
        <v>219</v>
      </c>
      <c r="AD22">
        <v>0</v>
      </c>
      <c r="AE22">
        <v>219</v>
      </c>
      <c r="AF22">
        <v>0</v>
      </c>
      <c r="AG22">
        <v>0</v>
      </c>
      <c r="AH22">
        <v>0</v>
      </c>
      <c r="AI22">
        <v>7193</v>
      </c>
      <c r="AJ22">
        <v>30573.7</v>
      </c>
      <c r="AK22">
        <v>37766.7</v>
      </c>
      <c r="AL22">
        <v>13530.45</v>
      </c>
      <c r="AM22">
        <v>13530.45</v>
      </c>
      <c r="AN22">
        <v>0</v>
      </c>
      <c r="AO22">
        <v>219</v>
      </c>
      <c r="AP22">
        <v>0</v>
      </c>
      <c r="AS22">
        <v>341</v>
      </c>
      <c r="AT22" s="6">
        <v>341</v>
      </c>
      <c r="AU22">
        <v>0</v>
      </c>
      <c r="AV22">
        <v>219</v>
      </c>
      <c r="AW22">
        <v>291</v>
      </c>
      <c r="AX22" s="6">
        <v>291</v>
      </c>
      <c r="AY22">
        <v>0</v>
      </c>
      <c r="AZ22">
        <v>219</v>
      </c>
      <c r="BC22">
        <f t="shared" si="0"/>
        <v>1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1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30317.03</v>
      </c>
      <c r="B23">
        <v>-6468</v>
      </c>
      <c r="C23">
        <v>27438.76</v>
      </c>
      <c r="D23">
        <v>11485.18</v>
      </c>
      <c r="E23">
        <v>232</v>
      </c>
      <c r="F23">
        <v>6175</v>
      </c>
      <c r="G23">
        <v>195.89</v>
      </c>
      <c r="H23">
        <v>195.89</v>
      </c>
      <c r="I23">
        <v>282.88</v>
      </c>
      <c r="J23">
        <v>281.38</v>
      </c>
      <c r="K23">
        <v>271.33</v>
      </c>
      <c r="L23">
        <v>271.79</v>
      </c>
      <c r="M23">
        <v>500.73</v>
      </c>
      <c r="N23">
        <v>496.21</v>
      </c>
      <c r="O23">
        <v>340.7</v>
      </c>
      <c r="P23">
        <v>292.1</v>
      </c>
      <c r="Q23">
        <v>30233.37</v>
      </c>
      <c r="R23">
        <v>6425.616</v>
      </c>
      <c r="S23">
        <v>11230.734</v>
      </c>
      <c r="T23">
        <v>1.536</v>
      </c>
      <c r="U23">
        <v>11232.271</v>
      </c>
      <c r="V23">
        <v>323.193</v>
      </c>
      <c r="W23">
        <v>49.995</v>
      </c>
      <c r="X23">
        <v>16883.35</v>
      </c>
      <c r="Y23">
        <v>2428.529</v>
      </c>
      <c r="Z23">
        <v>1625.23</v>
      </c>
      <c r="AA23" t="s">
        <v>60</v>
      </c>
      <c r="AB23">
        <v>-3938.788</v>
      </c>
      <c r="AC23">
        <v>232</v>
      </c>
      <c r="AD23">
        <v>0</v>
      </c>
      <c r="AE23">
        <v>232</v>
      </c>
      <c r="AF23">
        <v>270</v>
      </c>
      <c r="AG23">
        <v>0</v>
      </c>
      <c r="AH23">
        <v>270</v>
      </c>
      <c r="AI23">
        <v>7578</v>
      </c>
      <c r="AJ23">
        <v>30780.3</v>
      </c>
      <c r="AK23">
        <v>38358.3</v>
      </c>
      <c r="AL23">
        <v>13480.37</v>
      </c>
      <c r="AM23">
        <v>13480.37</v>
      </c>
      <c r="AN23">
        <v>0</v>
      </c>
      <c r="AO23">
        <v>232</v>
      </c>
      <c r="AP23">
        <v>270</v>
      </c>
      <c r="AS23">
        <v>440</v>
      </c>
      <c r="AT23" s="6">
        <v>341</v>
      </c>
      <c r="AU23">
        <v>270</v>
      </c>
      <c r="AV23">
        <v>232</v>
      </c>
      <c r="AW23">
        <v>390</v>
      </c>
      <c r="AX23" s="6">
        <v>291</v>
      </c>
      <c r="AY23">
        <v>270</v>
      </c>
      <c r="AZ23">
        <v>232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30576.57</v>
      </c>
      <c r="B24">
        <v>-6799.1</v>
      </c>
      <c r="C24">
        <v>28123.95</v>
      </c>
      <c r="D24">
        <v>11312.07</v>
      </c>
      <c r="E24">
        <v>260</v>
      </c>
      <c r="F24">
        <v>6091</v>
      </c>
      <c r="G24">
        <v>245.45</v>
      </c>
      <c r="H24">
        <v>248.01</v>
      </c>
      <c r="I24">
        <v>284.22</v>
      </c>
      <c r="J24">
        <v>281.32</v>
      </c>
      <c r="K24">
        <v>323.66</v>
      </c>
      <c r="L24">
        <v>325.99</v>
      </c>
      <c r="M24">
        <v>571.86</v>
      </c>
      <c r="N24">
        <v>496.62</v>
      </c>
      <c r="O24">
        <v>415.7</v>
      </c>
      <c r="P24">
        <v>389.3</v>
      </c>
      <c r="Q24">
        <v>30530.84</v>
      </c>
      <c r="R24">
        <v>6908.556</v>
      </c>
      <c r="S24">
        <v>11347.677</v>
      </c>
      <c r="T24">
        <v>1.642</v>
      </c>
      <c r="U24">
        <v>11349.319</v>
      </c>
      <c r="V24">
        <v>309.117</v>
      </c>
      <c r="W24">
        <v>49.974</v>
      </c>
      <c r="X24">
        <v>16240.3</v>
      </c>
      <c r="Y24">
        <v>3083.607</v>
      </c>
      <c r="Z24">
        <v>1629.26</v>
      </c>
      <c r="AA24" t="s">
        <v>60</v>
      </c>
      <c r="AB24">
        <v>-3518.981</v>
      </c>
      <c r="AC24">
        <v>260</v>
      </c>
      <c r="AD24">
        <v>0</v>
      </c>
      <c r="AE24">
        <v>260</v>
      </c>
      <c r="AF24">
        <v>260</v>
      </c>
      <c r="AG24">
        <v>0</v>
      </c>
      <c r="AH24">
        <v>260</v>
      </c>
      <c r="AI24">
        <v>7966</v>
      </c>
      <c r="AJ24">
        <v>31028.8</v>
      </c>
      <c r="AK24">
        <v>38994.8</v>
      </c>
      <c r="AL24">
        <v>13425.44</v>
      </c>
      <c r="AM24">
        <v>13425.44</v>
      </c>
      <c r="AN24">
        <v>0</v>
      </c>
      <c r="AO24">
        <v>260</v>
      </c>
      <c r="AP24">
        <v>260</v>
      </c>
      <c r="AS24">
        <v>426.02</v>
      </c>
      <c r="AT24" s="6">
        <v>412.94</v>
      </c>
      <c r="AU24">
        <v>260</v>
      </c>
      <c r="AV24">
        <v>260</v>
      </c>
      <c r="AW24">
        <v>416.3</v>
      </c>
      <c r="AX24" s="6">
        <v>390</v>
      </c>
      <c r="AY24">
        <v>260</v>
      </c>
      <c r="AZ24">
        <v>260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30719.09</v>
      </c>
      <c r="B25">
        <v>-7509.43</v>
      </c>
      <c r="C25">
        <v>28905.75</v>
      </c>
      <c r="D25">
        <v>11259.83</v>
      </c>
      <c r="E25">
        <v>268</v>
      </c>
      <c r="F25">
        <v>6007</v>
      </c>
      <c r="G25">
        <v>250.57</v>
      </c>
      <c r="H25">
        <v>248.01</v>
      </c>
      <c r="I25">
        <v>359.33</v>
      </c>
      <c r="J25">
        <v>357.69</v>
      </c>
      <c r="K25">
        <v>347.16</v>
      </c>
      <c r="L25">
        <v>351.11</v>
      </c>
      <c r="M25">
        <v>647.5</v>
      </c>
      <c r="N25">
        <v>499.5</v>
      </c>
      <c r="O25">
        <v>453.9</v>
      </c>
      <c r="P25">
        <v>450</v>
      </c>
      <c r="Q25">
        <v>30762.83</v>
      </c>
      <c r="R25">
        <v>7516.999</v>
      </c>
      <c r="S25">
        <v>11545.656</v>
      </c>
      <c r="T25">
        <v>1.469</v>
      </c>
      <c r="U25">
        <v>11547.125</v>
      </c>
      <c r="V25">
        <v>323.186</v>
      </c>
      <c r="W25">
        <v>50.009</v>
      </c>
      <c r="X25">
        <v>15551.05</v>
      </c>
      <c r="Y25">
        <v>3742.254</v>
      </c>
      <c r="Z25">
        <v>1631.83</v>
      </c>
      <c r="AA25" t="s">
        <v>69</v>
      </c>
      <c r="AB25">
        <v>-3210.395</v>
      </c>
      <c r="AC25">
        <v>268</v>
      </c>
      <c r="AD25">
        <v>0</v>
      </c>
      <c r="AE25">
        <v>268</v>
      </c>
      <c r="AF25">
        <v>275</v>
      </c>
      <c r="AG25">
        <v>0</v>
      </c>
      <c r="AH25">
        <v>275</v>
      </c>
      <c r="AI25">
        <v>8352</v>
      </c>
      <c r="AJ25">
        <v>31241.2</v>
      </c>
      <c r="AK25">
        <v>39593.2</v>
      </c>
      <c r="AL25">
        <v>13370.68</v>
      </c>
      <c r="AM25">
        <v>13370.68</v>
      </c>
      <c r="AN25">
        <v>0</v>
      </c>
      <c r="AO25">
        <v>268</v>
      </c>
      <c r="AP25">
        <v>275</v>
      </c>
      <c r="AS25">
        <v>450</v>
      </c>
      <c r="AT25" s="6">
        <v>450</v>
      </c>
      <c r="AU25">
        <v>275</v>
      </c>
      <c r="AV25">
        <v>268</v>
      </c>
      <c r="AW25">
        <v>450</v>
      </c>
      <c r="AX25" s="6">
        <v>450</v>
      </c>
      <c r="AY25">
        <v>275</v>
      </c>
      <c r="AZ25">
        <v>268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31089.78</v>
      </c>
      <c r="B26">
        <v>-7860</v>
      </c>
      <c r="C26">
        <v>29649.61</v>
      </c>
      <c r="D26">
        <v>11249.5</v>
      </c>
      <c r="E26">
        <v>270</v>
      </c>
      <c r="F26">
        <v>5929</v>
      </c>
      <c r="G26">
        <v>251.42</v>
      </c>
      <c r="H26">
        <v>252.29</v>
      </c>
      <c r="I26">
        <v>439.99</v>
      </c>
      <c r="J26">
        <v>441.38</v>
      </c>
      <c r="K26">
        <v>398.33</v>
      </c>
      <c r="L26">
        <v>399.72</v>
      </c>
      <c r="M26">
        <v>720.27</v>
      </c>
      <c r="N26">
        <v>497.03</v>
      </c>
      <c r="O26">
        <v>452.3</v>
      </c>
      <c r="P26">
        <v>453.8</v>
      </c>
      <c r="Q26">
        <v>31198.86</v>
      </c>
      <c r="R26">
        <v>7822.015</v>
      </c>
      <c r="S26">
        <v>11691.6</v>
      </c>
      <c r="T26">
        <v>1.492</v>
      </c>
      <c r="U26">
        <v>11693.092</v>
      </c>
      <c r="V26">
        <v>322.997</v>
      </c>
      <c r="W26">
        <v>50.005</v>
      </c>
      <c r="X26">
        <v>14938.91</v>
      </c>
      <c r="Y26">
        <v>4423.193</v>
      </c>
      <c r="Z26">
        <v>1618.5</v>
      </c>
      <c r="AA26" t="s">
        <v>69</v>
      </c>
      <c r="AB26">
        <v>-2964.702</v>
      </c>
      <c r="AC26">
        <v>270</v>
      </c>
      <c r="AD26">
        <v>0</v>
      </c>
      <c r="AE26">
        <v>270</v>
      </c>
      <c r="AF26">
        <v>280</v>
      </c>
      <c r="AG26">
        <v>0</v>
      </c>
      <c r="AH26">
        <v>280</v>
      </c>
      <c r="AI26">
        <v>8745</v>
      </c>
      <c r="AJ26">
        <v>31530.3</v>
      </c>
      <c r="AK26">
        <v>40275.3</v>
      </c>
      <c r="AL26">
        <v>13270.86</v>
      </c>
      <c r="AM26">
        <v>13270.86</v>
      </c>
      <c r="AN26">
        <v>0</v>
      </c>
      <c r="AO26">
        <v>270</v>
      </c>
      <c r="AP26">
        <v>280</v>
      </c>
      <c r="AS26">
        <v>460.38</v>
      </c>
      <c r="AT26" s="6">
        <v>450</v>
      </c>
      <c r="AU26">
        <v>280</v>
      </c>
      <c r="AV26">
        <v>270</v>
      </c>
      <c r="AW26">
        <v>461</v>
      </c>
      <c r="AX26" s="6">
        <v>450</v>
      </c>
      <c r="AY26">
        <v>280</v>
      </c>
      <c r="AZ26">
        <v>270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31371.63</v>
      </c>
      <c r="B27">
        <v>-8009</v>
      </c>
      <c r="C27">
        <v>30057.53</v>
      </c>
      <c r="D27">
        <v>11304.58</v>
      </c>
      <c r="E27">
        <v>270</v>
      </c>
      <c r="F27">
        <v>6351</v>
      </c>
      <c r="G27">
        <v>253.14</v>
      </c>
      <c r="H27">
        <v>251.42</v>
      </c>
      <c r="I27">
        <v>517.09</v>
      </c>
      <c r="J27">
        <v>519.3</v>
      </c>
      <c r="K27">
        <v>394.14</v>
      </c>
      <c r="L27">
        <v>395.54</v>
      </c>
      <c r="M27">
        <v>794.68</v>
      </c>
      <c r="N27">
        <v>490.46</v>
      </c>
      <c r="O27">
        <v>452.7</v>
      </c>
      <c r="P27">
        <v>452.9</v>
      </c>
      <c r="Q27">
        <v>31308.05</v>
      </c>
      <c r="R27">
        <v>8163.286</v>
      </c>
      <c r="S27">
        <v>11722.707</v>
      </c>
      <c r="T27">
        <v>1.506</v>
      </c>
      <c r="U27">
        <v>11724.213</v>
      </c>
      <c r="V27">
        <v>323.099</v>
      </c>
      <c r="W27">
        <v>49.975</v>
      </c>
      <c r="X27">
        <v>14476.72</v>
      </c>
      <c r="Y27">
        <v>4926.525</v>
      </c>
      <c r="Z27">
        <v>1635.69</v>
      </c>
      <c r="AA27" t="s">
        <v>60</v>
      </c>
      <c r="AB27">
        <v>-3336.042</v>
      </c>
      <c r="AC27">
        <v>270</v>
      </c>
      <c r="AD27">
        <v>0</v>
      </c>
      <c r="AE27">
        <v>270</v>
      </c>
      <c r="AF27">
        <v>282</v>
      </c>
      <c r="AG27">
        <v>0</v>
      </c>
      <c r="AH27">
        <v>282</v>
      </c>
      <c r="AI27">
        <v>8877</v>
      </c>
      <c r="AJ27">
        <v>31926.6</v>
      </c>
      <c r="AK27">
        <v>40803.6</v>
      </c>
      <c r="AL27">
        <v>13136.76</v>
      </c>
      <c r="AM27">
        <v>13136.76</v>
      </c>
      <c r="AN27">
        <v>0</v>
      </c>
      <c r="AO27">
        <v>270</v>
      </c>
      <c r="AP27">
        <v>282</v>
      </c>
      <c r="AS27">
        <v>550</v>
      </c>
      <c r="AT27" s="6">
        <v>450</v>
      </c>
      <c r="AU27">
        <v>282</v>
      </c>
      <c r="AV27">
        <v>270</v>
      </c>
      <c r="AW27">
        <v>550</v>
      </c>
      <c r="AX27" s="6">
        <v>450</v>
      </c>
      <c r="AY27">
        <v>282</v>
      </c>
      <c r="AZ27">
        <v>270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31696.69</v>
      </c>
      <c r="B28">
        <v>-8162</v>
      </c>
      <c r="C28">
        <v>30392.16</v>
      </c>
      <c r="D28">
        <v>11371.51</v>
      </c>
      <c r="E28">
        <v>270</v>
      </c>
      <c r="F28">
        <v>6777</v>
      </c>
      <c r="G28">
        <v>252.29</v>
      </c>
      <c r="H28">
        <v>252.29</v>
      </c>
      <c r="I28">
        <v>596.92</v>
      </c>
      <c r="J28">
        <v>592.84</v>
      </c>
      <c r="K28">
        <v>393.68</v>
      </c>
      <c r="L28">
        <v>394.84</v>
      </c>
      <c r="M28">
        <v>781.52</v>
      </c>
      <c r="N28">
        <v>497.03</v>
      </c>
      <c r="O28">
        <v>450.4</v>
      </c>
      <c r="P28">
        <v>449.9</v>
      </c>
      <c r="Q28">
        <v>31530.41</v>
      </c>
      <c r="R28">
        <v>8068.195</v>
      </c>
      <c r="S28">
        <v>11779.091</v>
      </c>
      <c r="T28">
        <v>1.533</v>
      </c>
      <c r="U28">
        <v>11780.624</v>
      </c>
      <c r="V28">
        <v>322.789</v>
      </c>
      <c r="W28">
        <v>50.032</v>
      </c>
      <c r="X28">
        <v>14522.37</v>
      </c>
      <c r="Y28">
        <v>4876.117</v>
      </c>
      <c r="Z28">
        <v>1635.11</v>
      </c>
      <c r="AA28" t="s">
        <v>60</v>
      </c>
      <c r="AB28">
        <v>-3784.425</v>
      </c>
      <c r="AC28">
        <v>270</v>
      </c>
      <c r="AD28">
        <v>0</v>
      </c>
      <c r="AE28">
        <v>270</v>
      </c>
      <c r="AF28">
        <v>285</v>
      </c>
      <c r="AG28">
        <v>0</v>
      </c>
      <c r="AH28">
        <v>285</v>
      </c>
      <c r="AI28">
        <v>9030</v>
      </c>
      <c r="AJ28">
        <v>32142.6</v>
      </c>
      <c r="AK28">
        <v>41172.6</v>
      </c>
      <c r="AL28">
        <v>12952.45</v>
      </c>
      <c r="AM28">
        <v>12951.95</v>
      </c>
      <c r="AN28">
        <v>0.5</v>
      </c>
      <c r="AO28">
        <v>270</v>
      </c>
      <c r="AP28">
        <v>285</v>
      </c>
      <c r="AS28">
        <v>550</v>
      </c>
      <c r="AT28" s="6">
        <v>450</v>
      </c>
      <c r="AU28">
        <v>285</v>
      </c>
      <c r="AV28">
        <v>270</v>
      </c>
      <c r="AW28">
        <v>550</v>
      </c>
      <c r="AX28" s="6">
        <v>450</v>
      </c>
      <c r="AY28">
        <v>285</v>
      </c>
      <c r="AZ28">
        <v>270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31757.67</v>
      </c>
      <c r="B29">
        <v>-8311</v>
      </c>
      <c r="C29">
        <v>30604.41</v>
      </c>
      <c r="D29">
        <v>11411.02</v>
      </c>
      <c r="E29">
        <v>270</v>
      </c>
      <c r="F29">
        <v>7166</v>
      </c>
      <c r="G29">
        <v>252.29</v>
      </c>
      <c r="H29">
        <v>253.14</v>
      </c>
      <c r="I29">
        <v>613.94</v>
      </c>
      <c r="J29">
        <v>617.03</v>
      </c>
      <c r="K29">
        <v>397.16</v>
      </c>
      <c r="L29">
        <v>397.63</v>
      </c>
      <c r="M29">
        <v>801.26</v>
      </c>
      <c r="N29">
        <v>499.91</v>
      </c>
      <c r="O29">
        <v>453.1</v>
      </c>
      <c r="P29">
        <v>452.1</v>
      </c>
      <c r="Q29">
        <v>31732.76</v>
      </c>
      <c r="R29">
        <v>8283.933</v>
      </c>
      <c r="S29">
        <v>11761.442</v>
      </c>
      <c r="T29">
        <v>1.524</v>
      </c>
      <c r="U29">
        <v>11762.966</v>
      </c>
      <c r="V29">
        <v>323.826</v>
      </c>
      <c r="W29">
        <v>49.987</v>
      </c>
      <c r="X29">
        <v>14239.57</v>
      </c>
      <c r="Y29">
        <v>5161.281</v>
      </c>
      <c r="Z29">
        <v>1642.86</v>
      </c>
      <c r="AA29" t="s">
        <v>60</v>
      </c>
      <c r="AB29">
        <v>-4130.692</v>
      </c>
      <c r="AC29">
        <v>270</v>
      </c>
      <c r="AD29">
        <v>0</v>
      </c>
      <c r="AE29">
        <v>270</v>
      </c>
      <c r="AF29">
        <v>285</v>
      </c>
      <c r="AG29">
        <v>0</v>
      </c>
      <c r="AH29">
        <v>285</v>
      </c>
      <c r="AI29">
        <v>9170</v>
      </c>
      <c r="AJ29">
        <v>32266.1</v>
      </c>
      <c r="AK29">
        <v>41436.1</v>
      </c>
      <c r="AL29">
        <v>12649.37</v>
      </c>
      <c r="AM29">
        <v>12648.27</v>
      </c>
      <c r="AN29">
        <v>1.1</v>
      </c>
      <c r="AO29">
        <v>270</v>
      </c>
      <c r="AP29">
        <v>285</v>
      </c>
      <c r="AS29">
        <v>550</v>
      </c>
      <c r="AT29" s="6">
        <v>450</v>
      </c>
      <c r="AU29">
        <v>285</v>
      </c>
      <c r="AV29">
        <v>270</v>
      </c>
      <c r="AW29">
        <v>550</v>
      </c>
      <c r="AX29" s="6">
        <v>450</v>
      </c>
      <c r="AY29">
        <v>285</v>
      </c>
      <c r="AZ29">
        <v>270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31954.79</v>
      </c>
      <c r="B30">
        <v>-8472</v>
      </c>
      <c r="C30">
        <v>30328.33</v>
      </c>
      <c r="D30">
        <v>11465.14</v>
      </c>
      <c r="E30">
        <v>270</v>
      </c>
      <c r="F30">
        <v>7198</v>
      </c>
      <c r="G30">
        <v>252.29</v>
      </c>
      <c r="H30">
        <v>252.29</v>
      </c>
      <c r="I30">
        <v>553.95</v>
      </c>
      <c r="J30">
        <v>555.02</v>
      </c>
      <c r="K30">
        <v>371.11</v>
      </c>
      <c r="L30">
        <v>372.04</v>
      </c>
      <c r="M30">
        <v>771.25</v>
      </c>
      <c r="N30">
        <v>500.32</v>
      </c>
      <c r="O30">
        <v>452.8</v>
      </c>
      <c r="P30">
        <v>452.8</v>
      </c>
      <c r="Q30">
        <v>31927.21</v>
      </c>
      <c r="R30">
        <v>8571.726</v>
      </c>
      <c r="S30">
        <v>11837.457</v>
      </c>
      <c r="T30">
        <v>1.632</v>
      </c>
      <c r="U30">
        <v>11839.088</v>
      </c>
      <c r="V30">
        <v>314.509</v>
      </c>
      <c r="W30">
        <v>50.006</v>
      </c>
      <c r="X30">
        <v>14071.44</v>
      </c>
      <c r="Y30">
        <v>5333.885</v>
      </c>
      <c r="Z30">
        <v>1646.18</v>
      </c>
      <c r="AA30" t="s">
        <v>60</v>
      </c>
      <c r="AB30">
        <v>-4234.628</v>
      </c>
      <c r="AC30">
        <v>270</v>
      </c>
      <c r="AD30">
        <v>0</v>
      </c>
      <c r="AE30">
        <v>270</v>
      </c>
      <c r="AF30">
        <v>296</v>
      </c>
      <c r="AG30">
        <v>0</v>
      </c>
      <c r="AH30">
        <v>296</v>
      </c>
      <c r="AI30">
        <v>9329</v>
      </c>
      <c r="AJ30">
        <v>32348.8</v>
      </c>
      <c r="AK30">
        <v>41677.8</v>
      </c>
      <c r="AL30">
        <v>12039.81</v>
      </c>
      <c r="AM30">
        <v>12034.84</v>
      </c>
      <c r="AN30">
        <v>4.97</v>
      </c>
      <c r="AO30">
        <v>270</v>
      </c>
      <c r="AP30">
        <v>296</v>
      </c>
      <c r="AS30">
        <v>550</v>
      </c>
      <c r="AT30" s="6">
        <v>450</v>
      </c>
      <c r="AU30">
        <v>296</v>
      </c>
      <c r="AV30">
        <v>270</v>
      </c>
      <c r="AW30">
        <v>550</v>
      </c>
      <c r="AX30" s="6">
        <v>450</v>
      </c>
      <c r="AY30">
        <v>296</v>
      </c>
      <c r="AZ30">
        <v>270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32147.48</v>
      </c>
      <c r="B31">
        <v>-8604</v>
      </c>
      <c r="C31">
        <v>30773.91</v>
      </c>
      <c r="D31">
        <v>11441.55</v>
      </c>
      <c r="E31">
        <v>270</v>
      </c>
      <c r="F31">
        <v>6987</v>
      </c>
      <c r="G31">
        <v>251.42</v>
      </c>
      <c r="H31">
        <v>252.29</v>
      </c>
      <c r="I31">
        <v>602.97</v>
      </c>
      <c r="J31">
        <v>607.41</v>
      </c>
      <c r="K31">
        <v>397.4</v>
      </c>
      <c r="L31">
        <v>396.23</v>
      </c>
      <c r="M31">
        <v>793.45</v>
      </c>
      <c r="N31">
        <v>496.62</v>
      </c>
      <c r="O31">
        <v>453.6</v>
      </c>
      <c r="P31">
        <v>453</v>
      </c>
      <c r="Q31">
        <v>32372.27</v>
      </c>
      <c r="R31">
        <v>8593.332</v>
      </c>
      <c r="S31">
        <v>11948.623</v>
      </c>
      <c r="T31">
        <v>0.629</v>
      </c>
      <c r="U31">
        <v>11949.252</v>
      </c>
      <c r="V31">
        <v>313.739</v>
      </c>
      <c r="W31">
        <v>49.972</v>
      </c>
      <c r="X31">
        <v>13690.33</v>
      </c>
      <c r="Y31">
        <v>5718.168</v>
      </c>
      <c r="Z31">
        <v>1652.22</v>
      </c>
      <c r="AA31" t="s">
        <v>60</v>
      </c>
      <c r="AB31">
        <v>-3962.741</v>
      </c>
      <c r="AC31">
        <v>270</v>
      </c>
      <c r="AD31">
        <v>0</v>
      </c>
      <c r="AE31">
        <v>270</v>
      </c>
      <c r="AF31">
        <v>292.42</v>
      </c>
      <c r="AG31">
        <v>0</v>
      </c>
      <c r="AH31">
        <v>292.42</v>
      </c>
      <c r="AI31">
        <v>9384</v>
      </c>
      <c r="AJ31">
        <v>32596.6</v>
      </c>
      <c r="AK31">
        <v>41980.6</v>
      </c>
      <c r="AL31">
        <v>11862.09</v>
      </c>
      <c r="AM31">
        <v>11847.7</v>
      </c>
      <c r="AN31">
        <v>14.39</v>
      </c>
      <c r="AO31">
        <v>270</v>
      </c>
      <c r="AP31">
        <v>292.42</v>
      </c>
      <c r="AS31">
        <v>550</v>
      </c>
      <c r="AT31" s="6">
        <v>450</v>
      </c>
      <c r="AU31">
        <v>292.42</v>
      </c>
      <c r="AV31">
        <v>270</v>
      </c>
      <c r="AW31">
        <v>550</v>
      </c>
      <c r="AX31" s="6">
        <v>450</v>
      </c>
      <c r="AY31">
        <v>292.42</v>
      </c>
      <c r="AZ31">
        <v>270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32686.66</v>
      </c>
      <c r="B32">
        <v>-8782</v>
      </c>
      <c r="C32">
        <v>31390.04</v>
      </c>
      <c r="D32">
        <v>11493.52</v>
      </c>
      <c r="E32">
        <v>280</v>
      </c>
      <c r="F32">
        <v>7060</v>
      </c>
      <c r="G32">
        <v>298.41</v>
      </c>
      <c r="H32">
        <v>298.41</v>
      </c>
      <c r="I32">
        <v>627.77</v>
      </c>
      <c r="J32">
        <v>633.63</v>
      </c>
      <c r="K32">
        <v>436.47</v>
      </c>
      <c r="L32">
        <v>440.2</v>
      </c>
      <c r="M32">
        <v>834.97</v>
      </c>
      <c r="N32">
        <v>500.32</v>
      </c>
      <c r="O32">
        <v>488.5</v>
      </c>
      <c r="P32">
        <v>490.6</v>
      </c>
      <c r="Q32">
        <v>32850.85</v>
      </c>
      <c r="R32">
        <v>8748.416</v>
      </c>
      <c r="S32">
        <v>11890.526</v>
      </c>
      <c r="T32">
        <v>43.305</v>
      </c>
      <c r="U32">
        <v>11933.831</v>
      </c>
      <c r="V32">
        <v>314.599</v>
      </c>
      <c r="W32">
        <v>50.007</v>
      </c>
      <c r="X32">
        <v>13165.45</v>
      </c>
      <c r="Y32">
        <v>6239.895</v>
      </c>
      <c r="Z32">
        <v>1640.84</v>
      </c>
      <c r="AA32" t="s">
        <v>60</v>
      </c>
      <c r="AB32">
        <v>-3848.859</v>
      </c>
      <c r="AC32">
        <v>280</v>
      </c>
      <c r="AD32">
        <v>0</v>
      </c>
      <c r="AE32">
        <v>280</v>
      </c>
      <c r="AF32">
        <v>300</v>
      </c>
      <c r="AG32">
        <v>0</v>
      </c>
      <c r="AH32">
        <v>300</v>
      </c>
      <c r="AI32">
        <v>9446</v>
      </c>
      <c r="AJ32">
        <v>33217.6</v>
      </c>
      <c r="AK32">
        <v>42663.6</v>
      </c>
      <c r="AL32">
        <v>11806.7</v>
      </c>
      <c r="AM32">
        <v>11712.42</v>
      </c>
      <c r="AN32">
        <v>94.28</v>
      </c>
      <c r="AO32">
        <v>280</v>
      </c>
      <c r="AP32">
        <v>300</v>
      </c>
      <c r="AS32">
        <v>550</v>
      </c>
      <c r="AT32" s="6">
        <v>488.67</v>
      </c>
      <c r="AU32">
        <v>300</v>
      </c>
      <c r="AV32">
        <v>280</v>
      </c>
      <c r="AW32">
        <v>550</v>
      </c>
      <c r="AX32" s="6">
        <v>488</v>
      </c>
      <c r="AY32">
        <v>300</v>
      </c>
      <c r="AZ32">
        <v>280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0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0</v>
      </c>
      <c r="BM32">
        <f t="shared" si="9"/>
        <v>0</v>
      </c>
    </row>
    <row r="33" spans="1:65">
      <c r="A33">
        <v>33085.66</v>
      </c>
      <c r="B33">
        <v>-8943</v>
      </c>
      <c r="C33">
        <v>31604.45</v>
      </c>
      <c r="D33">
        <v>11720.65</v>
      </c>
      <c r="E33">
        <v>280</v>
      </c>
      <c r="F33">
        <v>7115</v>
      </c>
      <c r="G33">
        <v>300.97</v>
      </c>
      <c r="H33">
        <v>301.85</v>
      </c>
      <c r="I33">
        <v>634.13</v>
      </c>
      <c r="J33">
        <v>630.97</v>
      </c>
      <c r="K33">
        <v>485.09</v>
      </c>
      <c r="L33">
        <v>487.88</v>
      </c>
      <c r="M33">
        <v>883.48</v>
      </c>
      <c r="N33">
        <v>499.91</v>
      </c>
      <c r="O33">
        <v>537</v>
      </c>
      <c r="P33">
        <v>539.9</v>
      </c>
      <c r="Q33">
        <v>33332.59</v>
      </c>
      <c r="R33">
        <v>8976.036</v>
      </c>
      <c r="S33">
        <v>11974.849</v>
      </c>
      <c r="T33">
        <v>548.173</v>
      </c>
      <c r="U33">
        <v>12523.022</v>
      </c>
      <c r="V33">
        <v>313.963</v>
      </c>
      <c r="W33">
        <v>49.999</v>
      </c>
      <c r="X33">
        <v>13028.64</v>
      </c>
      <c r="Y33">
        <v>6382.953</v>
      </c>
      <c r="Z33">
        <v>1640.03</v>
      </c>
      <c r="AA33" t="s">
        <v>60</v>
      </c>
      <c r="AB33">
        <v>-3674.605</v>
      </c>
      <c r="AC33">
        <v>280</v>
      </c>
      <c r="AD33">
        <v>0</v>
      </c>
      <c r="AE33">
        <v>280</v>
      </c>
      <c r="AF33">
        <v>299</v>
      </c>
      <c r="AG33">
        <v>0</v>
      </c>
      <c r="AH33">
        <v>299</v>
      </c>
      <c r="AI33">
        <v>9505</v>
      </c>
      <c r="AJ33">
        <v>33369.3</v>
      </c>
      <c r="AK33">
        <v>42874.3</v>
      </c>
      <c r="AL33">
        <v>11997.96</v>
      </c>
      <c r="AM33">
        <v>11517.83</v>
      </c>
      <c r="AN33">
        <v>480.13</v>
      </c>
      <c r="AO33">
        <v>280</v>
      </c>
      <c r="AP33">
        <v>299</v>
      </c>
      <c r="AS33">
        <v>550</v>
      </c>
      <c r="AT33" s="6">
        <v>536</v>
      </c>
      <c r="AU33">
        <v>299</v>
      </c>
      <c r="AV33">
        <v>280</v>
      </c>
      <c r="AW33">
        <v>550</v>
      </c>
      <c r="AX33" s="6">
        <v>536</v>
      </c>
      <c r="AY33">
        <v>299</v>
      </c>
      <c r="AZ33">
        <v>280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33617.93</v>
      </c>
      <c r="B34">
        <v>-9143</v>
      </c>
      <c r="C34">
        <v>31514.8</v>
      </c>
      <c r="D34">
        <v>12512.8</v>
      </c>
      <c r="E34">
        <v>282</v>
      </c>
      <c r="F34">
        <v>7200</v>
      </c>
      <c r="G34">
        <v>301.85</v>
      </c>
      <c r="H34">
        <v>301.85</v>
      </c>
      <c r="I34">
        <v>567.06</v>
      </c>
      <c r="J34">
        <v>549.02</v>
      </c>
      <c r="K34">
        <v>486.25</v>
      </c>
      <c r="L34">
        <v>488.34</v>
      </c>
      <c r="M34">
        <v>863.75</v>
      </c>
      <c r="N34">
        <v>499.91</v>
      </c>
      <c r="O34">
        <v>553.1</v>
      </c>
      <c r="P34">
        <v>554.1</v>
      </c>
      <c r="Q34">
        <v>33757.3</v>
      </c>
      <c r="R34">
        <v>9098.713</v>
      </c>
      <c r="S34">
        <v>11805.634</v>
      </c>
      <c r="T34">
        <v>1551.372</v>
      </c>
      <c r="U34">
        <v>13357.006</v>
      </c>
      <c r="V34">
        <v>315.696</v>
      </c>
      <c r="W34">
        <v>50.019</v>
      </c>
      <c r="X34">
        <v>13325.46</v>
      </c>
      <c r="Y34">
        <v>5575.027</v>
      </c>
      <c r="Z34">
        <v>1642.39</v>
      </c>
      <c r="AA34" t="s">
        <v>60</v>
      </c>
      <c r="AB34">
        <v>-3733.157</v>
      </c>
      <c r="AC34">
        <v>282</v>
      </c>
      <c r="AD34">
        <v>0</v>
      </c>
      <c r="AE34">
        <v>282</v>
      </c>
      <c r="AF34">
        <v>299</v>
      </c>
      <c r="AG34">
        <v>0</v>
      </c>
      <c r="AH34">
        <v>299</v>
      </c>
      <c r="AI34">
        <v>9581</v>
      </c>
      <c r="AJ34">
        <v>33743</v>
      </c>
      <c r="AK34">
        <v>43324</v>
      </c>
      <c r="AL34">
        <v>12706.79</v>
      </c>
      <c r="AM34">
        <v>11365.18</v>
      </c>
      <c r="AN34">
        <v>1341.61</v>
      </c>
      <c r="AO34">
        <v>282</v>
      </c>
      <c r="AP34">
        <v>299</v>
      </c>
      <c r="AS34">
        <v>550</v>
      </c>
      <c r="AT34" s="6">
        <v>550</v>
      </c>
      <c r="AU34">
        <v>299</v>
      </c>
      <c r="AV34">
        <v>282</v>
      </c>
      <c r="AW34">
        <v>550</v>
      </c>
      <c r="AX34" s="6">
        <v>550</v>
      </c>
      <c r="AY34">
        <v>299</v>
      </c>
      <c r="AZ34">
        <v>282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33841.7</v>
      </c>
      <c r="B35">
        <v>-8904</v>
      </c>
      <c r="C35">
        <v>29871.01</v>
      </c>
      <c r="D35">
        <v>13744.24</v>
      </c>
      <c r="E35">
        <v>273</v>
      </c>
      <c r="F35">
        <v>7196</v>
      </c>
      <c r="G35">
        <v>250.57</v>
      </c>
      <c r="H35">
        <v>251.42</v>
      </c>
      <c r="I35">
        <v>469.23</v>
      </c>
      <c r="J35">
        <v>469.49</v>
      </c>
      <c r="K35">
        <v>418.56</v>
      </c>
      <c r="L35">
        <v>419.96</v>
      </c>
      <c r="M35">
        <v>788.92</v>
      </c>
      <c r="N35">
        <v>499.09</v>
      </c>
      <c r="O35">
        <v>452.1</v>
      </c>
      <c r="P35">
        <v>453.9</v>
      </c>
      <c r="Q35">
        <v>33699.73</v>
      </c>
      <c r="R35">
        <v>9108.486</v>
      </c>
      <c r="S35">
        <v>11449.736</v>
      </c>
      <c r="T35">
        <v>2865.956</v>
      </c>
      <c r="U35">
        <v>14315.693</v>
      </c>
      <c r="V35">
        <v>313.999</v>
      </c>
      <c r="W35">
        <v>50.033</v>
      </c>
      <c r="X35">
        <v>14218.7</v>
      </c>
      <c r="Y35">
        <v>4686.277</v>
      </c>
      <c r="Z35">
        <v>1644.94</v>
      </c>
      <c r="AA35" t="s">
        <v>60</v>
      </c>
      <c r="AB35">
        <v>-4124.389</v>
      </c>
      <c r="AC35">
        <v>273</v>
      </c>
      <c r="AD35">
        <v>0</v>
      </c>
      <c r="AE35">
        <v>273</v>
      </c>
      <c r="AF35">
        <v>299</v>
      </c>
      <c r="AG35">
        <v>0</v>
      </c>
      <c r="AH35">
        <v>299</v>
      </c>
      <c r="AI35">
        <v>9354</v>
      </c>
      <c r="AJ35">
        <v>34000.7</v>
      </c>
      <c r="AK35">
        <v>43354.7</v>
      </c>
      <c r="AL35">
        <v>14051.17</v>
      </c>
      <c r="AM35">
        <v>11314.81</v>
      </c>
      <c r="AN35">
        <v>2736.36</v>
      </c>
      <c r="AO35">
        <v>273</v>
      </c>
      <c r="AP35">
        <v>299</v>
      </c>
      <c r="AS35">
        <v>539</v>
      </c>
      <c r="AT35" s="6">
        <v>451</v>
      </c>
      <c r="AU35">
        <v>299</v>
      </c>
      <c r="AV35">
        <v>273</v>
      </c>
      <c r="AW35">
        <v>489</v>
      </c>
      <c r="AX35" s="6">
        <v>451</v>
      </c>
      <c r="AY35">
        <v>299</v>
      </c>
      <c r="AZ35">
        <v>273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33557.83</v>
      </c>
      <c r="B36">
        <v>-8669</v>
      </c>
      <c r="C36">
        <v>28076.89</v>
      </c>
      <c r="D36">
        <v>15197.71</v>
      </c>
      <c r="E36">
        <v>200</v>
      </c>
      <c r="F36">
        <v>7195</v>
      </c>
      <c r="G36">
        <v>194.17</v>
      </c>
      <c r="H36">
        <v>195.02</v>
      </c>
      <c r="I36">
        <v>390.84</v>
      </c>
      <c r="J36">
        <v>391.66</v>
      </c>
      <c r="K36">
        <v>345.99</v>
      </c>
      <c r="L36">
        <v>345.29</v>
      </c>
      <c r="M36">
        <v>721.5</v>
      </c>
      <c r="N36">
        <v>496.62</v>
      </c>
      <c r="O36">
        <v>352.1</v>
      </c>
      <c r="P36">
        <v>354.1</v>
      </c>
      <c r="Q36">
        <v>33454.14</v>
      </c>
      <c r="R36">
        <v>8630.252</v>
      </c>
      <c r="S36">
        <v>11148.924</v>
      </c>
      <c r="T36">
        <v>4354.395</v>
      </c>
      <c r="U36">
        <v>15503.319</v>
      </c>
      <c r="V36">
        <v>324.204</v>
      </c>
      <c r="W36">
        <v>50.033</v>
      </c>
      <c r="X36">
        <v>15960.87</v>
      </c>
      <c r="Y36">
        <v>2981.59</v>
      </c>
      <c r="Z36">
        <v>1644.4</v>
      </c>
      <c r="AA36" t="s">
        <v>60</v>
      </c>
      <c r="AB36">
        <v>-4534.39</v>
      </c>
      <c r="AC36">
        <v>200</v>
      </c>
      <c r="AD36">
        <v>0</v>
      </c>
      <c r="AE36">
        <v>200</v>
      </c>
      <c r="AF36">
        <v>285</v>
      </c>
      <c r="AG36">
        <v>0</v>
      </c>
      <c r="AH36">
        <v>285</v>
      </c>
      <c r="AI36">
        <v>9130</v>
      </c>
      <c r="AJ36">
        <v>33584.5</v>
      </c>
      <c r="AK36">
        <v>42714.5</v>
      </c>
      <c r="AL36">
        <v>16102.35</v>
      </c>
      <c r="AM36">
        <v>11591.65</v>
      </c>
      <c r="AN36">
        <v>4510.7</v>
      </c>
      <c r="AO36">
        <v>200</v>
      </c>
      <c r="AP36">
        <v>285</v>
      </c>
      <c r="AS36">
        <v>440</v>
      </c>
      <c r="AT36" s="6">
        <v>352</v>
      </c>
      <c r="AU36">
        <v>285</v>
      </c>
      <c r="AV36">
        <v>200</v>
      </c>
      <c r="AW36">
        <v>390</v>
      </c>
      <c r="AX36" s="6">
        <v>352</v>
      </c>
      <c r="AY36">
        <v>285</v>
      </c>
      <c r="AZ36">
        <v>200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33029.36</v>
      </c>
      <c r="B37">
        <v>-8470</v>
      </c>
      <c r="C37">
        <v>26488.16</v>
      </c>
      <c r="D37">
        <v>16019.45</v>
      </c>
      <c r="E37">
        <v>0</v>
      </c>
      <c r="F37">
        <v>7194</v>
      </c>
      <c r="G37">
        <v>193.33</v>
      </c>
      <c r="H37">
        <v>193.33</v>
      </c>
      <c r="I37">
        <v>310.56</v>
      </c>
      <c r="J37">
        <v>312.13</v>
      </c>
      <c r="K37">
        <v>277.38</v>
      </c>
      <c r="L37">
        <v>277.14</v>
      </c>
      <c r="M37">
        <v>638.05</v>
      </c>
      <c r="N37">
        <v>490.87</v>
      </c>
      <c r="O37">
        <v>339.6</v>
      </c>
      <c r="P37">
        <v>289.7</v>
      </c>
      <c r="Q37">
        <v>32871.08</v>
      </c>
      <c r="R37">
        <v>8513.936</v>
      </c>
      <c r="S37">
        <v>10750.933</v>
      </c>
      <c r="T37">
        <v>6026.267</v>
      </c>
      <c r="U37">
        <v>16777.2</v>
      </c>
      <c r="V37">
        <v>7.513</v>
      </c>
      <c r="W37">
        <v>50.036</v>
      </c>
      <c r="X37">
        <v>17554.24</v>
      </c>
      <c r="Y37">
        <v>1579.164</v>
      </c>
      <c r="Z37">
        <v>1643.25</v>
      </c>
      <c r="AA37" t="s">
        <v>60</v>
      </c>
      <c r="AB37">
        <v>-4833.171</v>
      </c>
      <c r="AC37">
        <v>0</v>
      </c>
      <c r="AD37">
        <v>0</v>
      </c>
      <c r="AE37">
        <v>0</v>
      </c>
      <c r="AF37">
        <v>160</v>
      </c>
      <c r="AG37">
        <v>0</v>
      </c>
      <c r="AH37">
        <v>160</v>
      </c>
      <c r="AI37">
        <v>8905</v>
      </c>
      <c r="AJ37">
        <v>33101</v>
      </c>
      <c r="AK37">
        <v>42006</v>
      </c>
      <c r="AL37">
        <v>17765.32</v>
      </c>
      <c r="AM37">
        <v>11475.48</v>
      </c>
      <c r="AN37">
        <v>6289.84</v>
      </c>
      <c r="AO37">
        <v>0</v>
      </c>
      <c r="AP37">
        <v>160</v>
      </c>
      <c r="AS37">
        <v>341</v>
      </c>
      <c r="AT37" s="6">
        <v>340</v>
      </c>
      <c r="AU37">
        <v>160</v>
      </c>
      <c r="AV37">
        <v>0</v>
      </c>
      <c r="AW37">
        <v>291</v>
      </c>
      <c r="AX37" s="6">
        <v>290</v>
      </c>
      <c r="AY37">
        <v>160</v>
      </c>
      <c r="AZ37">
        <v>0</v>
      </c>
      <c r="BC37">
        <f t="shared" si="0"/>
        <v>0</v>
      </c>
      <c r="BD37">
        <f t="shared" si="1"/>
        <v>1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1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32505.65</v>
      </c>
      <c r="B38">
        <v>-8408</v>
      </c>
      <c r="C38">
        <v>25976.69</v>
      </c>
      <c r="D38">
        <v>15873.36</v>
      </c>
      <c r="E38">
        <v>0</v>
      </c>
      <c r="F38">
        <v>7200</v>
      </c>
      <c r="G38">
        <v>190.77</v>
      </c>
      <c r="H38">
        <v>192.46</v>
      </c>
      <c r="I38">
        <v>254.52</v>
      </c>
      <c r="J38">
        <v>263.28</v>
      </c>
      <c r="K38">
        <v>267.84</v>
      </c>
      <c r="L38">
        <v>271.79</v>
      </c>
      <c r="M38">
        <v>556.24</v>
      </c>
      <c r="N38">
        <v>489.63</v>
      </c>
      <c r="O38">
        <v>335.8</v>
      </c>
      <c r="P38">
        <v>282.2</v>
      </c>
      <c r="Q38">
        <v>32687.02</v>
      </c>
      <c r="R38">
        <v>8509.527</v>
      </c>
      <c r="S38">
        <v>10296.67</v>
      </c>
      <c r="T38">
        <v>7663.414</v>
      </c>
      <c r="U38">
        <v>17960.083</v>
      </c>
      <c r="V38">
        <v>-674.789</v>
      </c>
      <c r="W38">
        <v>50.047</v>
      </c>
      <c r="X38">
        <v>18171.88</v>
      </c>
      <c r="Y38">
        <v>1346.57</v>
      </c>
      <c r="Z38">
        <v>1653.62</v>
      </c>
      <c r="AA38" t="s">
        <v>60</v>
      </c>
      <c r="AB38">
        <v>-4940.329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8706</v>
      </c>
      <c r="AJ38">
        <v>32579.9</v>
      </c>
      <c r="AK38">
        <v>41285.9</v>
      </c>
      <c r="AL38">
        <v>19193.22</v>
      </c>
      <c r="AM38">
        <v>11207.2</v>
      </c>
      <c r="AN38">
        <v>7986.02</v>
      </c>
      <c r="AO38">
        <v>0</v>
      </c>
      <c r="AP38">
        <v>0</v>
      </c>
      <c r="AS38">
        <v>340</v>
      </c>
      <c r="AT38" s="6">
        <v>340</v>
      </c>
      <c r="AU38">
        <v>0</v>
      </c>
      <c r="AV38">
        <v>0</v>
      </c>
      <c r="AW38">
        <v>290</v>
      </c>
      <c r="AX38" s="6">
        <v>290</v>
      </c>
      <c r="AY38">
        <v>0</v>
      </c>
      <c r="AZ38">
        <v>0</v>
      </c>
      <c r="BC38">
        <f t="shared" si="0"/>
        <v>1</v>
      </c>
      <c r="BD38">
        <f t="shared" si="1"/>
        <v>1</v>
      </c>
      <c r="BE38">
        <f t="shared" si="2"/>
        <v>0</v>
      </c>
      <c r="BF38">
        <f t="shared" si="3"/>
        <v>0</v>
      </c>
      <c r="BG38">
        <f t="shared" si="4"/>
        <v>1</v>
      </c>
      <c r="BH38">
        <f t="shared" si="5"/>
        <v>1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31805.05</v>
      </c>
      <c r="B39">
        <v>-8366</v>
      </c>
      <c r="C39">
        <v>25682.93</v>
      </c>
      <c r="D39">
        <v>14696.68</v>
      </c>
      <c r="E39">
        <v>0</v>
      </c>
      <c r="F39">
        <v>7198</v>
      </c>
      <c r="G39">
        <v>194.17</v>
      </c>
      <c r="H39">
        <v>197.58</v>
      </c>
      <c r="I39">
        <v>203.95</v>
      </c>
      <c r="J39">
        <v>265.96</v>
      </c>
      <c r="K39">
        <v>271.1</v>
      </c>
      <c r="L39">
        <v>272.26</v>
      </c>
      <c r="M39">
        <v>498.68</v>
      </c>
      <c r="N39">
        <v>490.05</v>
      </c>
      <c r="O39">
        <v>344.8</v>
      </c>
      <c r="P39">
        <v>289.6</v>
      </c>
      <c r="Q39">
        <v>31954.41</v>
      </c>
      <c r="R39">
        <v>8513.772</v>
      </c>
      <c r="S39">
        <v>9745.538</v>
      </c>
      <c r="T39">
        <v>9178.981</v>
      </c>
      <c r="U39">
        <v>18924.519</v>
      </c>
      <c r="V39">
        <v>-1029.134</v>
      </c>
      <c r="W39">
        <v>49.975</v>
      </c>
      <c r="X39">
        <v>19495.62</v>
      </c>
      <c r="Y39">
        <v>411.332</v>
      </c>
      <c r="Z39">
        <v>1654.45</v>
      </c>
      <c r="AA39" t="s">
        <v>60</v>
      </c>
      <c r="AB39">
        <v>-4983.612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8725</v>
      </c>
      <c r="AJ39">
        <v>32199.3</v>
      </c>
      <c r="AK39">
        <v>40924.3</v>
      </c>
      <c r="AL39">
        <v>20592.76</v>
      </c>
      <c r="AM39">
        <v>10966.15</v>
      </c>
      <c r="AN39">
        <v>9626.61</v>
      </c>
      <c r="AO39">
        <v>0</v>
      </c>
      <c r="AP39">
        <v>0</v>
      </c>
      <c r="AS39">
        <v>340</v>
      </c>
      <c r="AT39" s="6">
        <v>340</v>
      </c>
      <c r="AU39">
        <v>0</v>
      </c>
      <c r="AV39">
        <v>0</v>
      </c>
      <c r="AW39">
        <v>290</v>
      </c>
      <c r="AX39" s="6">
        <v>290</v>
      </c>
      <c r="AY39">
        <v>0</v>
      </c>
      <c r="AZ39">
        <v>0</v>
      </c>
      <c r="BC39">
        <f t="shared" si="0"/>
        <v>1</v>
      </c>
      <c r="BD39">
        <f t="shared" si="1"/>
        <v>1</v>
      </c>
      <c r="BE39">
        <f t="shared" si="2"/>
        <v>0</v>
      </c>
      <c r="BF39">
        <f t="shared" si="3"/>
        <v>0</v>
      </c>
      <c r="BG39">
        <f t="shared" si="4"/>
        <v>1</v>
      </c>
      <c r="BH39">
        <f t="shared" si="5"/>
        <v>1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31395.01</v>
      </c>
      <c r="B40">
        <v>-8535</v>
      </c>
      <c r="C40">
        <v>25522.41</v>
      </c>
      <c r="D40">
        <v>15182.91</v>
      </c>
      <c r="E40">
        <v>0</v>
      </c>
      <c r="F40">
        <v>7198</v>
      </c>
      <c r="G40">
        <v>193.33</v>
      </c>
      <c r="H40">
        <v>195.02</v>
      </c>
      <c r="I40">
        <v>201.63</v>
      </c>
      <c r="J40">
        <v>265.5</v>
      </c>
      <c r="K40">
        <v>270.4</v>
      </c>
      <c r="L40">
        <v>271.1</v>
      </c>
      <c r="M40">
        <v>494.57</v>
      </c>
      <c r="N40">
        <v>487.17</v>
      </c>
      <c r="O40">
        <v>333.2</v>
      </c>
      <c r="P40">
        <v>295.7</v>
      </c>
      <c r="Q40">
        <v>31580.53</v>
      </c>
      <c r="R40">
        <v>8536.645</v>
      </c>
      <c r="S40">
        <v>9085.964</v>
      </c>
      <c r="T40">
        <v>9405.293</v>
      </c>
      <c r="U40">
        <v>18491.258</v>
      </c>
      <c r="V40">
        <v>-1038.112</v>
      </c>
      <c r="W40">
        <v>50.033</v>
      </c>
      <c r="X40">
        <v>19518.8</v>
      </c>
      <c r="Y40">
        <v>565.988</v>
      </c>
      <c r="Z40">
        <v>1647.53</v>
      </c>
      <c r="AA40" t="s">
        <v>60</v>
      </c>
      <c r="AB40">
        <v>-4999.582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8745</v>
      </c>
      <c r="AJ40">
        <v>31355.4</v>
      </c>
      <c r="AK40">
        <v>40100.4</v>
      </c>
      <c r="AL40">
        <v>21452.59</v>
      </c>
      <c r="AM40">
        <v>10382.35</v>
      </c>
      <c r="AN40">
        <v>11070.24</v>
      </c>
      <c r="AO40">
        <v>0</v>
      </c>
      <c r="AP40">
        <v>0</v>
      </c>
      <c r="AS40">
        <v>340</v>
      </c>
      <c r="AT40" s="6">
        <v>340</v>
      </c>
      <c r="AU40">
        <v>0</v>
      </c>
      <c r="AV40">
        <v>0</v>
      </c>
      <c r="AW40">
        <v>290</v>
      </c>
      <c r="AX40" s="6">
        <v>290</v>
      </c>
      <c r="AY40">
        <v>0</v>
      </c>
      <c r="AZ40">
        <v>0</v>
      </c>
      <c r="BC40">
        <f t="shared" si="0"/>
        <v>1</v>
      </c>
      <c r="BD40">
        <f t="shared" si="1"/>
        <v>1</v>
      </c>
      <c r="BE40">
        <f t="shared" si="2"/>
        <v>0</v>
      </c>
      <c r="BF40">
        <f t="shared" si="3"/>
        <v>0</v>
      </c>
      <c r="BG40">
        <f t="shared" si="4"/>
        <v>1</v>
      </c>
      <c r="BH40">
        <f t="shared" si="5"/>
        <v>1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30990.63</v>
      </c>
      <c r="B41">
        <v>-8715</v>
      </c>
      <c r="C41">
        <v>25525.56</v>
      </c>
      <c r="D41">
        <v>15331.77</v>
      </c>
      <c r="E41">
        <v>0</v>
      </c>
      <c r="F41">
        <v>7197</v>
      </c>
      <c r="G41">
        <v>194.17</v>
      </c>
      <c r="H41">
        <v>195.02</v>
      </c>
      <c r="I41">
        <v>201.82</v>
      </c>
      <c r="J41">
        <v>266.53</v>
      </c>
      <c r="K41">
        <v>270.86</v>
      </c>
      <c r="L41">
        <v>272.26</v>
      </c>
      <c r="M41">
        <v>499.91</v>
      </c>
      <c r="N41">
        <v>493.33</v>
      </c>
      <c r="O41">
        <v>336.6</v>
      </c>
      <c r="P41">
        <v>290.4</v>
      </c>
      <c r="Q41">
        <v>31055.74</v>
      </c>
      <c r="R41">
        <v>8763.066</v>
      </c>
      <c r="S41">
        <v>8369.354</v>
      </c>
      <c r="T41">
        <v>9627.198</v>
      </c>
      <c r="U41">
        <v>17996.552</v>
      </c>
      <c r="V41">
        <v>-1030.968</v>
      </c>
      <c r="W41">
        <v>50</v>
      </c>
      <c r="X41">
        <v>19332.42</v>
      </c>
      <c r="Y41">
        <v>875.914</v>
      </c>
      <c r="Z41">
        <v>1518.61</v>
      </c>
      <c r="AA41" t="s">
        <v>60</v>
      </c>
      <c r="AB41">
        <v>-4980.811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8765</v>
      </c>
      <c r="AJ41">
        <v>30920.3</v>
      </c>
      <c r="AK41">
        <v>39685.3</v>
      </c>
      <c r="AL41">
        <v>21665.57</v>
      </c>
      <c r="AM41">
        <v>9517.44</v>
      </c>
      <c r="AN41">
        <v>12148.13</v>
      </c>
      <c r="AO41">
        <v>0</v>
      </c>
      <c r="AP41">
        <v>0</v>
      </c>
      <c r="AS41">
        <v>340</v>
      </c>
      <c r="AT41" s="6">
        <v>340</v>
      </c>
      <c r="AU41">
        <v>0</v>
      </c>
      <c r="AV41">
        <v>0</v>
      </c>
      <c r="AW41">
        <v>290</v>
      </c>
      <c r="AX41" s="6">
        <v>290</v>
      </c>
      <c r="AY41">
        <v>0</v>
      </c>
      <c r="AZ41">
        <v>0</v>
      </c>
      <c r="BC41">
        <f t="shared" si="0"/>
        <v>1</v>
      </c>
      <c r="BD41">
        <f t="shared" si="1"/>
        <v>1</v>
      </c>
      <c r="BE41">
        <f t="shared" si="2"/>
        <v>0</v>
      </c>
      <c r="BF41">
        <f t="shared" si="3"/>
        <v>0</v>
      </c>
      <c r="BG41">
        <f t="shared" si="4"/>
        <v>1</v>
      </c>
      <c r="BH41">
        <f t="shared" si="5"/>
        <v>1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30534.32</v>
      </c>
      <c r="B42">
        <v>-8703</v>
      </c>
      <c r="C42">
        <v>25494.18</v>
      </c>
      <c r="D42">
        <v>14810.47</v>
      </c>
      <c r="E42">
        <v>21.03</v>
      </c>
      <c r="F42">
        <v>7200</v>
      </c>
      <c r="G42">
        <v>194.17</v>
      </c>
      <c r="H42">
        <v>193.33</v>
      </c>
      <c r="I42">
        <v>202.53</v>
      </c>
      <c r="J42">
        <v>266.56</v>
      </c>
      <c r="K42">
        <v>272.72</v>
      </c>
      <c r="L42">
        <v>274.82</v>
      </c>
      <c r="M42">
        <v>570.62</v>
      </c>
      <c r="N42">
        <v>495.8</v>
      </c>
      <c r="O42">
        <v>337.4</v>
      </c>
      <c r="P42">
        <v>290.2</v>
      </c>
      <c r="Q42">
        <v>30640.24</v>
      </c>
      <c r="R42">
        <v>8821.109</v>
      </c>
      <c r="S42">
        <v>7834.393</v>
      </c>
      <c r="T42">
        <v>10148.64</v>
      </c>
      <c r="U42">
        <v>17983.033</v>
      </c>
      <c r="V42">
        <v>-1022.544</v>
      </c>
      <c r="W42">
        <v>50.024</v>
      </c>
      <c r="X42">
        <v>19686.13</v>
      </c>
      <c r="Y42">
        <v>610.793</v>
      </c>
      <c r="Z42">
        <v>1450.66</v>
      </c>
      <c r="AA42" t="s">
        <v>60</v>
      </c>
      <c r="AB42">
        <v>-4910.633</v>
      </c>
      <c r="AC42">
        <v>0</v>
      </c>
      <c r="AD42">
        <v>288.89</v>
      </c>
      <c r="AE42">
        <v>288.89</v>
      </c>
      <c r="AF42">
        <v>0</v>
      </c>
      <c r="AG42">
        <v>0</v>
      </c>
      <c r="AH42">
        <v>0</v>
      </c>
      <c r="AI42">
        <v>8787</v>
      </c>
      <c r="AJ42">
        <v>30492.9</v>
      </c>
      <c r="AK42">
        <v>39279.9</v>
      </c>
      <c r="AL42">
        <v>21083.47</v>
      </c>
      <c r="AM42">
        <v>8151.01</v>
      </c>
      <c r="AN42">
        <v>12932.46</v>
      </c>
      <c r="AO42">
        <v>21.03</v>
      </c>
      <c r="AP42">
        <v>0</v>
      </c>
      <c r="AS42">
        <v>340</v>
      </c>
      <c r="AT42" s="6">
        <v>341</v>
      </c>
      <c r="AU42">
        <v>0</v>
      </c>
      <c r="AV42">
        <v>288.89</v>
      </c>
      <c r="AW42">
        <v>290</v>
      </c>
      <c r="AX42" s="6">
        <v>291</v>
      </c>
      <c r="AY42">
        <v>0</v>
      </c>
      <c r="AZ42">
        <v>288.89</v>
      </c>
      <c r="BC42">
        <f t="shared" si="0"/>
        <v>1</v>
      </c>
      <c r="BD42">
        <f t="shared" si="1"/>
        <v>0</v>
      </c>
      <c r="BE42">
        <f t="shared" si="2"/>
        <v>0</v>
      </c>
      <c r="BF42">
        <f t="shared" si="3"/>
        <v>1</v>
      </c>
      <c r="BG42">
        <f t="shared" si="4"/>
        <v>1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288.89</v>
      </c>
      <c r="BM42">
        <f t="shared" si="9"/>
        <v>1</v>
      </c>
    </row>
    <row r="43" spans="1:65">
      <c r="A43">
        <v>30344.48</v>
      </c>
      <c r="B43">
        <v>-8605</v>
      </c>
      <c r="C43">
        <v>25403.03</v>
      </c>
      <c r="D43">
        <v>14530.96</v>
      </c>
      <c r="E43">
        <v>20.31</v>
      </c>
      <c r="F43">
        <v>7200</v>
      </c>
      <c r="G43">
        <v>195.02</v>
      </c>
      <c r="H43">
        <v>194.17</v>
      </c>
      <c r="I43">
        <v>202.37</v>
      </c>
      <c r="J43">
        <v>266.55</v>
      </c>
      <c r="K43">
        <v>273.65</v>
      </c>
      <c r="L43">
        <v>273.19</v>
      </c>
      <c r="M43">
        <v>618.72</v>
      </c>
      <c r="N43">
        <v>490.87</v>
      </c>
      <c r="O43">
        <v>339.4</v>
      </c>
      <c r="P43">
        <v>288.6</v>
      </c>
      <c r="Q43">
        <v>30458.49</v>
      </c>
      <c r="R43">
        <v>8803.668</v>
      </c>
      <c r="S43">
        <v>7349.733</v>
      </c>
      <c r="T43">
        <v>10111.241</v>
      </c>
      <c r="U43">
        <v>17460.974</v>
      </c>
      <c r="V43">
        <v>-1013.063</v>
      </c>
      <c r="W43">
        <v>49.977</v>
      </c>
      <c r="X43">
        <v>19408.36</v>
      </c>
      <c r="Y43">
        <v>776.961</v>
      </c>
      <c r="Z43">
        <v>1444.39</v>
      </c>
      <c r="AA43" t="s">
        <v>60</v>
      </c>
      <c r="AB43">
        <v>-4864.828</v>
      </c>
      <c r="AC43">
        <v>0</v>
      </c>
      <c r="AD43">
        <v>277.78</v>
      </c>
      <c r="AE43">
        <v>277.78</v>
      </c>
      <c r="AF43">
        <v>0</v>
      </c>
      <c r="AG43">
        <v>0</v>
      </c>
      <c r="AH43">
        <v>0</v>
      </c>
      <c r="AI43">
        <v>8676</v>
      </c>
      <c r="AJ43">
        <v>30286</v>
      </c>
      <c r="AK43">
        <v>38962</v>
      </c>
      <c r="AL43">
        <v>21679.76</v>
      </c>
      <c r="AM43">
        <v>7794</v>
      </c>
      <c r="AN43">
        <v>13885.76</v>
      </c>
      <c r="AO43">
        <v>20.31</v>
      </c>
      <c r="AP43">
        <v>0</v>
      </c>
      <c r="AS43">
        <v>340</v>
      </c>
      <c r="AT43" s="6">
        <v>341</v>
      </c>
      <c r="AU43">
        <v>0</v>
      </c>
      <c r="AV43">
        <v>277.78</v>
      </c>
      <c r="AW43">
        <v>290</v>
      </c>
      <c r="AX43" s="6">
        <v>291</v>
      </c>
      <c r="AY43">
        <v>0</v>
      </c>
      <c r="AZ43">
        <v>277.78</v>
      </c>
      <c r="BC43">
        <f t="shared" si="0"/>
        <v>1</v>
      </c>
      <c r="BD43">
        <f t="shared" si="1"/>
        <v>0</v>
      </c>
      <c r="BE43">
        <f t="shared" si="2"/>
        <v>0</v>
      </c>
      <c r="BF43">
        <f t="shared" si="3"/>
        <v>1</v>
      </c>
      <c r="BG43">
        <f t="shared" si="4"/>
        <v>1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277.78</v>
      </c>
      <c r="BM43">
        <f t="shared" si="9"/>
        <v>1</v>
      </c>
    </row>
    <row r="44" spans="1:65">
      <c r="A44">
        <v>29950.95</v>
      </c>
      <c r="B44">
        <v>-8522</v>
      </c>
      <c r="C44">
        <v>25325.39</v>
      </c>
      <c r="D44">
        <v>14164.24</v>
      </c>
      <c r="E44">
        <v>19.79</v>
      </c>
      <c r="F44">
        <v>7134</v>
      </c>
      <c r="G44">
        <v>195.02</v>
      </c>
      <c r="H44">
        <v>194.17</v>
      </c>
      <c r="I44">
        <v>202.44</v>
      </c>
      <c r="J44">
        <v>266.35</v>
      </c>
      <c r="K44">
        <v>271.1</v>
      </c>
      <c r="L44">
        <v>272.49</v>
      </c>
      <c r="M44">
        <v>555</v>
      </c>
      <c r="N44">
        <v>493.75</v>
      </c>
      <c r="O44">
        <v>338</v>
      </c>
      <c r="P44">
        <v>288.1</v>
      </c>
      <c r="Q44">
        <v>29967.71</v>
      </c>
      <c r="R44">
        <v>8712.713</v>
      </c>
      <c r="S44">
        <v>7133.222</v>
      </c>
      <c r="T44">
        <v>10110.5</v>
      </c>
      <c r="U44">
        <v>17243.722</v>
      </c>
      <c r="V44">
        <v>-1015.447</v>
      </c>
      <c r="W44">
        <v>50.033</v>
      </c>
      <c r="X44">
        <v>19738.96</v>
      </c>
      <c r="Y44">
        <v>389.836</v>
      </c>
      <c r="Z44">
        <v>1444.04</v>
      </c>
      <c r="AA44" t="s">
        <v>60</v>
      </c>
      <c r="AB44">
        <v>-4870.712</v>
      </c>
      <c r="AC44">
        <v>-0.04</v>
      </c>
      <c r="AD44">
        <v>277.78</v>
      </c>
      <c r="AE44">
        <v>277.74</v>
      </c>
      <c r="AF44">
        <v>0</v>
      </c>
      <c r="AG44">
        <v>0</v>
      </c>
      <c r="AH44">
        <v>0</v>
      </c>
      <c r="AI44">
        <v>8594</v>
      </c>
      <c r="AJ44">
        <v>29984.6</v>
      </c>
      <c r="AK44">
        <v>38578.6</v>
      </c>
      <c r="AL44">
        <v>22303.15</v>
      </c>
      <c r="AM44">
        <v>7490.29</v>
      </c>
      <c r="AN44">
        <v>14812.86</v>
      </c>
      <c r="AO44">
        <v>19.79</v>
      </c>
      <c r="AP44">
        <v>0</v>
      </c>
      <c r="AS44">
        <v>340</v>
      </c>
      <c r="AT44" s="6">
        <v>341</v>
      </c>
      <c r="AU44">
        <v>0</v>
      </c>
      <c r="AV44">
        <v>277.74</v>
      </c>
      <c r="AW44">
        <v>290</v>
      </c>
      <c r="AX44" s="6">
        <v>291</v>
      </c>
      <c r="AY44">
        <v>0</v>
      </c>
      <c r="AZ44">
        <v>277.74</v>
      </c>
      <c r="BC44">
        <f t="shared" si="0"/>
        <v>1</v>
      </c>
      <c r="BD44">
        <f t="shared" si="1"/>
        <v>0</v>
      </c>
      <c r="BE44">
        <f t="shared" si="2"/>
        <v>0</v>
      </c>
      <c r="BF44">
        <f t="shared" si="3"/>
        <v>1</v>
      </c>
      <c r="BG44">
        <f t="shared" si="4"/>
        <v>1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277.74</v>
      </c>
      <c r="BM44">
        <f t="shared" si="9"/>
        <v>1</v>
      </c>
    </row>
    <row r="45" spans="1:65">
      <c r="A45">
        <v>29900.69</v>
      </c>
      <c r="B45">
        <v>-8439</v>
      </c>
      <c r="C45">
        <v>25269.54</v>
      </c>
      <c r="D45">
        <v>14081.48</v>
      </c>
      <c r="E45">
        <v>0</v>
      </c>
      <c r="F45">
        <v>7058</v>
      </c>
      <c r="G45">
        <v>193.33</v>
      </c>
      <c r="H45">
        <v>195.02</v>
      </c>
      <c r="I45">
        <v>202.5</v>
      </c>
      <c r="J45">
        <v>266.91</v>
      </c>
      <c r="K45">
        <v>271.33</v>
      </c>
      <c r="L45">
        <v>272.26</v>
      </c>
      <c r="M45">
        <v>505.26</v>
      </c>
      <c r="N45">
        <v>498.68</v>
      </c>
      <c r="O45">
        <v>337.7</v>
      </c>
      <c r="P45">
        <v>290</v>
      </c>
      <c r="Q45">
        <v>29926.09</v>
      </c>
      <c r="R45">
        <v>8596.593</v>
      </c>
      <c r="S45">
        <v>6187.896</v>
      </c>
      <c r="T45">
        <v>10585.957</v>
      </c>
      <c r="U45">
        <v>16773.853</v>
      </c>
      <c r="V45">
        <v>-1007.837</v>
      </c>
      <c r="W45">
        <v>49.994</v>
      </c>
      <c r="X45">
        <v>19418.3</v>
      </c>
      <c r="Y45">
        <v>884.992</v>
      </c>
      <c r="Z45">
        <v>1437.39</v>
      </c>
      <c r="AA45" t="s">
        <v>60</v>
      </c>
      <c r="AB45">
        <v>-4835.413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8497</v>
      </c>
      <c r="AJ45">
        <v>29953.5</v>
      </c>
      <c r="AK45">
        <v>38450.5</v>
      </c>
      <c r="AL45">
        <v>22803.31</v>
      </c>
      <c r="AM45">
        <v>7229.74</v>
      </c>
      <c r="AN45">
        <v>15573.57</v>
      </c>
      <c r="AO45">
        <v>0</v>
      </c>
      <c r="AP45">
        <v>0</v>
      </c>
      <c r="AS45">
        <v>340</v>
      </c>
      <c r="AT45" s="6">
        <v>340</v>
      </c>
      <c r="AU45">
        <v>0</v>
      </c>
      <c r="AV45">
        <v>0</v>
      </c>
      <c r="AW45">
        <v>290</v>
      </c>
      <c r="AX45" s="6">
        <v>290</v>
      </c>
      <c r="AY45">
        <v>0</v>
      </c>
      <c r="AZ45">
        <v>0</v>
      </c>
      <c r="BC45">
        <f t="shared" si="0"/>
        <v>1</v>
      </c>
      <c r="BD45">
        <f t="shared" si="1"/>
        <v>1</v>
      </c>
      <c r="BE45">
        <f t="shared" si="2"/>
        <v>0</v>
      </c>
      <c r="BF45">
        <f t="shared" si="3"/>
        <v>0</v>
      </c>
      <c r="BG45">
        <f t="shared" si="4"/>
        <v>1</v>
      </c>
      <c r="BH45">
        <f t="shared" si="5"/>
        <v>1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30386.76</v>
      </c>
      <c r="B46">
        <v>-8357</v>
      </c>
      <c r="C46">
        <v>25268.75</v>
      </c>
      <c r="D46">
        <v>14519.35</v>
      </c>
      <c r="E46">
        <v>0</v>
      </c>
      <c r="F46">
        <v>6981</v>
      </c>
      <c r="G46">
        <v>194.17</v>
      </c>
      <c r="H46">
        <v>194.17</v>
      </c>
      <c r="I46">
        <v>202.23</v>
      </c>
      <c r="J46">
        <v>266.09</v>
      </c>
      <c r="K46">
        <v>272.26</v>
      </c>
      <c r="L46">
        <v>272.26</v>
      </c>
      <c r="M46">
        <v>499.91</v>
      </c>
      <c r="N46">
        <v>490.87</v>
      </c>
      <c r="O46">
        <v>337.9</v>
      </c>
      <c r="P46">
        <v>287.7</v>
      </c>
      <c r="Q46">
        <v>30348.67</v>
      </c>
      <c r="R46">
        <v>8215.641</v>
      </c>
      <c r="S46">
        <v>5670.516</v>
      </c>
      <c r="T46">
        <v>11008.658</v>
      </c>
      <c r="U46">
        <v>16679.174</v>
      </c>
      <c r="V46">
        <v>-1002.702</v>
      </c>
      <c r="W46">
        <v>49.986</v>
      </c>
      <c r="X46">
        <v>19348.75</v>
      </c>
      <c r="Y46">
        <v>784.063</v>
      </c>
      <c r="Z46">
        <v>1438.08</v>
      </c>
      <c r="AA46" t="s">
        <v>60</v>
      </c>
      <c r="AB46">
        <v>-4773.359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8433</v>
      </c>
      <c r="AJ46">
        <v>29969.2</v>
      </c>
      <c r="AK46">
        <v>38402.2</v>
      </c>
      <c r="AL46">
        <v>23176.66</v>
      </c>
      <c r="AM46">
        <v>7051.42</v>
      </c>
      <c r="AN46">
        <v>16125.24</v>
      </c>
      <c r="AO46">
        <v>0</v>
      </c>
      <c r="AP46">
        <v>0</v>
      </c>
      <c r="AS46">
        <v>340</v>
      </c>
      <c r="AT46" s="6">
        <v>340</v>
      </c>
      <c r="AU46">
        <v>0</v>
      </c>
      <c r="AV46">
        <v>0</v>
      </c>
      <c r="AW46">
        <v>290</v>
      </c>
      <c r="AX46" s="6">
        <v>290</v>
      </c>
      <c r="AY46">
        <v>0</v>
      </c>
      <c r="AZ46">
        <v>0</v>
      </c>
      <c r="BC46">
        <f t="shared" si="0"/>
        <v>1</v>
      </c>
      <c r="BD46">
        <f t="shared" si="1"/>
        <v>1</v>
      </c>
      <c r="BE46">
        <f t="shared" si="2"/>
        <v>0</v>
      </c>
      <c r="BF46">
        <f t="shared" si="3"/>
        <v>0</v>
      </c>
      <c r="BG46">
        <f t="shared" si="4"/>
        <v>1</v>
      </c>
      <c r="BH46">
        <f t="shared" si="5"/>
        <v>1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30215.15</v>
      </c>
      <c r="B47">
        <v>-8202</v>
      </c>
      <c r="C47">
        <v>25268.7</v>
      </c>
      <c r="D47">
        <v>14206.14</v>
      </c>
      <c r="E47">
        <v>0</v>
      </c>
      <c r="F47">
        <v>6981</v>
      </c>
      <c r="G47">
        <v>195.02</v>
      </c>
      <c r="H47">
        <v>193.33</v>
      </c>
      <c r="I47">
        <v>201.39</v>
      </c>
      <c r="J47">
        <v>266.02</v>
      </c>
      <c r="K47">
        <v>272.26</v>
      </c>
      <c r="L47">
        <v>272.26</v>
      </c>
      <c r="M47">
        <v>500.32</v>
      </c>
      <c r="N47">
        <v>489.22</v>
      </c>
      <c r="O47">
        <v>337.2</v>
      </c>
      <c r="P47">
        <v>288.4</v>
      </c>
      <c r="Q47">
        <v>30422.17</v>
      </c>
      <c r="R47">
        <v>8046.246</v>
      </c>
      <c r="S47">
        <v>5765.871</v>
      </c>
      <c r="T47">
        <v>11325.288</v>
      </c>
      <c r="U47">
        <v>17091.159</v>
      </c>
      <c r="V47">
        <v>-1001.259</v>
      </c>
      <c r="W47">
        <v>50.019</v>
      </c>
      <c r="X47">
        <v>19571.64</v>
      </c>
      <c r="Y47">
        <v>573.195</v>
      </c>
      <c r="Z47">
        <v>1434.02</v>
      </c>
      <c r="AA47" t="s">
        <v>60</v>
      </c>
      <c r="AB47">
        <v>-4772.378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8250</v>
      </c>
      <c r="AJ47">
        <v>30371.2</v>
      </c>
      <c r="AK47">
        <v>38621.2</v>
      </c>
      <c r="AL47">
        <v>23601.61</v>
      </c>
      <c r="AM47">
        <v>6977.44</v>
      </c>
      <c r="AN47">
        <v>16624.17</v>
      </c>
      <c r="AO47">
        <v>0</v>
      </c>
      <c r="AP47">
        <v>0</v>
      </c>
      <c r="AS47">
        <v>340</v>
      </c>
      <c r="AT47" s="6">
        <v>340</v>
      </c>
      <c r="AU47">
        <v>0</v>
      </c>
      <c r="AV47">
        <v>0</v>
      </c>
      <c r="AW47">
        <v>290</v>
      </c>
      <c r="AX47" s="6">
        <v>290</v>
      </c>
      <c r="AY47">
        <v>0</v>
      </c>
      <c r="AZ47">
        <v>0</v>
      </c>
      <c r="BC47">
        <f t="shared" si="0"/>
        <v>1</v>
      </c>
      <c r="BD47">
        <f t="shared" si="1"/>
        <v>1</v>
      </c>
      <c r="BE47">
        <f t="shared" si="2"/>
        <v>0</v>
      </c>
      <c r="BF47">
        <f t="shared" si="3"/>
        <v>0</v>
      </c>
      <c r="BG47">
        <f t="shared" si="4"/>
        <v>1</v>
      </c>
      <c r="BH47">
        <f t="shared" si="5"/>
        <v>1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30151.69</v>
      </c>
      <c r="B48">
        <v>-8049</v>
      </c>
      <c r="C48">
        <v>25263.86</v>
      </c>
      <c r="D48">
        <v>13976.2</v>
      </c>
      <c r="E48">
        <v>0</v>
      </c>
      <c r="F48">
        <v>6981</v>
      </c>
      <c r="G48">
        <v>193.33</v>
      </c>
      <c r="H48">
        <v>194.17</v>
      </c>
      <c r="I48">
        <v>200.29</v>
      </c>
      <c r="J48">
        <v>264.95</v>
      </c>
      <c r="K48">
        <v>270.86</v>
      </c>
      <c r="L48">
        <v>271.56</v>
      </c>
      <c r="M48">
        <v>499.09</v>
      </c>
      <c r="N48">
        <v>496.21</v>
      </c>
      <c r="O48">
        <v>333.8</v>
      </c>
      <c r="P48">
        <v>284.9</v>
      </c>
      <c r="Q48">
        <v>30080.36</v>
      </c>
      <c r="R48">
        <v>8101.28</v>
      </c>
      <c r="S48">
        <v>5197.59</v>
      </c>
      <c r="T48">
        <v>11391.477</v>
      </c>
      <c r="U48">
        <v>16589.066</v>
      </c>
      <c r="V48">
        <v>-998.963</v>
      </c>
      <c r="W48">
        <v>50.033</v>
      </c>
      <c r="X48">
        <v>19505.89</v>
      </c>
      <c r="Y48">
        <v>769.523</v>
      </c>
      <c r="Z48">
        <v>1441.77</v>
      </c>
      <c r="AA48" t="s">
        <v>60</v>
      </c>
      <c r="AB48">
        <v>-4772.659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8070</v>
      </c>
      <c r="AJ48">
        <v>29958.6</v>
      </c>
      <c r="AK48">
        <v>38028.6</v>
      </c>
      <c r="AL48">
        <v>23920.9</v>
      </c>
      <c r="AM48">
        <v>6918.91</v>
      </c>
      <c r="AN48">
        <v>17001.99</v>
      </c>
      <c r="AO48">
        <v>0</v>
      </c>
      <c r="AP48">
        <v>0</v>
      </c>
      <c r="AS48">
        <v>340</v>
      </c>
      <c r="AT48" s="6">
        <v>340</v>
      </c>
      <c r="AU48">
        <v>0</v>
      </c>
      <c r="AV48">
        <v>0</v>
      </c>
      <c r="AW48">
        <v>290</v>
      </c>
      <c r="AX48" s="6">
        <v>290</v>
      </c>
      <c r="AY48">
        <v>0</v>
      </c>
      <c r="AZ48">
        <v>0</v>
      </c>
      <c r="BC48">
        <f t="shared" si="0"/>
        <v>1</v>
      </c>
      <c r="BD48">
        <f t="shared" si="1"/>
        <v>1</v>
      </c>
      <c r="BE48">
        <f t="shared" si="2"/>
        <v>0</v>
      </c>
      <c r="BF48">
        <f t="shared" si="3"/>
        <v>0</v>
      </c>
      <c r="BG48">
        <f t="shared" si="4"/>
        <v>1</v>
      </c>
      <c r="BH48">
        <f t="shared" si="5"/>
        <v>1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29552.17</v>
      </c>
      <c r="B49">
        <v>-7895</v>
      </c>
      <c r="C49">
        <v>25283.31</v>
      </c>
      <c r="D49">
        <v>13191.07</v>
      </c>
      <c r="E49">
        <v>0</v>
      </c>
      <c r="F49">
        <v>6981</v>
      </c>
      <c r="G49">
        <v>193.33</v>
      </c>
      <c r="H49">
        <v>193.33</v>
      </c>
      <c r="I49">
        <v>200.88</v>
      </c>
      <c r="J49">
        <v>265.61</v>
      </c>
      <c r="K49">
        <v>271.79</v>
      </c>
      <c r="L49">
        <v>271.79</v>
      </c>
      <c r="M49">
        <v>499.09</v>
      </c>
      <c r="N49">
        <v>497.03</v>
      </c>
      <c r="O49">
        <v>335.7</v>
      </c>
      <c r="P49">
        <v>287</v>
      </c>
      <c r="Q49">
        <v>29387.54</v>
      </c>
      <c r="R49">
        <v>7907.605</v>
      </c>
      <c r="S49">
        <v>4792.694</v>
      </c>
      <c r="T49">
        <v>11003.391</v>
      </c>
      <c r="U49">
        <v>15796.085</v>
      </c>
      <c r="V49">
        <v>-992.547</v>
      </c>
      <c r="W49">
        <v>50.034</v>
      </c>
      <c r="X49">
        <v>19531.38</v>
      </c>
      <c r="Y49">
        <v>642.75</v>
      </c>
      <c r="Z49">
        <v>1450.48</v>
      </c>
      <c r="AA49" t="s">
        <v>60</v>
      </c>
      <c r="AB49">
        <v>-4762.713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7889</v>
      </c>
      <c r="AJ49">
        <v>29676</v>
      </c>
      <c r="AK49">
        <v>37565</v>
      </c>
      <c r="AL49">
        <v>24141.7</v>
      </c>
      <c r="AM49">
        <v>6876.74</v>
      </c>
      <c r="AN49">
        <v>17264.96</v>
      </c>
      <c r="AO49">
        <v>0</v>
      </c>
      <c r="AP49">
        <v>0</v>
      </c>
      <c r="AS49">
        <v>340</v>
      </c>
      <c r="AT49" s="6">
        <v>340</v>
      </c>
      <c r="AU49">
        <v>0</v>
      </c>
      <c r="AV49">
        <v>0</v>
      </c>
      <c r="AW49">
        <v>290</v>
      </c>
      <c r="AX49" s="6">
        <v>290</v>
      </c>
      <c r="AY49">
        <v>0</v>
      </c>
      <c r="AZ49">
        <v>0</v>
      </c>
      <c r="BC49">
        <f t="shared" si="0"/>
        <v>1</v>
      </c>
      <c r="BD49">
        <f t="shared" si="1"/>
        <v>1</v>
      </c>
      <c r="BE49">
        <f t="shared" si="2"/>
        <v>0</v>
      </c>
      <c r="BF49">
        <f t="shared" si="3"/>
        <v>0</v>
      </c>
      <c r="BG49">
        <f t="shared" si="4"/>
        <v>1</v>
      </c>
      <c r="BH49">
        <f t="shared" si="5"/>
        <v>1</v>
      </c>
      <c r="BJ49">
        <f t="shared" si="6"/>
        <v>0</v>
      </c>
      <c r="BK49">
        <f t="shared" si="7"/>
        <v>0</v>
      </c>
      <c r="BL49">
        <f t="shared" si="8"/>
        <v>0</v>
      </c>
      <c r="BM49">
        <f t="shared" si="9"/>
        <v>0</v>
      </c>
    </row>
    <row r="50" spans="1:65">
      <c r="A50">
        <v>29006.47</v>
      </c>
      <c r="B50">
        <v>-7721</v>
      </c>
      <c r="C50">
        <v>25112.79</v>
      </c>
      <c r="D50">
        <v>13254.32</v>
      </c>
      <c r="E50">
        <v>0</v>
      </c>
      <c r="F50">
        <v>6979</v>
      </c>
      <c r="G50">
        <v>195.89</v>
      </c>
      <c r="H50">
        <v>194.17</v>
      </c>
      <c r="I50">
        <v>201.2</v>
      </c>
      <c r="J50">
        <v>265.42</v>
      </c>
      <c r="K50">
        <v>273.19</v>
      </c>
      <c r="L50">
        <v>272.49</v>
      </c>
      <c r="M50">
        <v>501.56</v>
      </c>
      <c r="N50">
        <v>497.45</v>
      </c>
      <c r="O50">
        <v>341.1</v>
      </c>
      <c r="P50">
        <v>291</v>
      </c>
      <c r="Q50">
        <v>28854.09</v>
      </c>
      <c r="R50">
        <v>7694.54</v>
      </c>
      <c r="S50">
        <v>4637.468</v>
      </c>
      <c r="T50">
        <v>10816.613</v>
      </c>
      <c r="U50">
        <v>15454.08</v>
      </c>
      <c r="V50">
        <v>-980.2</v>
      </c>
      <c r="W50">
        <v>49.964</v>
      </c>
      <c r="X50">
        <v>19664.1</v>
      </c>
      <c r="Y50">
        <v>660.043</v>
      </c>
      <c r="Z50">
        <v>1457.43</v>
      </c>
      <c r="AA50" t="s">
        <v>60</v>
      </c>
      <c r="AB50">
        <v>-4752.348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7688</v>
      </c>
      <c r="AJ50">
        <v>29433.7</v>
      </c>
      <c r="AK50">
        <v>37121.7</v>
      </c>
      <c r="AL50">
        <v>24327.08</v>
      </c>
      <c r="AM50">
        <v>6874.34</v>
      </c>
      <c r="AN50">
        <v>17452.74</v>
      </c>
      <c r="AO50">
        <v>0</v>
      </c>
      <c r="AP50">
        <v>0</v>
      </c>
      <c r="AS50">
        <v>340</v>
      </c>
      <c r="AT50" s="6">
        <v>340</v>
      </c>
      <c r="AU50">
        <v>0</v>
      </c>
      <c r="AV50">
        <v>0</v>
      </c>
      <c r="AW50">
        <v>290</v>
      </c>
      <c r="AX50" s="6">
        <v>290</v>
      </c>
      <c r="AY50">
        <v>0</v>
      </c>
      <c r="AZ50">
        <v>0</v>
      </c>
      <c r="BC50">
        <f t="shared" si="0"/>
        <v>1</v>
      </c>
      <c r="BD50">
        <f t="shared" si="1"/>
        <v>1</v>
      </c>
      <c r="BE50">
        <f t="shared" si="2"/>
        <v>0</v>
      </c>
      <c r="BF50">
        <f t="shared" si="3"/>
        <v>0</v>
      </c>
      <c r="BG50">
        <f t="shared" si="4"/>
        <v>1</v>
      </c>
      <c r="BH50">
        <f t="shared" si="5"/>
        <v>1</v>
      </c>
      <c r="BJ50">
        <f t="shared" si="6"/>
        <v>0</v>
      </c>
      <c r="BK50">
        <f t="shared" si="7"/>
        <v>0</v>
      </c>
      <c r="BL50">
        <f t="shared" si="8"/>
        <v>0</v>
      </c>
      <c r="BM50">
        <f t="shared" si="9"/>
        <v>0</v>
      </c>
    </row>
    <row r="51" spans="1:65">
      <c r="A51">
        <v>28548.9</v>
      </c>
      <c r="B51">
        <v>-7787</v>
      </c>
      <c r="C51">
        <v>25139.69</v>
      </c>
      <c r="D51">
        <v>12863.41</v>
      </c>
      <c r="E51">
        <v>0</v>
      </c>
      <c r="F51">
        <v>7059</v>
      </c>
      <c r="G51">
        <v>195.02</v>
      </c>
      <c r="H51">
        <v>194.17</v>
      </c>
      <c r="I51">
        <v>201.37</v>
      </c>
      <c r="J51">
        <v>264.43</v>
      </c>
      <c r="K51">
        <v>270.4</v>
      </c>
      <c r="L51">
        <v>271.79</v>
      </c>
      <c r="M51">
        <v>499.91</v>
      </c>
      <c r="N51">
        <v>494.98</v>
      </c>
      <c r="O51">
        <v>339.6</v>
      </c>
      <c r="P51">
        <v>288.6</v>
      </c>
      <c r="Q51">
        <v>28529.57</v>
      </c>
      <c r="R51">
        <v>7931.044</v>
      </c>
      <c r="S51">
        <v>4500.503</v>
      </c>
      <c r="T51">
        <v>10818.414</v>
      </c>
      <c r="U51">
        <v>15318.916</v>
      </c>
      <c r="V51">
        <v>-975.501</v>
      </c>
      <c r="W51">
        <v>49.966</v>
      </c>
      <c r="X51">
        <v>19659.99</v>
      </c>
      <c r="Y51">
        <v>555.473</v>
      </c>
      <c r="Z51">
        <v>1455.99</v>
      </c>
      <c r="AA51" t="s">
        <v>60</v>
      </c>
      <c r="AB51">
        <v>-4837.514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7763</v>
      </c>
      <c r="AJ51">
        <v>29061.3</v>
      </c>
      <c r="AK51">
        <v>36824.3</v>
      </c>
      <c r="AL51">
        <v>24476.41</v>
      </c>
      <c r="AM51">
        <v>6911.33</v>
      </c>
      <c r="AN51">
        <v>17565.08</v>
      </c>
      <c r="AO51">
        <v>0</v>
      </c>
      <c r="AP51">
        <v>0</v>
      </c>
      <c r="AS51">
        <v>340</v>
      </c>
      <c r="AT51" s="6">
        <v>340</v>
      </c>
      <c r="AU51">
        <v>0</v>
      </c>
      <c r="AV51">
        <v>0</v>
      </c>
      <c r="AW51">
        <v>290</v>
      </c>
      <c r="AX51" s="6">
        <v>290</v>
      </c>
      <c r="AY51">
        <v>0</v>
      </c>
      <c r="AZ51">
        <v>0</v>
      </c>
      <c r="BC51">
        <f t="shared" si="0"/>
        <v>1</v>
      </c>
      <c r="BD51">
        <f t="shared" si="1"/>
        <v>1</v>
      </c>
      <c r="BE51">
        <f t="shared" si="2"/>
        <v>0</v>
      </c>
      <c r="BF51">
        <f t="shared" si="3"/>
        <v>0</v>
      </c>
      <c r="BG51">
        <f t="shared" si="4"/>
        <v>1</v>
      </c>
      <c r="BH51">
        <f t="shared" si="5"/>
        <v>1</v>
      </c>
      <c r="BJ51">
        <f t="shared" si="6"/>
        <v>0</v>
      </c>
      <c r="BK51">
        <f t="shared" si="7"/>
        <v>0</v>
      </c>
      <c r="BL51">
        <f t="shared" si="8"/>
        <v>0</v>
      </c>
      <c r="BM51">
        <f t="shared" si="9"/>
        <v>0</v>
      </c>
    </row>
    <row r="52" spans="1:65">
      <c r="A52">
        <v>28238.15</v>
      </c>
      <c r="B52">
        <v>-7858</v>
      </c>
      <c r="C52">
        <v>25190.62</v>
      </c>
      <c r="D52">
        <v>12562.58</v>
      </c>
      <c r="E52">
        <v>21.45</v>
      </c>
      <c r="F52">
        <v>7137</v>
      </c>
      <c r="G52">
        <v>194.17</v>
      </c>
      <c r="H52">
        <v>193.33</v>
      </c>
      <c r="I52">
        <v>199.52</v>
      </c>
      <c r="J52">
        <v>266.27</v>
      </c>
      <c r="K52">
        <v>270.4</v>
      </c>
      <c r="L52">
        <v>271.79</v>
      </c>
      <c r="M52">
        <v>548.01</v>
      </c>
      <c r="N52">
        <v>499.91</v>
      </c>
      <c r="O52">
        <v>339.7</v>
      </c>
      <c r="P52">
        <v>288.7</v>
      </c>
      <c r="Q52">
        <v>28299.88</v>
      </c>
      <c r="R52">
        <v>8087.967</v>
      </c>
      <c r="S52">
        <v>4276.282</v>
      </c>
      <c r="T52">
        <v>10523.136</v>
      </c>
      <c r="U52">
        <v>14799.418</v>
      </c>
      <c r="V52">
        <v>-971.801</v>
      </c>
      <c r="W52">
        <v>49.967</v>
      </c>
      <c r="X52">
        <v>19312.83</v>
      </c>
      <c r="Y52">
        <v>859.066</v>
      </c>
      <c r="Z52">
        <v>1448.34</v>
      </c>
      <c r="AA52" t="s">
        <v>60</v>
      </c>
      <c r="AB52">
        <v>-4876.875</v>
      </c>
      <c r="AC52">
        <v>0</v>
      </c>
      <c r="AD52">
        <v>277.78</v>
      </c>
      <c r="AE52">
        <v>277.78</v>
      </c>
      <c r="AF52">
        <v>0</v>
      </c>
      <c r="AG52">
        <v>0</v>
      </c>
      <c r="AH52">
        <v>0</v>
      </c>
      <c r="AI52">
        <v>7873</v>
      </c>
      <c r="AJ52">
        <v>28775.8</v>
      </c>
      <c r="AK52">
        <v>36648.8</v>
      </c>
      <c r="AL52">
        <v>24519.91</v>
      </c>
      <c r="AM52">
        <v>6944.21</v>
      </c>
      <c r="AN52">
        <v>17575.7</v>
      </c>
      <c r="AO52">
        <v>21.45</v>
      </c>
      <c r="AP52">
        <v>0</v>
      </c>
      <c r="AS52">
        <v>340</v>
      </c>
      <c r="AT52" s="6">
        <v>341</v>
      </c>
      <c r="AU52">
        <v>0</v>
      </c>
      <c r="AV52">
        <v>277.78</v>
      </c>
      <c r="AW52">
        <v>290</v>
      </c>
      <c r="AX52" s="6">
        <v>291</v>
      </c>
      <c r="AY52">
        <v>0</v>
      </c>
      <c r="AZ52">
        <v>277.78</v>
      </c>
      <c r="BC52">
        <f t="shared" si="0"/>
        <v>1</v>
      </c>
      <c r="BD52">
        <f t="shared" si="1"/>
        <v>0</v>
      </c>
      <c r="BE52">
        <f t="shared" si="2"/>
        <v>0</v>
      </c>
      <c r="BF52">
        <f t="shared" si="3"/>
        <v>1</v>
      </c>
      <c r="BG52">
        <f t="shared" si="4"/>
        <v>1</v>
      </c>
      <c r="BH52">
        <f t="shared" si="5"/>
        <v>0</v>
      </c>
      <c r="BJ52">
        <f t="shared" si="6"/>
        <v>0</v>
      </c>
      <c r="BK52">
        <f t="shared" si="7"/>
        <v>0</v>
      </c>
      <c r="BL52">
        <f t="shared" si="8"/>
        <v>277.78</v>
      </c>
      <c r="BM52">
        <f t="shared" si="9"/>
        <v>1</v>
      </c>
    </row>
    <row r="53" spans="1:65">
      <c r="A53">
        <v>27825.9</v>
      </c>
      <c r="B53">
        <v>-7927</v>
      </c>
      <c r="C53">
        <v>25262.66</v>
      </c>
      <c r="D53">
        <v>12142.95</v>
      </c>
      <c r="E53">
        <v>22.44</v>
      </c>
      <c r="F53">
        <v>7198</v>
      </c>
      <c r="G53">
        <v>194.17</v>
      </c>
      <c r="H53">
        <v>194.17</v>
      </c>
      <c r="I53">
        <v>199.91</v>
      </c>
      <c r="J53">
        <v>266</v>
      </c>
      <c r="K53">
        <v>270.16</v>
      </c>
      <c r="L53">
        <v>272.26</v>
      </c>
      <c r="M53">
        <v>615.02</v>
      </c>
      <c r="N53">
        <v>499.5</v>
      </c>
      <c r="O53">
        <v>340.1</v>
      </c>
      <c r="P53">
        <v>290.4</v>
      </c>
      <c r="Q53">
        <v>28107.54</v>
      </c>
      <c r="R53">
        <v>7926.655</v>
      </c>
      <c r="S53">
        <v>4172.438</v>
      </c>
      <c r="T53">
        <v>10472.928</v>
      </c>
      <c r="U53">
        <v>14645.366</v>
      </c>
      <c r="V53">
        <v>-965.407</v>
      </c>
      <c r="W53">
        <v>49.964</v>
      </c>
      <c r="X53">
        <v>19493.12</v>
      </c>
      <c r="Y53">
        <v>745.832</v>
      </c>
      <c r="Z53">
        <v>1446.53</v>
      </c>
      <c r="AA53" t="s">
        <v>60</v>
      </c>
      <c r="AB53">
        <v>-4861.606</v>
      </c>
      <c r="AC53">
        <v>0</v>
      </c>
      <c r="AD53">
        <v>277.78</v>
      </c>
      <c r="AE53">
        <v>277.78</v>
      </c>
      <c r="AF53">
        <v>0</v>
      </c>
      <c r="AG53">
        <v>0</v>
      </c>
      <c r="AH53">
        <v>0</v>
      </c>
      <c r="AI53">
        <v>7967</v>
      </c>
      <c r="AJ53">
        <v>28422.5</v>
      </c>
      <c r="AK53">
        <v>36389.5</v>
      </c>
      <c r="AL53">
        <v>24522.53</v>
      </c>
      <c r="AM53">
        <v>6968.21</v>
      </c>
      <c r="AN53">
        <v>17554.32</v>
      </c>
      <c r="AO53">
        <v>22.44</v>
      </c>
      <c r="AP53">
        <v>0</v>
      </c>
      <c r="AS53">
        <v>340</v>
      </c>
      <c r="AT53" s="6">
        <v>341</v>
      </c>
      <c r="AU53">
        <v>0</v>
      </c>
      <c r="AV53">
        <v>277.78</v>
      </c>
      <c r="AW53">
        <v>290</v>
      </c>
      <c r="AX53" s="6">
        <v>291</v>
      </c>
      <c r="AY53">
        <v>0</v>
      </c>
      <c r="AZ53">
        <v>277.78</v>
      </c>
      <c r="BC53">
        <f t="shared" si="0"/>
        <v>1</v>
      </c>
      <c r="BD53">
        <f t="shared" si="1"/>
        <v>0</v>
      </c>
      <c r="BE53">
        <f t="shared" si="2"/>
        <v>0</v>
      </c>
      <c r="BF53">
        <f t="shared" si="3"/>
        <v>1</v>
      </c>
      <c r="BG53">
        <f t="shared" si="4"/>
        <v>1</v>
      </c>
      <c r="BH53">
        <f t="shared" si="5"/>
        <v>0</v>
      </c>
      <c r="BJ53">
        <f t="shared" si="6"/>
        <v>0</v>
      </c>
      <c r="BK53">
        <f t="shared" si="7"/>
        <v>0</v>
      </c>
      <c r="BL53">
        <f t="shared" si="8"/>
        <v>277.78</v>
      </c>
      <c r="BM53">
        <f t="shared" si="9"/>
        <v>1</v>
      </c>
    </row>
    <row r="54" spans="1:65">
      <c r="A54">
        <v>27849.14</v>
      </c>
      <c r="B54">
        <v>-8007</v>
      </c>
      <c r="C54">
        <v>25254.76</v>
      </c>
      <c r="D54">
        <v>12240.83</v>
      </c>
      <c r="E54">
        <v>22.69</v>
      </c>
      <c r="F54">
        <v>7200</v>
      </c>
      <c r="G54">
        <v>194.17</v>
      </c>
      <c r="H54">
        <v>193.33</v>
      </c>
      <c r="I54">
        <v>199.85</v>
      </c>
      <c r="J54">
        <v>265.92</v>
      </c>
      <c r="K54">
        <v>270.86</v>
      </c>
      <c r="L54">
        <v>272.26</v>
      </c>
      <c r="M54">
        <v>619.96</v>
      </c>
      <c r="N54">
        <v>494.98</v>
      </c>
      <c r="O54">
        <v>343.1</v>
      </c>
      <c r="P54">
        <v>294.4</v>
      </c>
      <c r="Q54">
        <v>27606.75</v>
      </c>
      <c r="R54">
        <v>8030.712</v>
      </c>
      <c r="S54">
        <v>4017.496</v>
      </c>
      <c r="T54">
        <v>10065.339</v>
      </c>
      <c r="U54">
        <v>14082.834</v>
      </c>
      <c r="V54">
        <v>-959.811</v>
      </c>
      <c r="W54">
        <v>49.969</v>
      </c>
      <c r="X54">
        <v>19418.73</v>
      </c>
      <c r="Y54">
        <v>753.188</v>
      </c>
      <c r="Z54">
        <v>1451.6</v>
      </c>
      <c r="AA54" t="s">
        <v>60</v>
      </c>
      <c r="AB54">
        <v>-4861.187</v>
      </c>
      <c r="AC54">
        <v>0</v>
      </c>
      <c r="AD54">
        <v>277.78</v>
      </c>
      <c r="AE54">
        <v>277.78</v>
      </c>
      <c r="AF54">
        <v>0</v>
      </c>
      <c r="AG54">
        <v>0</v>
      </c>
      <c r="AH54">
        <v>0</v>
      </c>
      <c r="AI54">
        <v>8091</v>
      </c>
      <c r="AJ54">
        <v>28234.5</v>
      </c>
      <c r="AK54">
        <v>36325.5</v>
      </c>
      <c r="AL54">
        <v>24390.35</v>
      </c>
      <c r="AM54">
        <v>6979.41</v>
      </c>
      <c r="AN54">
        <v>17410.94</v>
      </c>
      <c r="AO54">
        <v>22.69</v>
      </c>
      <c r="AP54">
        <v>0</v>
      </c>
      <c r="AS54">
        <v>340</v>
      </c>
      <c r="AT54" s="6">
        <v>341</v>
      </c>
      <c r="AU54">
        <v>0</v>
      </c>
      <c r="AV54">
        <v>277.78</v>
      </c>
      <c r="AW54">
        <v>290</v>
      </c>
      <c r="AX54" s="6">
        <v>291</v>
      </c>
      <c r="AY54">
        <v>0</v>
      </c>
      <c r="AZ54">
        <v>277.78</v>
      </c>
      <c r="BC54">
        <f t="shared" si="0"/>
        <v>1</v>
      </c>
      <c r="BD54">
        <f t="shared" si="1"/>
        <v>0</v>
      </c>
      <c r="BE54">
        <f t="shared" si="2"/>
        <v>0</v>
      </c>
      <c r="BF54">
        <f t="shared" si="3"/>
        <v>1</v>
      </c>
      <c r="BG54">
        <f t="shared" si="4"/>
        <v>1</v>
      </c>
      <c r="BH54">
        <f t="shared" si="5"/>
        <v>0</v>
      </c>
      <c r="BJ54">
        <f t="shared" si="6"/>
        <v>0</v>
      </c>
      <c r="BK54">
        <f t="shared" si="7"/>
        <v>0</v>
      </c>
      <c r="BL54">
        <f t="shared" si="8"/>
        <v>277.78</v>
      </c>
      <c r="BM54">
        <f t="shared" si="9"/>
        <v>1</v>
      </c>
    </row>
    <row r="55" spans="1:65">
      <c r="A55">
        <v>27528.45</v>
      </c>
      <c r="B55">
        <v>-8004</v>
      </c>
      <c r="C55">
        <v>25259.69</v>
      </c>
      <c r="D55">
        <v>11915.48</v>
      </c>
      <c r="E55">
        <v>22.97</v>
      </c>
      <c r="F55">
        <v>7199</v>
      </c>
      <c r="G55">
        <v>194.17</v>
      </c>
      <c r="H55">
        <v>194.17</v>
      </c>
      <c r="I55">
        <v>200.3</v>
      </c>
      <c r="J55">
        <v>266.52</v>
      </c>
      <c r="K55">
        <v>271.1</v>
      </c>
      <c r="L55">
        <v>270.86</v>
      </c>
      <c r="M55">
        <v>619.55</v>
      </c>
      <c r="N55">
        <v>499.09</v>
      </c>
      <c r="O55">
        <v>339.4</v>
      </c>
      <c r="P55">
        <v>290.2</v>
      </c>
      <c r="Q55">
        <v>27509.08</v>
      </c>
      <c r="R55">
        <v>8187.832</v>
      </c>
      <c r="S55">
        <v>3975.709</v>
      </c>
      <c r="T55">
        <v>9941.349</v>
      </c>
      <c r="U55">
        <v>13917.058</v>
      </c>
      <c r="V55">
        <v>-955.649</v>
      </c>
      <c r="W55">
        <v>49.97</v>
      </c>
      <c r="X55">
        <v>19232.16</v>
      </c>
      <c r="Y55">
        <v>922.27</v>
      </c>
      <c r="Z55">
        <v>1448.53</v>
      </c>
      <c r="AA55" t="s">
        <v>60</v>
      </c>
      <c r="AB55">
        <v>-4855.724</v>
      </c>
      <c r="AC55">
        <v>0</v>
      </c>
      <c r="AD55">
        <v>277.78</v>
      </c>
      <c r="AE55">
        <v>277.78</v>
      </c>
      <c r="AF55">
        <v>0</v>
      </c>
      <c r="AG55">
        <v>0</v>
      </c>
      <c r="AH55">
        <v>0</v>
      </c>
      <c r="AI55">
        <v>8090</v>
      </c>
      <c r="AJ55">
        <v>28013.4</v>
      </c>
      <c r="AK55">
        <v>36103.4</v>
      </c>
      <c r="AL55">
        <v>24153</v>
      </c>
      <c r="AM55">
        <v>6977.06</v>
      </c>
      <c r="AN55">
        <v>17175.94</v>
      </c>
      <c r="AO55">
        <v>22.97</v>
      </c>
      <c r="AP55">
        <v>0</v>
      </c>
      <c r="AS55">
        <v>340</v>
      </c>
      <c r="AT55" s="6">
        <v>341</v>
      </c>
      <c r="AU55">
        <v>0</v>
      </c>
      <c r="AV55">
        <v>277.78</v>
      </c>
      <c r="AW55">
        <v>290</v>
      </c>
      <c r="AX55" s="6">
        <v>291</v>
      </c>
      <c r="AY55">
        <v>0</v>
      </c>
      <c r="AZ55">
        <v>277.78</v>
      </c>
      <c r="BC55">
        <f t="shared" si="0"/>
        <v>1</v>
      </c>
      <c r="BD55">
        <f t="shared" si="1"/>
        <v>0</v>
      </c>
      <c r="BE55">
        <f t="shared" si="2"/>
        <v>0</v>
      </c>
      <c r="BF55">
        <f t="shared" si="3"/>
        <v>1</v>
      </c>
      <c r="BG55">
        <f t="shared" si="4"/>
        <v>1</v>
      </c>
      <c r="BH55">
        <f t="shared" si="5"/>
        <v>0</v>
      </c>
      <c r="BJ55">
        <f t="shared" si="6"/>
        <v>0</v>
      </c>
      <c r="BK55">
        <f t="shared" si="7"/>
        <v>0</v>
      </c>
      <c r="BL55">
        <f t="shared" si="8"/>
        <v>277.78</v>
      </c>
      <c r="BM55">
        <f t="shared" si="9"/>
        <v>1</v>
      </c>
    </row>
    <row r="56" spans="1:65">
      <c r="A56">
        <v>27377.59</v>
      </c>
      <c r="B56">
        <v>-8003</v>
      </c>
      <c r="C56">
        <v>25257.6</v>
      </c>
      <c r="D56">
        <v>11753.98</v>
      </c>
      <c r="E56">
        <v>23.14</v>
      </c>
      <c r="F56">
        <v>7199</v>
      </c>
      <c r="G56">
        <v>194.17</v>
      </c>
      <c r="H56">
        <v>194.17</v>
      </c>
      <c r="I56">
        <v>203.14</v>
      </c>
      <c r="J56">
        <v>266.66</v>
      </c>
      <c r="K56">
        <v>270.4</v>
      </c>
      <c r="L56">
        <v>270.86</v>
      </c>
      <c r="M56">
        <v>619.55</v>
      </c>
      <c r="N56">
        <v>494.98</v>
      </c>
      <c r="O56">
        <v>338.5</v>
      </c>
      <c r="P56">
        <v>289.3</v>
      </c>
      <c r="Q56">
        <v>27390.66</v>
      </c>
      <c r="R56">
        <v>8010.514</v>
      </c>
      <c r="S56">
        <v>3980.705</v>
      </c>
      <c r="T56">
        <v>9754.952</v>
      </c>
      <c r="U56">
        <v>13735.657</v>
      </c>
      <c r="V56">
        <v>-955.805</v>
      </c>
      <c r="W56">
        <v>50.013</v>
      </c>
      <c r="X56">
        <v>19388.5</v>
      </c>
      <c r="Y56">
        <v>803.219</v>
      </c>
      <c r="Z56">
        <v>1452.91</v>
      </c>
      <c r="AA56" t="s">
        <v>60</v>
      </c>
      <c r="AB56">
        <v>-4865.249</v>
      </c>
      <c r="AC56">
        <v>0</v>
      </c>
      <c r="AD56">
        <v>277.78</v>
      </c>
      <c r="AE56">
        <v>277.78</v>
      </c>
      <c r="AF56">
        <v>0</v>
      </c>
      <c r="AG56">
        <v>0</v>
      </c>
      <c r="AH56">
        <v>0</v>
      </c>
      <c r="AI56">
        <v>8090</v>
      </c>
      <c r="AJ56">
        <v>27856.4</v>
      </c>
      <c r="AK56">
        <v>35946.4</v>
      </c>
      <c r="AL56">
        <v>23842.11</v>
      </c>
      <c r="AM56">
        <v>6957.37</v>
      </c>
      <c r="AN56">
        <v>16884.74</v>
      </c>
      <c r="AO56">
        <v>23.14</v>
      </c>
      <c r="AP56">
        <v>0</v>
      </c>
      <c r="AS56">
        <v>340</v>
      </c>
      <c r="AT56" s="6">
        <v>341</v>
      </c>
      <c r="AU56">
        <v>0</v>
      </c>
      <c r="AV56">
        <v>277.78</v>
      </c>
      <c r="AW56">
        <v>290</v>
      </c>
      <c r="AX56" s="6">
        <v>291</v>
      </c>
      <c r="AY56">
        <v>0</v>
      </c>
      <c r="AZ56">
        <v>277.78</v>
      </c>
      <c r="BC56">
        <f t="shared" si="0"/>
        <v>1</v>
      </c>
      <c r="BD56">
        <f t="shared" si="1"/>
        <v>0</v>
      </c>
      <c r="BE56">
        <f t="shared" si="2"/>
        <v>0</v>
      </c>
      <c r="BF56">
        <f t="shared" si="3"/>
        <v>1</v>
      </c>
      <c r="BG56">
        <f t="shared" si="4"/>
        <v>1</v>
      </c>
      <c r="BH56">
        <f t="shared" si="5"/>
        <v>0</v>
      </c>
      <c r="BJ56">
        <f t="shared" si="6"/>
        <v>0</v>
      </c>
      <c r="BK56">
        <f t="shared" si="7"/>
        <v>0</v>
      </c>
      <c r="BL56">
        <f t="shared" si="8"/>
        <v>277.78</v>
      </c>
      <c r="BM56">
        <f t="shared" si="9"/>
        <v>1</v>
      </c>
    </row>
    <row r="57" spans="1:65">
      <c r="A57">
        <v>27424.1</v>
      </c>
      <c r="B57">
        <v>-8001</v>
      </c>
      <c r="C57">
        <v>25254.16</v>
      </c>
      <c r="D57">
        <v>11782.13</v>
      </c>
      <c r="E57">
        <v>23.36</v>
      </c>
      <c r="F57">
        <v>7199</v>
      </c>
      <c r="G57">
        <v>194.17</v>
      </c>
      <c r="H57">
        <v>193.33</v>
      </c>
      <c r="I57">
        <v>203.35</v>
      </c>
      <c r="J57">
        <v>266.26</v>
      </c>
      <c r="K57">
        <v>270.4</v>
      </c>
      <c r="L57">
        <v>271.56</v>
      </c>
      <c r="M57">
        <v>618.72</v>
      </c>
      <c r="N57">
        <v>498.27</v>
      </c>
      <c r="O57">
        <v>339</v>
      </c>
      <c r="P57">
        <v>290</v>
      </c>
      <c r="Q57">
        <v>27377.76</v>
      </c>
      <c r="R57">
        <v>8154.157</v>
      </c>
      <c r="S57">
        <v>3973.619</v>
      </c>
      <c r="T57">
        <v>9521.582</v>
      </c>
      <c r="U57">
        <v>13495.201</v>
      </c>
      <c r="V57">
        <v>-950.716</v>
      </c>
      <c r="W57">
        <v>50.013</v>
      </c>
      <c r="X57">
        <v>19139.29</v>
      </c>
      <c r="Y57">
        <v>1043.438</v>
      </c>
      <c r="Z57">
        <v>1464.21</v>
      </c>
      <c r="AA57" t="s">
        <v>60</v>
      </c>
      <c r="AB57">
        <v>-4859.085</v>
      </c>
      <c r="AC57">
        <v>0</v>
      </c>
      <c r="AD57">
        <v>277.78</v>
      </c>
      <c r="AE57">
        <v>277.78</v>
      </c>
      <c r="AF57">
        <v>0</v>
      </c>
      <c r="AG57">
        <v>0</v>
      </c>
      <c r="AH57">
        <v>0</v>
      </c>
      <c r="AI57">
        <v>8090</v>
      </c>
      <c r="AJ57">
        <v>27703.7</v>
      </c>
      <c r="AK57">
        <v>35793.7</v>
      </c>
      <c r="AL57">
        <v>23420.41</v>
      </c>
      <c r="AM57">
        <v>6944.9</v>
      </c>
      <c r="AN57">
        <v>16475.51</v>
      </c>
      <c r="AO57">
        <v>23.36</v>
      </c>
      <c r="AP57">
        <v>0</v>
      </c>
      <c r="AS57">
        <v>340</v>
      </c>
      <c r="AT57" s="6">
        <v>341</v>
      </c>
      <c r="AU57">
        <v>0</v>
      </c>
      <c r="AV57">
        <v>277.78</v>
      </c>
      <c r="AW57">
        <v>290</v>
      </c>
      <c r="AX57" s="6">
        <v>291</v>
      </c>
      <c r="AY57">
        <v>0</v>
      </c>
      <c r="AZ57">
        <v>277.78</v>
      </c>
      <c r="BC57">
        <f t="shared" si="0"/>
        <v>1</v>
      </c>
      <c r="BD57">
        <f t="shared" si="1"/>
        <v>0</v>
      </c>
      <c r="BE57">
        <f t="shared" si="2"/>
        <v>0</v>
      </c>
      <c r="BF57">
        <f t="shared" si="3"/>
        <v>1</v>
      </c>
      <c r="BG57">
        <f t="shared" si="4"/>
        <v>1</v>
      </c>
      <c r="BH57">
        <f t="shared" si="5"/>
        <v>0</v>
      </c>
      <c r="BJ57">
        <f t="shared" si="6"/>
        <v>0</v>
      </c>
      <c r="BK57">
        <f t="shared" si="7"/>
        <v>0</v>
      </c>
      <c r="BL57">
        <f t="shared" si="8"/>
        <v>277.78</v>
      </c>
      <c r="BM57">
        <f t="shared" si="9"/>
        <v>1</v>
      </c>
    </row>
    <row r="58" spans="1:65">
      <c r="A58">
        <v>27654.79</v>
      </c>
      <c r="B58">
        <v>-8006</v>
      </c>
      <c r="C58">
        <v>25244.71</v>
      </c>
      <c r="D58">
        <v>11965.77</v>
      </c>
      <c r="E58">
        <v>23.56</v>
      </c>
      <c r="F58">
        <v>7200</v>
      </c>
      <c r="G58">
        <v>193.33</v>
      </c>
      <c r="H58">
        <v>193.33</v>
      </c>
      <c r="I58">
        <v>203.49</v>
      </c>
      <c r="J58">
        <v>266.21</v>
      </c>
      <c r="K58">
        <v>271.1</v>
      </c>
      <c r="L58">
        <v>272.49</v>
      </c>
      <c r="M58">
        <v>620.37</v>
      </c>
      <c r="N58">
        <v>499.91</v>
      </c>
      <c r="O58">
        <v>339</v>
      </c>
      <c r="P58">
        <v>289.4</v>
      </c>
      <c r="Q58">
        <v>27649.34</v>
      </c>
      <c r="R58">
        <v>8015.321</v>
      </c>
      <c r="S58">
        <v>4164.61</v>
      </c>
      <c r="T58">
        <v>9269.152</v>
      </c>
      <c r="U58">
        <v>13433.762</v>
      </c>
      <c r="V58">
        <v>-946.561</v>
      </c>
      <c r="W58">
        <v>50.019</v>
      </c>
      <c r="X58">
        <v>19080.84</v>
      </c>
      <c r="Y58">
        <v>783.906</v>
      </c>
      <c r="Z58">
        <v>1464.95</v>
      </c>
      <c r="AA58" t="s">
        <v>60</v>
      </c>
      <c r="AB58">
        <v>-4856.004</v>
      </c>
      <c r="AC58">
        <v>0</v>
      </c>
      <c r="AD58">
        <v>277.78</v>
      </c>
      <c r="AE58">
        <v>277.78</v>
      </c>
      <c r="AF58">
        <v>0</v>
      </c>
      <c r="AG58">
        <v>0</v>
      </c>
      <c r="AH58">
        <v>0</v>
      </c>
      <c r="AI58">
        <v>8090</v>
      </c>
      <c r="AJ58">
        <v>27998.9</v>
      </c>
      <c r="AK58">
        <v>36088.9</v>
      </c>
      <c r="AL58">
        <v>22868.6</v>
      </c>
      <c r="AM58">
        <v>6896.3</v>
      </c>
      <c r="AN58">
        <v>15972.3</v>
      </c>
      <c r="AO58">
        <v>23.56</v>
      </c>
      <c r="AP58">
        <v>0</v>
      </c>
      <c r="AS58">
        <v>340</v>
      </c>
      <c r="AT58" s="6">
        <v>341</v>
      </c>
      <c r="AU58">
        <v>0</v>
      </c>
      <c r="AV58">
        <v>277.78</v>
      </c>
      <c r="AW58">
        <v>290</v>
      </c>
      <c r="AX58" s="6">
        <v>291</v>
      </c>
      <c r="AY58">
        <v>0</v>
      </c>
      <c r="AZ58">
        <v>277.78</v>
      </c>
      <c r="BC58">
        <f t="shared" si="0"/>
        <v>1</v>
      </c>
      <c r="BD58">
        <f t="shared" si="1"/>
        <v>0</v>
      </c>
      <c r="BE58">
        <f t="shared" si="2"/>
        <v>0</v>
      </c>
      <c r="BF58">
        <f t="shared" si="3"/>
        <v>1</v>
      </c>
      <c r="BG58">
        <f t="shared" si="4"/>
        <v>1</v>
      </c>
      <c r="BH58">
        <f t="shared" si="5"/>
        <v>0</v>
      </c>
      <c r="BJ58">
        <f t="shared" si="6"/>
        <v>0</v>
      </c>
      <c r="BK58">
        <f t="shared" si="7"/>
        <v>0</v>
      </c>
      <c r="BL58">
        <f t="shared" si="8"/>
        <v>277.78</v>
      </c>
      <c r="BM58">
        <f t="shared" si="9"/>
        <v>1</v>
      </c>
    </row>
    <row r="59" spans="1:65">
      <c r="A59">
        <v>27830.61</v>
      </c>
      <c r="B59">
        <v>-7895</v>
      </c>
      <c r="C59">
        <v>25256.55</v>
      </c>
      <c r="D59">
        <v>11872.93</v>
      </c>
      <c r="E59">
        <v>23.55</v>
      </c>
      <c r="F59">
        <v>7199</v>
      </c>
      <c r="G59">
        <v>194.17</v>
      </c>
      <c r="H59">
        <v>194.17</v>
      </c>
      <c r="I59">
        <v>202.49</v>
      </c>
      <c r="J59">
        <v>266.63</v>
      </c>
      <c r="K59">
        <v>271.1</v>
      </c>
      <c r="L59">
        <v>271.1</v>
      </c>
      <c r="M59">
        <v>619.96</v>
      </c>
      <c r="N59">
        <v>494.98</v>
      </c>
      <c r="O59">
        <v>343.5</v>
      </c>
      <c r="P59">
        <v>290.4</v>
      </c>
      <c r="Q59">
        <v>27528.43</v>
      </c>
      <c r="R59">
        <v>8060.464</v>
      </c>
      <c r="S59">
        <v>4503.188</v>
      </c>
      <c r="T59">
        <v>9114.097</v>
      </c>
      <c r="U59">
        <v>13617.286</v>
      </c>
      <c r="V59">
        <v>-934.011</v>
      </c>
      <c r="W59">
        <v>49.965</v>
      </c>
      <c r="X59">
        <v>19187.99</v>
      </c>
      <c r="Y59">
        <v>940.766</v>
      </c>
      <c r="Z59">
        <v>1461.25</v>
      </c>
      <c r="AA59" t="s">
        <v>60</v>
      </c>
      <c r="AB59">
        <v>-4861.327</v>
      </c>
      <c r="AC59">
        <v>0</v>
      </c>
      <c r="AD59">
        <v>277.78</v>
      </c>
      <c r="AE59">
        <v>277.78</v>
      </c>
      <c r="AF59">
        <v>0</v>
      </c>
      <c r="AG59">
        <v>0</v>
      </c>
      <c r="AH59">
        <v>0</v>
      </c>
      <c r="AI59">
        <v>8134</v>
      </c>
      <c r="AJ59">
        <v>28149.3</v>
      </c>
      <c r="AK59">
        <v>36283.3</v>
      </c>
      <c r="AL59">
        <v>22190.85</v>
      </c>
      <c r="AM59">
        <v>6837.12</v>
      </c>
      <c r="AN59">
        <v>15353.73</v>
      </c>
      <c r="AO59">
        <v>23.55</v>
      </c>
      <c r="AP59">
        <v>0</v>
      </c>
      <c r="AS59">
        <v>340</v>
      </c>
      <c r="AT59" s="6">
        <v>341</v>
      </c>
      <c r="AU59">
        <v>0</v>
      </c>
      <c r="AV59">
        <v>277.78</v>
      </c>
      <c r="AW59">
        <v>290</v>
      </c>
      <c r="AX59" s="6">
        <v>291</v>
      </c>
      <c r="AY59">
        <v>0</v>
      </c>
      <c r="AZ59">
        <v>277.78</v>
      </c>
      <c r="BC59">
        <f t="shared" si="0"/>
        <v>1</v>
      </c>
      <c r="BD59">
        <f t="shared" si="1"/>
        <v>0</v>
      </c>
      <c r="BE59">
        <f t="shared" si="2"/>
        <v>0</v>
      </c>
      <c r="BF59">
        <f t="shared" si="3"/>
        <v>1</v>
      </c>
      <c r="BG59">
        <f t="shared" si="4"/>
        <v>1</v>
      </c>
      <c r="BH59">
        <f t="shared" si="5"/>
        <v>0</v>
      </c>
      <c r="BJ59">
        <f t="shared" si="6"/>
        <v>0</v>
      </c>
      <c r="BK59">
        <f t="shared" si="7"/>
        <v>0</v>
      </c>
      <c r="BL59">
        <f t="shared" si="8"/>
        <v>277.78</v>
      </c>
      <c r="BM59">
        <f t="shared" si="9"/>
        <v>1</v>
      </c>
    </row>
    <row r="60" spans="1:65">
      <c r="A60">
        <v>28077.29</v>
      </c>
      <c r="B60">
        <v>-7789</v>
      </c>
      <c r="C60">
        <v>25273.89</v>
      </c>
      <c r="D60">
        <v>12007.16</v>
      </c>
      <c r="E60">
        <v>23.7</v>
      </c>
      <c r="F60">
        <v>7200</v>
      </c>
      <c r="G60">
        <v>193.33</v>
      </c>
      <c r="H60">
        <v>193.33</v>
      </c>
      <c r="I60">
        <v>201.83</v>
      </c>
      <c r="J60">
        <v>266.96</v>
      </c>
      <c r="K60">
        <v>271.1</v>
      </c>
      <c r="L60">
        <v>272.26</v>
      </c>
      <c r="M60">
        <v>620.37</v>
      </c>
      <c r="N60">
        <v>494.16</v>
      </c>
      <c r="O60">
        <v>340.7</v>
      </c>
      <c r="P60">
        <v>289.2</v>
      </c>
      <c r="Q60">
        <v>27783.69</v>
      </c>
      <c r="R60">
        <v>7754.036</v>
      </c>
      <c r="S60">
        <v>4505.829</v>
      </c>
      <c r="T60">
        <v>8743.603</v>
      </c>
      <c r="U60">
        <v>13249.432</v>
      </c>
      <c r="V60">
        <v>-654.468</v>
      </c>
      <c r="W60">
        <v>50.016</v>
      </c>
      <c r="X60">
        <v>19294.66</v>
      </c>
      <c r="Y60">
        <v>799.559</v>
      </c>
      <c r="Z60">
        <v>1447.48</v>
      </c>
      <c r="AA60" t="s">
        <v>60</v>
      </c>
      <c r="AB60">
        <v>-4855.304</v>
      </c>
      <c r="AC60">
        <v>0</v>
      </c>
      <c r="AD60">
        <v>277.78</v>
      </c>
      <c r="AE60">
        <v>277.78</v>
      </c>
      <c r="AF60">
        <v>0</v>
      </c>
      <c r="AG60">
        <v>0</v>
      </c>
      <c r="AH60">
        <v>0</v>
      </c>
      <c r="AI60">
        <v>8178</v>
      </c>
      <c r="AJ60">
        <v>28560.9</v>
      </c>
      <c r="AK60">
        <v>36738.9</v>
      </c>
      <c r="AL60">
        <v>21375.98</v>
      </c>
      <c r="AM60">
        <v>6759.86</v>
      </c>
      <c r="AN60">
        <v>14616.12</v>
      </c>
      <c r="AO60">
        <v>23.7</v>
      </c>
      <c r="AP60">
        <v>0</v>
      </c>
      <c r="AS60">
        <v>340</v>
      </c>
      <c r="AT60" s="6">
        <v>341</v>
      </c>
      <c r="AU60">
        <v>0</v>
      </c>
      <c r="AV60">
        <v>277.78</v>
      </c>
      <c r="AW60">
        <v>290</v>
      </c>
      <c r="AX60" s="6">
        <v>291</v>
      </c>
      <c r="AY60">
        <v>0</v>
      </c>
      <c r="AZ60">
        <v>277.78</v>
      </c>
      <c r="BC60">
        <f t="shared" si="0"/>
        <v>1</v>
      </c>
      <c r="BD60">
        <f t="shared" si="1"/>
        <v>0</v>
      </c>
      <c r="BE60">
        <f t="shared" si="2"/>
        <v>0</v>
      </c>
      <c r="BF60">
        <f t="shared" si="3"/>
        <v>1</v>
      </c>
      <c r="BG60">
        <f t="shared" si="4"/>
        <v>1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277.78</v>
      </c>
      <c r="BM60">
        <f t="shared" si="9"/>
        <v>1</v>
      </c>
    </row>
    <row r="61" spans="1:65">
      <c r="A61">
        <v>28285.87</v>
      </c>
      <c r="B61">
        <v>-7683</v>
      </c>
      <c r="C61">
        <v>25274.47</v>
      </c>
      <c r="D61">
        <v>11968.03</v>
      </c>
      <c r="E61">
        <v>24.73</v>
      </c>
      <c r="F61">
        <v>7199</v>
      </c>
      <c r="G61">
        <v>195.02</v>
      </c>
      <c r="H61">
        <v>195.02</v>
      </c>
      <c r="I61">
        <v>200.75</v>
      </c>
      <c r="J61">
        <v>264.96</v>
      </c>
      <c r="K61">
        <v>270.4</v>
      </c>
      <c r="L61">
        <v>271.1</v>
      </c>
      <c r="M61">
        <v>618.72</v>
      </c>
      <c r="N61">
        <v>498.27</v>
      </c>
      <c r="O61">
        <v>339.9</v>
      </c>
      <c r="P61">
        <v>288.1</v>
      </c>
      <c r="Q61">
        <v>28281.93</v>
      </c>
      <c r="R61">
        <v>7736.215</v>
      </c>
      <c r="S61">
        <v>4777.334</v>
      </c>
      <c r="T61">
        <v>8639.112</v>
      </c>
      <c r="U61">
        <v>13416.446</v>
      </c>
      <c r="V61">
        <v>-366.595</v>
      </c>
      <c r="W61">
        <v>50.016</v>
      </c>
      <c r="X61">
        <v>19323.7</v>
      </c>
      <c r="Y61">
        <v>830.617</v>
      </c>
      <c r="Z61">
        <v>1449.78</v>
      </c>
      <c r="AA61" t="s">
        <v>60</v>
      </c>
      <c r="AB61">
        <v>-4864.269</v>
      </c>
      <c r="AC61">
        <v>0</v>
      </c>
      <c r="AD61">
        <v>288.89</v>
      </c>
      <c r="AE61">
        <v>288.89</v>
      </c>
      <c r="AF61">
        <v>0</v>
      </c>
      <c r="AG61">
        <v>0</v>
      </c>
      <c r="AH61">
        <v>0</v>
      </c>
      <c r="AI61">
        <v>8222</v>
      </c>
      <c r="AJ61">
        <v>28839.7</v>
      </c>
      <c r="AK61">
        <v>37061.7</v>
      </c>
      <c r="AL61">
        <v>20532.98</v>
      </c>
      <c r="AM61">
        <v>6788.13</v>
      </c>
      <c r="AN61">
        <v>13744.85</v>
      </c>
      <c r="AO61">
        <v>24.73</v>
      </c>
      <c r="AP61">
        <v>0</v>
      </c>
      <c r="AS61">
        <v>340</v>
      </c>
      <c r="AT61" s="6">
        <v>341</v>
      </c>
      <c r="AU61">
        <v>0</v>
      </c>
      <c r="AV61">
        <v>288.89</v>
      </c>
      <c r="AW61">
        <v>290</v>
      </c>
      <c r="AX61" s="6">
        <v>291</v>
      </c>
      <c r="AY61">
        <v>0</v>
      </c>
      <c r="AZ61">
        <v>288.89</v>
      </c>
      <c r="BC61">
        <f t="shared" si="0"/>
        <v>1</v>
      </c>
      <c r="BD61">
        <f t="shared" si="1"/>
        <v>0</v>
      </c>
      <c r="BE61">
        <f t="shared" si="2"/>
        <v>0</v>
      </c>
      <c r="BF61">
        <f t="shared" si="3"/>
        <v>1</v>
      </c>
      <c r="BG61">
        <f t="shared" si="4"/>
        <v>1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288.89</v>
      </c>
      <c r="BM61">
        <f t="shared" si="9"/>
        <v>1</v>
      </c>
    </row>
    <row r="62" spans="1:65">
      <c r="A62">
        <v>28663.11</v>
      </c>
      <c r="B62">
        <v>-7582</v>
      </c>
      <c r="C62">
        <v>25208.57</v>
      </c>
      <c r="D62">
        <v>11983.68</v>
      </c>
      <c r="E62">
        <v>0</v>
      </c>
      <c r="F62">
        <v>7042</v>
      </c>
      <c r="G62">
        <v>195.02</v>
      </c>
      <c r="H62">
        <v>195.02</v>
      </c>
      <c r="I62">
        <v>200.45</v>
      </c>
      <c r="J62">
        <v>264.86</v>
      </c>
      <c r="K62">
        <v>270.86</v>
      </c>
      <c r="L62">
        <v>271.1</v>
      </c>
      <c r="M62">
        <v>557.47</v>
      </c>
      <c r="N62">
        <v>498.27</v>
      </c>
      <c r="O62">
        <v>341.3</v>
      </c>
      <c r="P62">
        <v>289.6</v>
      </c>
      <c r="Q62">
        <v>28813.04</v>
      </c>
      <c r="R62">
        <v>7537.994</v>
      </c>
      <c r="S62">
        <v>4848.561</v>
      </c>
      <c r="T62">
        <v>8174.513</v>
      </c>
      <c r="U62">
        <v>13023.074</v>
      </c>
      <c r="V62">
        <v>-80.537</v>
      </c>
      <c r="W62">
        <v>49.967</v>
      </c>
      <c r="X62">
        <v>19000.81</v>
      </c>
      <c r="Y62">
        <v>946.516</v>
      </c>
      <c r="Z62">
        <v>1451.99</v>
      </c>
      <c r="AA62" t="s">
        <v>60</v>
      </c>
      <c r="AB62">
        <v>-4772.519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8266</v>
      </c>
      <c r="AJ62">
        <v>29274.2</v>
      </c>
      <c r="AK62">
        <v>37540.2</v>
      </c>
      <c r="AL62">
        <v>19746.73</v>
      </c>
      <c r="AM62">
        <v>6950.69</v>
      </c>
      <c r="AN62">
        <v>12796.04</v>
      </c>
      <c r="AO62">
        <v>0</v>
      </c>
      <c r="AP62">
        <v>0</v>
      </c>
      <c r="AS62">
        <v>340</v>
      </c>
      <c r="AT62" s="6">
        <v>340</v>
      </c>
      <c r="AU62">
        <v>0</v>
      </c>
      <c r="AV62">
        <v>0</v>
      </c>
      <c r="AW62">
        <v>290</v>
      </c>
      <c r="AX62" s="6">
        <v>290</v>
      </c>
      <c r="AY62">
        <v>0</v>
      </c>
      <c r="AZ62">
        <v>0</v>
      </c>
      <c r="BC62">
        <f t="shared" si="0"/>
        <v>1</v>
      </c>
      <c r="BD62">
        <f t="shared" si="1"/>
        <v>1</v>
      </c>
      <c r="BE62">
        <f t="shared" si="2"/>
        <v>0</v>
      </c>
      <c r="BF62">
        <f t="shared" si="3"/>
        <v>0</v>
      </c>
      <c r="BG62">
        <f t="shared" si="4"/>
        <v>1</v>
      </c>
      <c r="BH62">
        <f t="shared" si="5"/>
        <v>1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29308.71</v>
      </c>
      <c r="B63">
        <v>-7433</v>
      </c>
      <c r="C63">
        <v>25540.19</v>
      </c>
      <c r="D63">
        <v>11858.19</v>
      </c>
      <c r="E63">
        <v>23.06</v>
      </c>
      <c r="F63">
        <v>7195</v>
      </c>
      <c r="G63">
        <v>193.33</v>
      </c>
      <c r="H63">
        <v>195.02</v>
      </c>
      <c r="I63">
        <v>200.37</v>
      </c>
      <c r="J63">
        <v>265.48</v>
      </c>
      <c r="K63">
        <v>270.86</v>
      </c>
      <c r="L63">
        <v>272.26</v>
      </c>
      <c r="M63">
        <v>587.48</v>
      </c>
      <c r="N63">
        <v>495.39</v>
      </c>
      <c r="O63">
        <v>338</v>
      </c>
      <c r="P63">
        <v>288.4</v>
      </c>
      <c r="Q63">
        <v>29081.03</v>
      </c>
      <c r="R63">
        <v>7523.83</v>
      </c>
      <c r="S63">
        <v>6090.731</v>
      </c>
      <c r="T63">
        <v>7397.684</v>
      </c>
      <c r="U63">
        <v>13488.415</v>
      </c>
      <c r="V63">
        <v>-82.07</v>
      </c>
      <c r="W63">
        <v>49.998</v>
      </c>
      <c r="X63">
        <v>19106.35</v>
      </c>
      <c r="Y63">
        <v>1046.527</v>
      </c>
      <c r="Z63">
        <v>1456.42</v>
      </c>
      <c r="AA63" t="s">
        <v>60</v>
      </c>
      <c r="AB63">
        <v>-4890.322</v>
      </c>
      <c r="AC63">
        <v>0</v>
      </c>
      <c r="AD63">
        <v>277.78</v>
      </c>
      <c r="AE63">
        <v>277.78</v>
      </c>
      <c r="AF63">
        <v>0</v>
      </c>
      <c r="AG63">
        <v>0</v>
      </c>
      <c r="AH63">
        <v>0</v>
      </c>
      <c r="AI63">
        <v>8032</v>
      </c>
      <c r="AJ63">
        <v>29923.8</v>
      </c>
      <c r="AK63">
        <v>37955.8</v>
      </c>
      <c r="AL63">
        <v>18665.27</v>
      </c>
      <c r="AM63">
        <v>7001.96</v>
      </c>
      <c r="AN63">
        <v>11663.31</v>
      </c>
      <c r="AO63">
        <v>23.06</v>
      </c>
      <c r="AP63">
        <v>0</v>
      </c>
      <c r="AS63">
        <v>340</v>
      </c>
      <c r="AT63" s="6">
        <v>341</v>
      </c>
      <c r="AU63">
        <v>0</v>
      </c>
      <c r="AV63">
        <v>277.78</v>
      </c>
      <c r="AW63">
        <v>290</v>
      </c>
      <c r="AX63" s="6">
        <v>291</v>
      </c>
      <c r="AY63">
        <v>0</v>
      </c>
      <c r="AZ63">
        <v>277.78</v>
      </c>
      <c r="BC63">
        <f t="shared" si="0"/>
        <v>1</v>
      </c>
      <c r="BD63">
        <f t="shared" si="1"/>
        <v>0</v>
      </c>
      <c r="BE63">
        <f t="shared" si="2"/>
        <v>0</v>
      </c>
      <c r="BF63">
        <f t="shared" si="3"/>
        <v>1</v>
      </c>
      <c r="BG63">
        <f t="shared" si="4"/>
        <v>1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277.78</v>
      </c>
      <c r="BM63">
        <f t="shared" si="9"/>
        <v>1</v>
      </c>
    </row>
    <row r="64" spans="1:65">
      <c r="A64">
        <v>29742.55</v>
      </c>
      <c r="B64">
        <v>-7289</v>
      </c>
      <c r="C64">
        <v>25672.42</v>
      </c>
      <c r="D64">
        <v>11959.73</v>
      </c>
      <c r="E64">
        <v>0</v>
      </c>
      <c r="F64">
        <v>7195</v>
      </c>
      <c r="G64">
        <v>194.17</v>
      </c>
      <c r="H64">
        <v>194.17</v>
      </c>
      <c r="I64">
        <v>199.34</v>
      </c>
      <c r="J64">
        <v>265.14</v>
      </c>
      <c r="K64">
        <v>270.16</v>
      </c>
      <c r="L64">
        <v>271.1</v>
      </c>
      <c r="M64">
        <v>539.79</v>
      </c>
      <c r="N64">
        <v>497.45</v>
      </c>
      <c r="O64">
        <v>337</v>
      </c>
      <c r="P64">
        <v>288.3</v>
      </c>
      <c r="Q64">
        <v>29556.57</v>
      </c>
      <c r="R64">
        <v>7596.417</v>
      </c>
      <c r="S64">
        <v>6607.295</v>
      </c>
      <c r="T64">
        <v>7181.944</v>
      </c>
      <c r="U64">
        <v>13789.239</v>
      </c>
      <c r="V64">
        <v>-82.139</v>
      </c>
      <c r="W64">
        <v>49.987</v>
      </c>
      <c r="X64">
        <v>18844.3</v>
      </c>
      <c r="Y64">
        <v>1209.77</v>
      </c>
      <c r="Z64">
        <v>1483.6</v>
      </c>
      <c r="AA64" t="s">
        <v>60</v>
      </c>
      <c r="AB64">
        <v>-4945.092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7798</v>
      </c>
      <c r="AJ64">
        <v>30361</v>
      </c>
      <c r="AK64">
        <v>38159</v>
      </c>
      <c r="AL64">
        <v>17547.7</v>
      </c>
      <c r="AM64">
        <v>7076.36</v>
      </c>
      <c r="AN64">
        <v>10471.34</v>
      </c>
      <c r="AO64">
        <v>0</v>
      </c>
      <c r="AP64">
        <v>0</v>
      </c>
      <c r="AS64">
        <v>340</v>
      </c>
      <c r="AT64" s="6">
        <v>340</v>
      </c>
      <c r="AU64">
        <v>0</v>
      </c>
      <c r="AV64">
        <v>0</v>
      </c>
      <c r="AW64">
        <v>290</v>
      </c>
      <c r="AX64" s="6">
        <v>290</v>
      </c>
      <c r="AY64">
        <v>0</v>
      </c>
      <c r="AZ64">
        <v>0</v>
      </c>
      <c r="BC64">
        <f t="shared" si="0"/>
        <v>1</v>
      </c>
      <c r="BD64">
        <f t="shared" si="1"/>
        <v>1</v>
      </c>
      <c r="BE64">
        <f t="shared" si="2"/>
        <v>0</v>
      </c>
      <c r="BF64">
        <f t="shared" si="3"/>
        <v>0</v>
      </c>
      <c r="BG64">
        <f t="shared" si="4"/>
        <v>1</v>
      </c>
      <c r="BH64">
        <f t="shared" si="5"/>
        <v>1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30244.21</v>
      </c>
      <c r="B65">
        <v>-7144</v>
      </c>
      <c r="C65">
        <v>26256.21</v>
      </c>
      <c r="D65">
        <v>12719.36</v>
      </c>
      <c r="E65">
        <v>91.3</v>
      </c>
      <c r="F65">
        <v>7194</v>
      </c>
      <c r="G65">
        <v>194.17</v>
      </c>
      <c r="H65">
        <v>195.02</v>
      </c>
      <c r="I65">
        <v>200.73</v>
      </c>
      <c r="J65">
        <v>264.9</v>
      </c>
      <c r="K65">
        <v>271.1</v>
      </c>
      <c r="L65">
        <v>272.26</v>
      </c>
      <c r="M65">
        <v>499.09</v>
      </c>
      <c r="N65">
        <v>499.09</v>
      </c>
      <c r="O65">
        <v>338.6</v>
      </c>
      <c r="P65">
        <v>288.8</v>
      </c>
      <c r="Q65">
        <v>30166.71</v>
      </c>
      <c r="R65">
        <v>7094.603</v>
      </c>
      <c r="S65">
        <v>6594.863</v>
      </c>
      <c r="T65">
        <v>6443.01</v>
      </c>
      <c r="U65">
        <v>13037.873</v>
      </c>
      <c r="V65">
        <v>200.26</v>
      </c>
      <c r="W65">
        <v>50.013</v>
      </c>
      <c r="X65">
        <v>18719.02</v>
      </c>
      <c r="Y65">
        <v>1529.266</v>
      </c>
      <c r="Z65">
        <v>1515.8</v>
      </c>
      <c r="AA65" t="s">
        <v>60</v>
      </c>
      <c r="AB65">
        <v>-4981.792</v>
      </c>
      <c r="AC65">
        <v>88</v>
      </c>
      <c r="AD65">
        <v>0</v>
      </c>
      <c r="AE65">
        <v>88</v>
      </c>
      <c r="AF65">
        <v>100</v>
      </c>
      <c r="AG65">
        <v>0</v>
      </c>
      <c r="AH65">
        <v>100</v>
      </c>
      <c r="AI65">
        <v>7564</v>
      </c>
      <c r="AJ65">
        <v>31045.8</v>
      </c>
      <c r="AK65">
        <v>38609.8</v>
      </c>
      <c r="AL65">
        <v>16148.44</v>
      </c>
      <c r="AM65">
        <v>7012.48</v>
      </c>
      <c r="AN65">
        <v>9135.96</v>
      </c>
      <c r="AO65">
        <v>91.3</v>
      </c>
      <c r="AP65">
        <v>103.03</v>
      </c>
      <c r="AS65">
        <v>341</v>
      </c>
      <c r="AT65" s="6">
        <v>341</v>
      </c>
      <c r="AU65">
        <v>100</v>
      </c>
      <c r="AV65">
        <v>88</v>
      </c>
      <c r="AW65">
        <v>291</v>
      </c>
      <c r="AX65" s="6">
        <v>291</v>
      </c>
      <c r="AY65">
        <v>100</v>
      </c>
      <c r="AZ65">
        <v>88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31118.97</v>
      </c>
      <c r="B66">
        <v>-7493.14</v>
      </c>
      <c r="C66">
        <v>28674.51</v>
      </c>
      <c r="D66">
        <v>12225.59</v>
      </c>
      <c r="E66">
        <v>216</v>
      </c>
      <c r="F66">
        <v>7200</v>
      </c>
      <c r="G66">
        <v>195.89</v>
      </c>
      <c r="H66">
        <v>196.74</v>
      </c>
      <c r="I66">
        <v>256.92</v>
      </c>
      <c r="J66">
        <v>331.82</v>
      </c>
      <c r="K66">
        <v>271.1</v>
      </c>
      <c r="L66">
        <v>272.26</v>
      </c>
      <c r="M66">
        <v>565.28</v>
      </c>
      <c r="N66">
        <v>496.62</v>
      </c>
      <c r="O66">
        <v>340.1</v>
      </c>
      <c r="P66">
        <v>290</v>
      </c>
      <c r="Q66">
        <v>30972.81</v>
      </c>
      <c r="R66">
        <v>7588.505</v>
      </c>
      <c r="S66">
        <v>6730.188</v>
      </c>
      <c r="T66">
        <v>5751.254</v>
      </c>
      <c r="U66">
        <v>12481.442</v>
      </c>
      <c r="V66">
        <v>199.037</v>
      </c>
      <c r="W66">
        <v>49.995</v>
      </c>
      <c r="X66">
        <v>16659.03</v>
      </c>
      <c r="Y66">
        <v>2646.82</v>
      </c>
      <c r="Z66">
        <v>1556.37</v>
      </c>
      <c r="AA66" t="s">
        <v>60</v>
      </c>
      <c r="AB66">
        <v>-4908.392</v>
      </c>
      <c r="AC66">
        <v>216</v>
      </c>
      <c r="AD66">
        <v>0</v>
      </c>
      <c r="AE66">
        <v>216</v>
      </c>
      <c r="AF66">
        <v>150</v>
      </c>
      <c r="AG66">
        <v>0</v>
      </c>
      <c r="AH66">
        <v>150</v>
      </c>
      <c r="AI66">
        <v>7328</v>
      </c>
      <c r="AJ66">
        <v>31667.5</v>
      </c>
      <c r="AK66">
        <v>38995.5</v>
      </c>
      <c r="AL66">
        <v>14598.29</v>
      </c>
      <c r="AM66">
        <v>7026.27</v>
      </c>
      <c r="AN66">
        <v>7572.02</v>
      </c>
      <c r="AO66">
        <v>216</v>
      </c>
      <c r="AP66">
        <v>150</v>
      </c>
      <c r="AS66">
        <v>341</v>
      </c>
      <c r="AT66" s="6">
        <v>341</v>
      </c>
      <c r="AU66">
        <v>150</v>
      </c>
      <c r="AV66">
        <v>216</v>
      </c>
      <c r="AW66">
        <v>291</v>
      </c>
      <c r="AX66" s="6">
        <v>291</v>
      </c>
      <c r="AY66">
        <v>150</v>
      </c>
      <c r="AZ66">
        <v>216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31994.27</v>
      </c>
      <c r="B67">
        <v>-7201</v>
      </c>
      <c r="C67">
        <v>30318.43</v>
      </c>
      <c r="D67">
        <v>11561.78</v>
      </c>
      <c r="E67">
        <v>258</v>
      </c>
      <c r="F67">
        <v>6835</v>
      </c>
      <c r="G67">
        <v>248.86</v>
      </c>
      <c r="H67">
        <v>248.86</v>
      </c>
      <c r="I67">
        <v>340.01</v>
      </c>
      <c r="J67">
        <v>412</v>
      </c>
      <c r="K67">
        <v>343.2</v>
      </c>
      <c r="L67">
        <v>341.57</v>
      </c>
      <c r="M67">
        <v>602.28</v>
      </c>
      <c r="N67">
        <v>497.86</v>
      </c>
      <c r="O67">
        <v>399.7</v>
      </c>
      <c r="P67">
        <v>387.6</v>
      </c>
      <c r="Q67">
        <v>31723.11</v>
      </c>
      <c r="R67">
        <v>7119.879</v>
      </c>
      <c r="S67">
        <v>6752.839</v>
      </c>
      <c r="T67">
        <v>4604.526</v>
      </c>
      <c r="U67">
        <v>11357.365</v>
      </c>
      <c r="V67">
        <v>199.848</v>
      </c>
      <c r="W67">
        <v>49.969</v>
      </c>
      <c r="X67">
        <v>15262.69</v>
      </c>
      <c r="Y67">
        <v>3898.477</v>
      </c>
      <c r="Z67">
        <v>1557.3</v>
      </c>
      <c r="AA67" t="s">
        <v>60</v>
      </c>
      <c r="AB67">
        <v>-4230.286</v>
      </c>
      <c r="AC67">
        <v>258</v>
      </c>
      <c r="AD67">
        <v>0</v>
      </c>
      <c r="AE67">
        <v>258</v>
      </c>
      <c r="AF67">
        <v>281.39</v>
      </c>
      <c r="AG67">
        <v>0</v>
      </c>
      <c r="AH67">
        <v>281.39</v>
      </c>
      <c r="AI67">
        <v>6950</v>
      </c>
      <c r="AJ67">
        <v>32407.2</v>
      </c>
      <c r="AK67">
        <v>39357.2</v>
      </c>
      <c r="AL67">
        <v>12550.35</v>
      </c>
      <c r="AM67">
        <v>6722.86</v>
      </c>
      <c r="AN67">
        <v>5827.49</v>
      </c>
      <c r="AO67">
        <v>258</v>
      </c>
      <c r="AP67">
        <v>281.39</v>
      </c>
      <c r="AS67">
        <v>440</v>
      </c>
      <c r="AT67" s="6">
        <v>396.23</v>
      </c>
      <c r="AU67">
        <v>281.39</v>
      </c>
      <c r="AV67">
        <v>258</v>
      </c>
      <c r="AW67">
        <v>390</v>
      </c>
      <c r="AX67" s="6">
        <v>386.52</v>
      </c>
      <c r="AY67">
        <v>281.39</v>
      </c>
      <c r="AZ67">
        <v>258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32655.5</v>
      </c>
      <c r="B68">
        <v>-6930</v>
      </c>
      <c r="C68">
        <v>31989.5</v>
      </c>
      <c r="D68">
        <v>10499.91</v>
      </c>
      <c r="E68">
        <v>275</v>
      </c>
      <c r="F68">
        <v>6496</v>
      </c>
      <c r="G68">
        <v>296.72</v>
      </c>
      <c r="H68">
        <v>297.56</v>
      </c>
      <c r="I68">
        <v>435.27</v>
      </c>
      <c r="J68">
        <v>495.91</v>
      </c>
      <c r="K68">
        <v>412.75</v>
      </c>
      <c r="L68">
        <v>415.77</v>
      </c>
      <c r="M68">
        <v>674.22</v>
      </c>
      <c r="N68">
        <v>499.5</v>
      </c>
      <c r="O68">
        <v>445.8</v>
      </c>
      <c r="P68">
        <v>447.3</v>
      </c>
      <c r="Q68">
        <v>32593.66</v>
      </c>
      <c r="R68">
        <v>6848.109</v>
      </c>
      <c r="S68">
        <v>6650.347</v>
      </c>
      <c r="T68">
        <v>3185.298</v>
      </c>
      <c r="U68">
        <v>9835.645</v>
      </c>
      <c r="V68">
        <v>198.792</v>
      </c>
      <c r="W68">
        <v>50.031</v>
      </c>
      <c r="X68">
        <v>13236.07</v>
      </c>
      <c r="Y68">
        <v>5891.027</v>
      </c>
      <c r="Z68">
        <v>1556.37</v>
      </c>
      <c r="AA68" t="s">
        <v>60</v>
      </c>
      <c r="AB68">
        <v>-3579.914</v>
      </c>
      <c r="AC68">
        <v>275</v>
      </c>
      <c r="AD68">
        <v>0</v>
      </c>
      <c r="AE68">
        <v>275</v>
      </c>
      <c r="AF68">
        <v>290</v>
      </c>
      <c r="AG68">
        <v>0</v>
      </c>
      <c r="AH68">
        <v>290</v>
      </c>
      <c r="AI68">
        <v>6597</v>
      </c>
      <c r="AJ68">
        <v>33380.7</v>
      </c>
      <c r="AK68">
        <v>39977.7</v>
      </c>
      <c r="AL68">
        <v>10722.52</v>
      </c>
      <c r="AM68">
        <v>6565.89</v>
      </c>
      <c r="AN68">
        <v>4156.63</v>
      </c>
      <c r="AO68">
        <v>275</v>
      </c>
      <c r="AP68">
        <v>290</v>
      </c>
      <c r="AS68">
        <v>539</v>
      </c>
      <c r="AT68" s="6">
        <v>451</v>
      </c>
      <c r="AU68">
        <v>290</v>
      </c>
      <c r="AV68">
        <v>275</v>
      </c>
      <c r="AW68">
        <v>489</v>
      </c>
      <c r="AX68" s="6">
        <v>451</v>
      </c>
      <c r="AY68">
        <v>290</v>
      </c>
      <c r="AZ68">
        <v>275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33292.81</v>
      </c>
      <c r="B69">
        <v>-6643</v>
      </c>
      <c r="C69">
        <v>34474.02</v>
      </c>
      <c r="D69">
        <v>9251.49</v>
      </c>
      <c r="E69">
        <v>297</v>
      </c>
      <c r="F69">
        <v>6142</v>
      </c>
      <c r="G69">
        <v>416.34</v>
      </c>
      <c r="H69">
        <v>418.05</v>
      </c>
      <c r="I69">
        <v>515.23</v>
      </c>
      <c r="J69">
        <v>568.31</v>
      </c>
      <c r="K69">
        <v>486.25</v>
      </c>
      <c r="L69">
        <v>487.88</v>
      </c>
      <c r="M69">
        <v>749.46</v>
      </c>
      <c r="N69">
        <v>499.91</v>
      </c>
      <c r="O69">
        <v>547.5</v>
      </c>
      <c r="P69">
        <v>547.7</v>
      </c>
      <c r="Q69">
        <v>33390.15</v>
      </c>
      <c r="R69">
        <v>6573.307</v>
      </c>
      <c r="S69">
        <v>6536.932</v>
      </c>
      <c r="T69">
        <v>1882.221</v>
      </c>
      <c r="U69">
        <v>8419.153</v>
      </c>
      <c r="V69">
        <v>372.299</v>
      </c>
      <c r="W69">
        <v>50.033</v>
      </c>
      <c r="X69">
        <v>11515.37</v>
      </c>
      <c r="Y69">
        <v>8112.6</v>
      </c>
      <c r="Z69">
        <v>1558.93</v>
      </c>
      <c r="AA69" t="s">
        <v>69</v>
      </c>
      <c r="AB69">
        <v>-2820.424</v>
      </c>
      <c r="AC69">
        <v>297</v>
      </c>
      <c r="AD69">
        <v>0</v>
      </c>
      <c r="AE69">
        <v>297</v>
      </c>
      <c r="AF69">
        <v>305</v>
      </c>
      <c r="AG69">
        <v>0</v>
      </c>
      <c r="AH69">
        <v>305</v>
      </c>
      <c r="AI69">
        <v>6232</v>
      </c>
      <c r="AJ69">
        <v>34633.8</v>
      </c>
      <c r="AK69">
        <v>40865.8</v>
      </c>
      <c r="AL69">
        <v>8637.29</v>
      </c>
      <c r="AM69">
        <v>6131.94</v>
      </c>
      <c r="AN69">
        <v>2505.35</v>
      </c>
      <c r="AO69">
        <v>297</v>
      </c>
      <c r="AP69">
        <v>305</v>
      </c>
      <c r="AS69">
        <v>620</v>
      </c>
      <c r="AT69" s="6">
        <v>550</v>
      </c>
      <c r="AU69">
        <v>305</v>
      </c>
      <c r="AV69">
        <v>297</v>
      </c>
      <c r="AW69">
        <v>588</v>
      </c>
      <c r="AX69" s="6">
        <v>550</v>
      </c>
      <c r="AY69">
        <v>305</v>
      </c>
      <c r="AZ69">
        <v>297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34166.85</v>
      </c>
      <c r="B70">
        <v>-6384</v>
      </c>
      <c r="C70">
        <v>36568.53</v>
      </c>
      <c r="D70">
        <v>8026.67</v>
      </c>
      <c r="E70">
        <v>310</v>
      </c>
      <c r="F70">
        <v>5814</v>
      </c>
      <c r="G70">
        <v>483.86</v>
      </c>
      <c r="H70">
        <v>484.71</v>
      </c>
      <c r="I70">
        <v>590.95</v>
      </c>
      <c r="J70">
        <v>624.63</v>
      </c>
      <c r="K70">
        <v>552.54</v>
      </c>
      <c r="L70">
        <v>561.15</v>
      </c>
      <c r="M70">
        <v>801.26</v>
      </c>
      <c r="N70">
        <v>500.32</v>
      </c>
      <c r="O70">
        <v>612.1</v>
      </c>
      <c r="P70">
        <v>629.3</v>
      </c>
      <c r="Q70">
        <v>34193.64</v>
      </c>
      <c r="R70">
        <v>6492.115</v>
      </c>
      <c r="S70">
        <v>6441.922</v>
      </c>
      <c r="T70">
        <v>867.283</v>
      </c>
      <c r="U70">
        <v>7309.205</v>
      </c>
      <c r="V70">
        <v>855.969</v>
      </c>
      <c r="W70">
        <v>49.997</v>
      </c>
      <c r="X70">
        <v>10099.95</v>
      </c>
      <c r="Y70">
        <v>9532.014</v>
      </c>
      <c r="Z70">
        <v>1560.85</v>
      </c>
      <c r="AA70" t="s">
        <v>69</v>
      </c>
      <c r="AB70">
        <v>-2153.944</v>
      </c>
      <c r="AC70">
        <v>310</v>
      </c>
      <c r="AD70">
        <v>0</v>
      </c>
      <c r="AE70">
        <v>310</v>
      </c>
      <c r="AF70">
        <v>315</v>
      </c>
      <c r="AG70">
        <v>0</v>
      </c>
      <c r="AH70">
        <v>315</v>
      </c>
      <c r="AI70">
        <v>5893</v>
      </c>
      <c r="AJ70">
        <v>35413.3</v>
      </c>
      <c r="AK70">
        <v>41306.3</v>
      </c>
      <c r="AL70">
        <v>6480.95</v>
      </c>
      <c r="AM70">
        <v>5202.08</v>
      </c>
      <c r="AN70">
        <v>1278.87</v>
      </c>
      <c r="AO70">
        <v>310</v>
      </c>
      <c r="AP70">
        <v>315</v>
      </c>
      <c r="AS70">
        <v>620</v>
      </c>
      <c r="AT70" s="6">
        <v>620</v>
      </c>
      <c r="AU70">
        <v>315</v>
      </c>
      <c r="AV70">
        <v>310</v>
      </c>
      <c r="AW70">
        <v>640</v>
      </c>
      <c r="AX70" s="6">
        <v>640</v>
      </c>
      <c r="AY70">
        <v>315</v>
      </c>
      <c r="AZ70">
        <v>310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35046.01</v>
      </c>
      <c r="B71">
        <v>-6385</v>
      </c>
      <c r="C71">
        <v>38112.17</v>
      </c>
      <c r="D71">
        <v>7440.84</v>
      </c>
      <c r="E71">
        <v>315</v>
      </c>
      <c r="F71">
        <v>5808</v>
      </c>
      <c r="G71">
        <v>549.64</v>
      </c>
      <c r="H71">
        <v>552.21</v>
      </c>
      <c r="I71">
        <v>627.97</v>
      </c>
      <c r="J71">
        <v>631.52</v>
      </c>
      <c r="K71">
        <v>569.52</v>
      </c>
      <c r="L71">
        <v>570.68</v>
      </c>
      <c r="M71">
        <v>846.07</v>
      </c>
      <c r="N71">
        <v>497.03</v>
      </c>
      <c r="O71">
        <v>619.5</v>
      </c>
      <c r="P71">
        <v>643.7</v>
      </c>
      <c r="Q71">
        <v>35445.38</v>
      </c>
      <c r="R71">
        <v>6331.446</v>
      </c>
      <c r="S71">
        <v>6532.929</v>
      </c>
      <c r="T71">
        <v>240.332</v>
      </c>
      <c r="U71">
        <v>6773.261</v>
      </c>
      <c r="V71">
        <v>1396.848</v>
      </c>
      <c r="W71">
        <v>50.006</v>
      </c>
      <c r="X71">
        <v>9018.102</v>
      </c>
      <c r="Y71">
        <v>10590.96</v>
      </c>
      <c r="Z71">
        <v>1566.57</v>
      </c>
      <c r="AA71" t="s">
        <v>69</v>
      </c>
      <c r="AB71">
        <v>-2061.354</v>
      </c>
      <c r="AC71">
        <v>315</v>
      </c>
      <c r="AD71">
        <v>0</v>
      </c>
      <c r="AE71">
        <v>315</v>
      </c>
      <c r="AF71">
        <v>320</v>
      </c>
      <c r="AG71">
        <v>0</v>
      </c>
      <c r="AH71">
        <v>320</v>
      </c>
      <c r="AI71">
        <v>5886</v>
      </c>
      <c r="AJ71">
        <v>36086.9</v>
      </c>
      <c r="AK71">
        <v>41972.9</v>
      </c>
      <c r="AL71">
        <v>5476.92</v>
      </c>
      <c r="AM71">
        <v>5024.53</v>
      </c>
      <c r="AN71">
        <v>452.39</v>
      </c>
      <c r="AO71">
        <v>315</v>
      </c>
      <c r="AP71">
        <v>320</v>
      </c>
      <c r="AS71">
        <v>620</v>
      </c>
      <c r="AT71" s="6">
        <v>620</v>
      </c>
      <c r="AU71">
        <v>320</v>
      </c>
      <c r="AV71">
        <v>315</v>
      </c>
      <c r="AW71">
        <v>640</v>
      </c>
      <c r="AX71" s="6">
        <v>640</v>
      </c>
      <c r="AY71">
        <v>320</v>
      </c>
      <c r="AZ71">
        <v>315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35819.88</v>
      </c>
      <c r="B72">
        <v>-5949.08</v>
      </c>
      <c r="C72">
        <v>38011.74</v>
      </c>
      <c r="D72">
        <v>6940.23</v>
      </c>
      <c r="E72">
        <v>319</v>
      </c>
      <c r="F72">
        <v>5821</v>
      </c>
      <c r="G72">
        <v>550.49</v>
      </c>
      <c r="H72">
        <v>553.05</v>
      </c>
      <c r="I72">
        <v>630.45</v>
      </c>
      <c r="J72">
        <v>630.14</v>
      </c>
      <c r="K72">
        <v>568.13</v>
      </c>
      <c r="L72">
        <v>570.68</v>
      </c>
      <c r="M72">
        <v>879.37</v>
      </c>
      <c r="N72">
        <v>499.91</v>
      </c>
      <c r="O72">
        <v>622.1</v>
      </c>
      <c r="P72">
        <v>644</v>
      </c>
      <c r="Q72">
        <v>35789.13</v>
      </c>
      <c r="R72">
        <v>6042.529</v>
      </c>
      <c r="S72">
        <v>6747.319</v>
      </c>
      <c r="T72">
        <v>19.095</v>
      </c>
      <c r="U72">
        <v>6766.414</v>
      </c>
      <c r="V72">
        <v>1394.178</v>
      </c>
      <c r="W72">
        <v>50.02</v>
      </c>
      <c r="X72">
        <v>9051.316</v>
      </c>
      <c r="Y72">
        <v>10534.6</v>
      </c>
      <c r="Z72">
        <v>1562.42</v>
      </c>
      <c r="AA72" t="s">
        <v>69</v>
      </c>
      <c r="AB72">
        <v>-2041.883</v>
      </c>
      <c r="AC72">
        <v>319</v>
      </c>
      <c r="AD72">
        <v>0</v>
      </c>
      <c r="AE72">
        <v>319</v>
      </c>
      <c r="AF72">
        <v>330</v>
      </c>
      <c r="AG72">
        <v>0</v>
      </c>
      <c r="AH72">
        <v>330</v>
      </c>
      <c r="AI72">
        <v>5886</v>
      </c>
      <c r="AJ72">
        <v>37060</v>
      </c>
      <c r="AK72">
        <v>42946</v>
      </c>
      <c r="AL72">
        <v>4951.52</v>
      </c>
      <c r="AM72">
        <v>4864</v>
      </c>
      <c r="AN72">
        <v>87.52</v>
      </c>
      <c r="AO72">
        <v>319</v>
      </c>
      <c r="AP72">
        <v>330</v>
      </c>
      <c r="AS72">
        <v>620</v>
      </c>
      <c r="AT72" s="6">
        <v>620</v>
      </c>
      <c r="AU72">
        <v>330</v>
      </c>
      <c r="AV72">
        <v>319</v>
      </c>
      <c r="AW72">
        <v>640</v>
      </c>
      <c r="AX72" s="6">
        <v>640</v>
      </c>
      <c r="AY72">
        <v>330</v>
      </c>
      <c r="AZ72">
        <v>319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36458.46</v>
      </c>
      <c r="B73">
        <v>-5956.08</v>
      </c>
      <c r="C73">
        <v>38287.61</v>
      </c>
      <c r="D73">
        <v>6612.57</v>
      </c>
      <c r="E73">
        <v>320</v>
      </c>
      <c r="F73">
        <v>5822</v>
      </c>
      <c r="G73">
        <v>552.21</v>
      </c>
      <c r="H73">
        <v>552.21</v>
      </c>
      <c r="I73">
        <v>630.8</v>
      </c>
      <c r="J73">
        <v>630.55</v>
      </c>
      <c r="K73">
        <v>568.59</v>
      </c>
      <c r="L73">
        <v>570.45</v>
      </c>
      <c r="M73">
        <v>899.92</v>
      </c>
      <c r="N73">
        <v>499.09</v>
      </c>
      <c r="O73">
        <v>622.6</v>
      </c>
      <c r="P73">
        <v>644.1</v>
      </c>
      <c r="Q73">
        <v>36522.7</v>
      </c>
      <c r="R73">
        <v>5922.968</v>
      </c>
      <c r="S73">
        <v>6940.842</v>
      </c>
      <c r="T73">
        <v>1.961</v>
      </c>
      <c r="U73">
        <v>6942.803</v>
      </c>
      <c r="V73">
        <v>1397.54</v>
      </c>
      <c r="W73">
        <v>49.988</v>
      </c>
      <c r="X73">
        <v>8748.906</v>
      </c>
      <c r="Y73">
        <v>10819.97</v>
      </c>
      <c r="Z73">
        <v>1564.95</v>
      </c>
      <c r="AA73" t="s">
        <v>69</v>
      </c>
      <c r="AB73">
        <v>-2017.93</v>
      </c>
      <c r="AC73">
        <v>320</v>
      </c>
      <c r="AD73">
        <v>0</v>
      </c>
      <c r="AE73">
        <v>320</v>
      </c>
      <c r="AF73">
        <v>348</v>
      </c>
      <c r="AG73">
        <v>0</v>
      </c>
      <c r="AH73">
        <v>348</v>
      </c>
      <c r="AI73">
        <v>5884</v>
      </c>
      <c r="AJ73">
        <v>37364</v>
      </c>
      <c r="AK73">
        <v>43248</v>
      </c>
      <c r="AL73">
        <v>4738.31</v>
      </c>
      <c r="AM73">
        <v>4724.61</v>
      </c>
      <c r="AN73">
        <v>13.7</v>
      </c>
      <c r="AO73">
        <v>320</v>
      </c>
      <c r="AP73">
        <v>348</v>
      </c>
      <c r="AS73">
        <v>620</v>
      </c>
      <c r="AT73" s="6">
        <v>620</v>
      </c>
      <c r="AU73">
        <v>348</v>
      </c>
      <c r="AV73">
        <v>320</v>
      </c>
      <c r="AW73">
        <v>640</v>
      </c>
      <c r="AX73" s="6">
        <v>640</v>
      </c>
      <c r="AY73">
        <v>348</v>
      </c>
      <c r="AZ73">
        <v>320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36730.36</v>
      </c>
      <c r="B74">
        <v>-6432</v>
      </c>
      <c r="C74">
        <v>39265.25</v>
      </c>
      <c r="D74">
        <v>6555.57</v>
      </c>
      <c r="E74">
        <v>325</v>
      </c>
      <c r="F74">
        <v>5841</v>
      </c>
      <c r="G74">
        <v>552.21</v>
      </c>
      <c r="H74">
        <v>553.05</v>
      </c>
      <c r="I74">
        <v>630.2</v>
      </c>
      <c r="J74">
        <v>630.45</v>
      </c>
      <c r="K74">
        <v>572.08</v>
      </c>
      <c r="L74">
        <v>570.68</v>
      </c>
      <c r="M74">
        <v>899.1</v>
      </c>
      <c r="N74">
        <v>499.5</v>
      </c>
      <c r="O74">
        <v>620.1</v>
      </c>
      <c r="P74">
        <v>644.3</v>
      </c>
      <c r="Q74">
        <v>36977.84</v>
      </c>
      <c r="R74">
        <v>6038.085</v>
      </c>
      <c r="S74">
        <v>7094.524</v>
      </c>
      <c r="T74">
        <v>2.129</v>
      </c>
      <c r="U74">
        <v>7096.653</v>
      </c>
      <c r="V74">
        <v>1152.784</v>
      </c>
      <c r="W74">
        <v>50.005</v>
      </c>
      <c r="X74">
        <v>8124.199</v>
      </c>
      <c r="Y74">
        <v>11399.09</v>
      </c>
      <c r="Z74">
        <v>1569.86</v>
      </c>
      <c r="AA74" t="s">
        <v>69</v>
      </c>
      <c r="AB74">
        <v>-2044.545</v>
      </c>
      <c r="AC74">
        <v>325</v>
      </c>
      <c r="AD74">
        <v>0</v>
      </c>
      <c r="AE74">
        <v>325</v>
      </c>
      <c r="AF74">
        <v>330</v>
      </c>
      <c r="AG74">
        <v>0</v>
      </c>
      <c r="AH74">
        <v>330</v>
      </c>
      <c r="AI74">
        <v>5893</v>
      </c>
      <c r="AJ74">
        <v>37598.2</v>
      </c>
      <c r="AK74">
        <v>43491.2</v>
      </c>
      <c r="AL74">
        <v>4622.41</v>
      </c>
      <c r="AM74">
        <v>4620.4</v>
      </c>
      <c r="AN74">
        <v>2.01</v>
      </c>
      <c r="AO74">
        <v>325</v>
      </c>
      <c r="AP74">
        <v>330</v>
      </c>
      <c r="AS74">
        <v>620</v>
      </c>
      <c r="AT74" s="6">
        <v>620</v>
      </c>
      <c r="AU74">
        <v>330</v>
      </c>
      <c r="AV74">
        <v>325</v>
      </c>
      <c r="AW74">
        <v>640</v>
      </c>
      <c r="AX74" s="6">
        <v>640</v>
      </c>
      <c r="AY74">
        <v>330</v>
      </c>
      <c r="AZ74">
        <v>325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36902.77</v>
      </c>
      <c r="B75">
        <v>-6432</v>
      </c>
      <c r="C75">
        <v>38983.9</v>
      </c>
      <c r="D75">
        <v>6597.32</v>
      </c>
      <c r="E75">
        <v>320</v>
      </c>
      <c r="F75">
        <v>5834</v>
      </c>
      <c r="G75">
        <v>552.21</v>
      </c>
      <c r="H75">
        <v>553.05</v>
      </c>
      <c r="I75">
        <v>633.11</v>
      </c>
      <c r="J75">
        <v>629.5</v>
      </c>
      <c r="K75">
        <v>570.22</v>
      </c>
      <c r="L75">
        <v>570.45</v>
      </c>
      <c r="M75">
        <v>899.92</v>
      </c>
      <c r="N75">
        <v>499.91</v>
      </c>
      <c r="O75">
        <v>621.6</v>
      </c>
      <c r="P75">
        <v>643.7</v>
      </c>
      <c r="Q75">
        <v>36729.6</v>
      </c>
      <c r="R75">
        <v>6550.785</v>
      </c>
      <c r="S75">
        <v>7161.332</v>
      </c>
      <c r="T75">
        <v>0.751</v>
      </c>
      <c r="U75">
        <v>7162.084</v>
      </c>
      <c r="V75">
        <v>935.507</v>
      </c>
      <c r="W75">
        <v>49.969</v>
      </c>
      <c r="X75">
        <v>7627.953</v>
      </c>
      <c r="Y75">
        <v>11680.82</v>
      </c>
      <c r="Z75">
        <v>1563.11</v>
      </c>
      <c r="AA75" t="s">
        <v>69</v>
      </c>
      <c r="AB75">
        <v>-2030.257</v>
      </c>
      <c r="AC75">
        <v>320</v>
      </c>
      <c r="AD75">
        <v>0</v>
      </c>
      <c r="AE75">
        <v>320</v>
      </c>
      <c r="AF75">
        <v>330</v>
      </c>
      <c r="AG75">
        <v>0</v>
      </c>
      <c r="AH75">
        <v>330</v>
      </c>
      <c r="AI75">
        <v>5892</v>
      </c>
      <c r="AJ75">
        <v>37452.6</v>
      </c>
      <c r="AK75">
        <v>43344.6</v>
      </c>
      <c r="AL75">
        <v>4555.83</v>
      </c>
      <c r="AM75">
        <v>4554.7</v>
      </c>
      <c r="AN75">
        <v>1.13</v>
      </c>
      <c r="AO75">
        <v>320</v>
      </c>
      <c r="AP75">
        <v>330</v>
      </c>
      <c r="AS75">
        <v>620</v>
      </c>
      <c r="AT75" s="6">
        <v>620</v>
      </c>
      <c r="AU75">
        <v>330</v>
      </c>
      <c r="AV75">
        <v>320</v>
      </c>
      <c r="AW75">
        <v>640</v>
      </c>
      <c r="AX75" s="6">
        <v>640</v>
      </c>
      <c r="AY75">
        <v>330</v>
      </c>
      <c r="AZ75">
        <v>320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36633.83</v>
      </c>
      <c r="B76">
        <v>-6432</v>
      </c>
      <c r="C76">
        <v>38900.35</v>
      </c>
      <c r="D76">
        <v>6728.63</v>
      </c>
      <c r="E76">
        <v>320</v>
      </c>
      <c r="F76">
        <v>5828</v>
      </c>
      <c r="G76">
        <v>549.64</v>
      </c>
      <c r="H76">
        <v>553.05</v>
      </c>
      <c r="I76">
        <v>632.02</v>
      </c>
      <c r="J76">
        <v>629.78</v>
      </c>
      <c r="K76">
        <v>567.89</v>
      </c>
      <c r="L76">
        <v>570.68</v>
      </c>
      <c r="M76">
        <v>899.1</v>
      </c>
      <c r="N76">
        <v>499.91</v>
      </c>
      <c r="O76">
        <v>619.5</v>
      </c>
      <c r="P76">
        <v>641.9</v>
      </c>
      <c r="Q76">
        <v>36708.11</v>
      </c>
      <c r="R76">
        <v>6557.073</v>
      </c>
      <c r="S76">
        <v>7164.129</v>
      </c>
      <c r="T76">
        <v>5.702</v>
      </c>
      <c r="U76">
        <v>7169.831</v>
      </c>
      <c r="V76">
        <v>395.116</v>
      </c>
      <c r="W76">
        <v>50.029</v>
      </c>
      <c r="X76">
        <v>7145.484</v>
      </c>
      <c r="Y76">
        <v>12126.23</v>
      </c>
      <c r="Z76">
        <v>1563.4</v>
      </c>
      <c r="AA76" t="s">
        <v>69</v>
      </c>
      <c r="AB76">
        <v>-2033.479</v>
      </c>
      <c r="AC76">
        <v>320</v>
      </c>
      <c r="AD76">
        <v>0</v>
      </c>
      <c r="AE76">
        <v>320</v>
      </c>
      <c r="AF76">
        <v>330</v>
      </c>
      <c r="AG76">
        <v>0</v>
      </c>
      <c r="AH76">
        <v>330</v>
      </c>
      <c r="AI76">
        <v>5893</v>
      </c>
      <c r="AJ76">
        <v>37355.6</v>
      </c>
      <c r="AK76">
        <v>43248.6</v>
      </c>
      <c r="AL76">
        <v>4497.15</v>
      </c>
      <c r="AM76">
        <v>4496.53</v>
      </c>
      <c r="AN76">
        <v>0.62</v>
      </c>
      <c r="AO76">
        <v>320</v>
      </c>
      <c r="AP76">
        <v>330</v>
      </c>
      <c r="AS76">
        <v>620</v>
      </c>
      <c r="AT76" s="6">
        <v>620</v>
      </c>
      <c r="AU76">
        <v>330</v>
      </c>
      <c r="AV76">
        <v>320</v>
      </c>
      <c r="AW76">
        <v>640</v>
      </c>
      <c r="AX76" s="6">
        <v>640</v>
      </c>
      <c r="AY76">
        <v>330</v>
      </c>
      <c r="AZ76">
        <v>320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36436.53</v>
      </c>
      <c r="B77">
        <v>-6432</v>
      </c>
      <c r="C77">
        <v>38293.1</v>
      </c>
      <c r="D77">
        <v>6913.38</v>
      </c>
      <c r="E77">
        <v>315</v>
      </c>
      <c r="F77">
        <v>5821</v>
      </c>
      <c r="G77">
        <v>548.8</v>
      </c>
      <c r="H77">
        <v>553.05</v>
      </c>
      <c r="I77">
        <v>630.73</v>
      </c>
      <c r="J77">
        <v>630.78</v>
      </c>
      <c r="K77">
        <v>570.68</v>
      </c>
      <c r="L77">
        <v>569.99</v>
      </c>
      <c r="M77">
        <v>900.34</v>
      </c>
      <c r="N77">
        <v>499.09</v>
      </c>
      <c r="O77">
        <v>620.1</v>
      </c>
      <c r="P77">
        <v>641.9</v>
      </c>
      <c r="Q77">
        <v>36518.43</v>
      </c>
      <c r="R77">
        <v>6432.23</v>
      </c>
      <c r="S77">
        <v>7104.755</v>
      </c>
      <c r="T77">
        <v>5.71</v>
      </c>
      <c r="U77">
        <v>7110.465</v>
      </c>
      <c r="V77">
        <v>452.375</v>
      </c>
      <c r="W77">
        <v>50.03</v>
      </c>
      <c r="X77">
        <v>7317.723</v>
      </c>
      <c r="Y77">
        <v>11904.73</v>
      </c>
      <c r="Z77">
        <v>1740.38</v>
      </c>
      <c r="AA77" t="s">
        <v>69</v>
      </c>
      <c r="AB77">
        <v>-2022.273</v>
      </c>
      <c r="AC77">
        <v>315</v>
      </c>
      <c r="AD77">
        <v>0</v>
      </c>
      <c r="AE77">
        <v>315</v>
      </c>
      <c r="AF77">
        <v>330</v>
      </c>
      <c r="AG77">
        <v>0</v>
      </c>
      <c r="AH77">
        <v>330</v>
      </c>
      <c r="AI77">
        <v>5892</v>
      </c>
      <c r="AJ77">
        <v>37114.8</v>
      </c>
      <c r="AK77">
        <v>43006.8</v>
      </c>
      <c r="AL77">
        <v>4434.37</v>
      </c>
      <c r="AM77">
        <v>4434.03</v>
      </c>
      <c r="AN77">
        <v>0.34</v>
      </c>
      <c r="AO77">
        <v>315</v>
      </c>
      <c r="AP77">
        <v>330</v>
      </c>
      <c r="AS77">
        <v>620</v>
      </c>
      <c r="AT77" s="6">
        <v>620</v>
      </c>
      <c r="AU77">
        <v>330</v>
      </c>
      <c r="AV77">
        <v>315</v>
      </c>
      <c r="AW77">
        <v>640</v>
      </c>
      <c r="AX77" s="6">
        <v>640</v>
      </c>
      <c r="AY77">
        <v>330</v>
      </c>
      <c r="AZ77">
        <v>315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36228.46</v>
      </c>
      <c r="B78">
        <v>-6432</v>
      </c>
      <c r="C78">
        <v>39251.69</v>
      </c>
      <c r="D78">
        <v>6990.22</v>
      </c>
      <c r="E78">
        <v>317</v>
      </c>
      <c r="F78">
        <v>5814</v>
      </c>
      <c r="G78">
        <v>551.36</v>
      </c>
      <c r="H78">
        <v>552.21</v>
      </c>
      <c r="I78">
        <v>630.98</v>
      </c>
      <c r="J78">
        <v>629.7</v>
      </c>
      <c r="K78">
        <v>569.29</v>
      </c>
      <c r="L78">
        <v>570.45</v>
      </c>
      <c r="M78">
        <v>899.51</v>
      </c>
      <c r="N78">
        <v>500.32</v>
      </c>
      <c r="O78">
        <v>619.9</v>
      </c>
      <c r="P78">
        <v>643.3</v>
      </c>
      <c r="Q78">
        <v>36378.5</v>
      </c>
      <c r="R78">
        <v>6388.859</v>
      </c>
      <c r="S78">
        <v>7353.008</v>
      </c>
      <c r="T78">
        <v>5.7</v>
      </c>
      <c r="U78">
        <v>7358.708</v>
      </c>
      <c r="V78">
        <v>449.499</v>
      </c>
      <c r="W78">
        <v>50.031</v>
      </c>
      <c r="X78">
        <v>7510.18</v>
      </c>
      <c r="Y78">
        <v>11723.72</v>
      </c>
      <c r="Z78">
        <v>1745.79</v>
      </c>
      <c r="AA78" t="s">
        <v>69</v>
      </c>
      <c r="AB78">
        <v>-2009.106</v>
      </c>
      <c r="AC78">
        <v>317</v>
      </c>
      <c r="AD78">
        <v>0</v>
      </c>
      <c r="AE78">
        <v>317</v>
      </c>
      <c r="AF78">
        <v>320</v>
      </c>
      <c r="AG78">
        <v>0</v>
      </c>
      <c r="AH78">
        <v>320</v>
      </c>
      <c r="AI78">
        <v>5893</v>
      </c>
      <c r="AJ78">
        <v>36906.2</v>
      </c>
      <c r="AK78">
        <v>42799.2</v>
      </c>
      <c r="AL78">
        <v>4388.37</v>
      </c>
      <c r="AM78">
        <v>4388.19</v>
      </c>
      <c r="AN78">
        <v>0.18</v>
      </c>
      <c r="AO78">
        <v>317</v>
      </c>
      <c r="AP78">
        <v>320</v>
      </c>
      <c r="AS78">
        <v>620</v>
      </c>
      <c r="AT78" s="6">
        <v>620</v>
      </c>
      <c r="AU78">
        <v>320</v>
      </c>
      <c r="AV78">
        <v>317</v>
      </c>
      <c r="AW78">
        <v>640</v>
      </c>
      <c r="AX78" s="6">
        <v>640</v>
      </c>
      <c r="AY78">
        <v>320</v>
      </c>
      <c r="AZ78">
        <v>317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36140.41</v>
      </c>
      <c r="B79">
        <v>-6432</v>
      </c>
      <c r="C79">
        <v>39620.85</v>
      </c>
      <c r="D79">
        <v>7034.59</v>
      </c>
      <c r="E79">
        <v>320</v>
      </c>
      <c r="F79">
        <v>5814</v>
      </c>
      <c r="G79">
        <v>549.64</v>
      </c>
      <c r="H79">
        <v>553.05</v>
      </c>
      <c r="I79">
        <v>631.66</v>
      </c>
      <c r="J79">
        <v>630.75</v>
      </c>
      <c r="K79">
        <v>569.29</v>
      </c>
      <c r="L79">
        <v>571.85</v>
      </c>
      <c r="M79">
        <v>899.1</v>
      </c>
      <c r="N79">
        <v>500.73</v>
      </c>
      <c r="O79">
        <v>623.5</v>
      </c>
      <c r="P79">
        <v>645.6</v>
      </c>
      <c r="Q79">
        <v>36001.91</v>
      </c>
      <c r="R79">
        <v>6546.356</v>
      </c>
      <c r="S79">
        <v>7462.036</v>
      </c>
      <c r="T79">
        <v>5.702</v>
      </c>
      <c r="U79">
        <v>7467.737</v>
      </c>
      <c r="V79">
        <v>447.536</v>
      </c>
      <c r="W79">
        <v>49.966</v>
      </c>
      <c r="X79">
        <v>7595.492</v>
      </c>
      <c r="Y79">
        <v>11674.46</v>
      </c>
      <c r="Z79">
        <v>1804.13</v>
      </c>
      <c r="AA79" t="s">
        <v>69</v>
      </c>
      <c r="AB79">
        <v>-2011.907</v>
      </c>
      <c r="AC79">
        <v>320</v>
      </c>
      <c r="AD79">
        <v>0</v>
      </c>
      <c r="AE79">
        <v>320</v>
      </c>
      <c r="AF79">
        <v>330</v>
      </c>
      <c r="AG79">
        <v>0</v>
      </c>
      <c r="AH79">
        <v>330</v>
      </c>
      <c r="AI79">
        <v>5892</v>
      </c>
      <c r="AJ79">
        <v>36789.6</v>
      </c>
      <c r="AK79">
        <v>42681.6</v>
      </c>
      <c r="AL79">
        <v>4333.05</v>
      </c>
      <c r="AM79">
        <v>4332.94</v>
      </c>
      <c r="AN79">
        <v>0.11</v>
      </c>
      <c r="AO79">
        <v>320</v>
      </c>
      <c r="AP79">
        <v>330</v>
      </c>
      <c r="AS79">
        <v>620</v>
      </c>
      <c r="AT79" s="6">
        <v>620</v>
      </c>
      <c r="AU79">
        <v>330</v>
      </c>
      <c r="AV79">
        <v>320</v>
      </c>
      <c r="AW79">
        <v>640</v>
      </c>
      <c r="AX79" s="6">
        <v>640</v>
      </c>
      <c r="AY79">
        <v>330</v>
      </c>
      <c r="AZ79">
        <v>320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36020.33</v>
      </c>
      <c r="B80">
        <v>-6432</v>
      </c>
      <c r="C80">
        <v>39536.19</v>
      </c>
      <c r="D80">
        <v>6975.76</v>
      </c>
      <c r="E80">
        <v>320</v>
      </c>
      <c r="F80">
        <v>5814</v>
      </c>
      <c r="G80">
        <v>553.05</v>
      </c>
      <c r="H80">
        <v>553.05</v>
      </c>
      <c r="I80">
        <v>626.36</v>
      </c>
      <c r="J80">
        <v>629.7</v>
      </c>
      <c r="K80">
        <v>570.22</v>
      </c>
      <c r="L80">
        <v>570.68</v>
      </c>
      <c r="M80">
        <v>899.51</v>
      </c>
      <c r="N80">
        <v>498.27</v>
      </c>
      <c r="O80">
        <v>620.5</v>
      </c>
      <c r="P80">
        <v>642.7</v>
      </c>
      <c r="Q80">
        <v>35966.41</v>
      </c>
      <c r="R80">
        <v>6590.893</v>
      </c>
      <c r="S80">
        <v>7449.47</v>
      </c>
      <c r="T80">
        <v>5.684</v>
      </c>
      <c r="U80">
        <v>7455.155</v>
      </c>
      <c r="V80">
        <v>447.407</v>
      </c>
      <c r="W80">
        <v>50.027</v>
      </c>
      <c r="X80">
        <v>7621.508</v>
      </c>
      <c r="Y80">
        <v>11660.72</v>
      </c>
      <c r="Z80">
        <v>1802.34</v>
      </c>
      <c r="AA80" t="s">
        <v>69</v>
      </c>
      <c r="AB80">
        <v>-2009.105</v>
      </c>
      <c r="AC80">
        <v>320</v>
      </c>
      <c r="AD80">
        <v>0</v>
      </c>
      <c r="AE80">
        <v>320</v>
      </c>
      <c r="AF80">
        <v>325</v>
      </c>
      <c r="AG80">
        <v>0</v>
      </c>
      <c r="AH80">
        <v>325</v>
      </c>
      <c r="AI80">
        <v>5892</v>
      </c>
      <c r="AJ80">
        <v>36719.9</v>
      </c>
      <c r="AK80">
        <v>42611.9</v>
      </c>
      <c r="AL80">
        <v>4280.39</v>
      </c>
      <c r="AM80">
        <v>4280.34</v>
      </c>
      <c r="AN80">
        <v>0.05</v>
      </c>
      <c r="AO80">
        <v>320</v>
      </c>
      <c r="AP80">
        <v>325</v>
      </c>
      <c r="AS80">
        <v>620</v>
      </c>
      <c r="AT80" s="6">
        <v>620</v>
      </c>
      <c r="AU80">
        <v>325</v>
      </c>
      <c r="AV80">
        <v>320</v>
      </c>
      <c r="AW80">
        <v>640</v>
      </c>
      <c r="AX80" s="6">
        <v>640</v>
      </c>
      <c r="AY80">
        <v>325</v>
      </c>
      <c r="AZ80">
        <v>320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35609.64</v>
      </c>
      <c r="B81">
        <v>-6432</v>
      </c>
      <c r="C81">
        <v>38382.7</v>
      </c>
      <c r="D81">
        <v>7135.72</v>
      </c>
      <c r="E81">
        <v>311</v>
      </c>
      <c r="F81">
        <v>5814</v>
      </c>
      <c r="G81">
        <v>552.21</v>
      </c>
      <c r="H81">
        <v>553.05</v>
      </c>
      <c r="I81">
        <v>630.83</v>
      </c>
      <c r="J81">
        <v>631.55</v>
      </c>
      <c r="K81">
        <v>569.99</v>
      </c>
      <c r="L81">
        <v>570.92</v>
      </c>
      <c r="M81">
        <v>900.34</v>
      </c>
      <c r="N81">
        <v>499.5</v>
      </c>
      <c r="O81">
        <v>621</v>
      </c>
      <c r="P81">
        <v>644.8</v>
      </c>
      <c r="Q81">
        <v>35761.01</v>
      </c>
      <c r="R81">
        <v>6517.117</v>
      </c>
      <c r="S81">
        <v>7504.5</v>
      </c>
      <c r="T81">
        <v>5.643</v>
      </c>
      <c r="U81">
        <v>7510.142</v>
      </c>
      <c r="V81">
        <v>446.692</v>
      </c>
      <c r="W81">
        <v>49.966</v>
      </c>
      <c r="X81">
        <v>8084.027</v>
      </c>
      <c r="Y81">
        <v>11173.32</v>
      </c>
      <c r="Z81">
        <v>1804.22</v>
      </c>
      <c r="AA81" t="s">
        <v>69</v>
      </c>
      <c r="AB81">
        <v>-2005.183</v>
      </c>
      <c r="AC81">
        <v>311</v>
      </c>
      <c r="AD81">
        <v>0</v>
      </c>
      <c r="AE81">
        <v>311</v>
      </c>
      <c r="AF81">
        <v>325</v>
      </c>
      <c r="AG81">
        <v>0</v>
      </c>
      <c r="AH81">
        <v>325</v>
      </c>
      <c r="AI81">
        <v>5892</v>
      </c>
      <c r="AJ81">
        <v>36368.6</v>
      </c>
      <c r="AK81">
        <v>42260.6</v>
      </c>
      <c r="AL81">
        <v>4240.76</v>
      </c>
      <c r="AM81">
        <v>4240.73</v>
      </c>
      <c r="AN81">
        <v>0.03</v>
      </c>
      <c r="AO81">
        <v>311</v>
      </c>
      <c r="AP81">
        <v>325</v>
      </c>
      <c r="AS81">
        <v>620</v>
      </c>
      <c r="AT81" s="6">
        <v>620</v>
      </c>
      <c r="AU81">
        <v>325</v>
      </c>
      <c r="AV81">
        <v>311</v>
      </c>
      <c r="AW81">
        <v>640</v>
      </c>
      <c r="AX81" s="6">
        <v>640</v>
      </c>
      <c r="AY81">
        <v>325</v>
      </c>
      <c r="AZ81">
        <v>311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35931.56</v>
      </c>
      <c r="B82">
        <v>-6433</v>
      </c>
      <c r="C82">
        <v>38592.05</v>
      </c>
      <c r="D82">
        <v>7220.27</v>
      </c>
      <c r="E82">
        <v>315</v>
      </c>
      <c r="F82">
        <v>5815</v>
      </c>
      <c r="G82">
        <v>553.05</v>
      </c>
      <c r="H82">
        <v>552.21</v>
      </c>
      <c r="I82">
        <v>631.8</v>
      </c>
      <c r="J82">
        <v>629.75</v>
      </c>
      <c r="K82">
        <v>569.06</v>
      </c>
      <c r="L82">
        <v>570.45</v>
      </c>
      <c r="M82">
        <v>898.69</v>
      </c>
      <c r="N82">
        <v>501.15</v>
      </c>
      <c r="O82">
        <v>621.6</v>
      </c>
      <c r="P82">
        <v>644.4</v>
      </c>
      <c r="Q82">
        <v>35662.4</v>
      </c>
      <c r="R82">
        <v>5912.243</v>
      </c>
      <c r="S82">
        <v>7693.943</v>
      </c>
      <c r="T82">
        <v>5.709</v>
      </c>
      <c r="U82">
        <v>7699.652</v>
      </c>
      <c r="V82">
        <v>447.641</v>
      </c>
      <c r="W82">
        <v>49.966</v>
      </c>
      <c r="X82">
        <v>8918.227</v>
      </c>
      <c r="Y82">
        <v>10320.17</v>
      </c>
      <c r="Z82">
        <v>1804.35</v>
      </c>
      <c r="AA82" t="s">
        <v>69</v>
      </c>
      <c r="AB82">
        <v>-2009.666</v>
      </c>
      <c r="AC82">
        <v>315</v>
      </c>
      <c r="AD82">
        <v>0</v>
      </c>
      <c r="AE82">
        <v>315</v>
      </c>
      <c r="AF82">
        <v>325</v>
      </c>
      <c r="AG82">
        <v>0</v>
      </c>
      <c r="AH82">
        <v>325</v>
      </c>
      <c r="AI82">
        <v>5893</v>
      </c>
      <c r="AJ82">
        <v>36474.3</v>
      </c>
      <c r="AK82">
        <v>42367.3</v>
      </c>
      <c r="AL82">
        <v>4162.99</v>
      </c>
      <c r="AM82">
        <v>4162.98</v>
      </c>
      <c r="AN82">
        <v>0.01</v>
      </c>
      <c r="AO82">
        <v>315</v>
      </c>
      <c r="AP82">
        <v>325</v>
      </c>
      <c r="AS82">
        <v>620</v>
      </c>
      <c r="AT82" s="6">
        <v>620</v>
      </c>
      <c r="AU82">
        <v>325</v>
      </c>
      <c r="AV82">
        <v>315</v>
      </c>
      <c r="AW82">
        <v>640</v>
      </c>
      <c r="AX82" s="6">
        <v>640</v>
      </c>
      <c r="AY82">
        <v>325</v>
      </c>
      <c r="AZ82">
        <v>315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35733.04</v>
      </c>
      <c r="B83">
        <v>-6402</v>
      </c>
      <c r="C83">
        <v>38616.3</v>
      </c>
      <c r="D83">
        <v>7228.24</v>
      </c>
      <c r="E83">
        <v>315</v>
      </c>
      <c r="F83">
        <v>5966</v>
      </c>
      <c r="G83">
        <v>552.21</v>
      </c>
      <c r="H83">
        <v>552.21</v>
      </c>
      <c r="I83">
        <v>631.34</v>
      </c>
      <c r="J83">
        <v>629.72</v>
      </c>
      <c r="K83">
        <v>570.68</v>
      </c>
      <c r="L83">
        <v>570.68</v>
      </c>
      <c r="M83">
        <v>899.1</v>
      </c>
      <c r="N83">
        <v>499.5</v>
      </c>
      <c r="O83">
        <v>624.2</v>
      </c>
      <c r="P83">
        <v>643.5</v>
      </c>
      <c r="Q83">
        <v>35824.56</v>
      </c>
      <c r="R83">
        <v>5978.498</v>
      </c>
      <c r="S83">
        <v>7930.011</v>
      </c>
      <c r="T83">
        <v>5.719</v>
      </c>
      <c r="U83">
        <v>7935.729</v>
      </c>
      <c r="V83">
        <v>448.711</v>
      </c>
      <c r="W83">
        <v>50.01</v>
      </c>
      <c r="X83">
        <v>8941.098</v>
      </c>
      <c r="Y83">
        <v>10334.33</v>
      </c>
      <c r="Z83">
        <v>1808.29</v>
      </c>
      <c r="AA83" t="s">
        <v>69</v>
      </c>
      <c r="AB83">
        <v>-2160.107</v>
      </c>
      <c r="AC83">
        <v>315</v>
      </c>
      <c r="AD83">
        <v>0</v>
      </c>
      <c r="AE83">
        <v>315</v>
      </c>
      <c r="AF83">
        <v>330</v>
      </c>
      <c r="AG83">
        <v>0</v>
      </c>
      <c r="AH83">
        <v>330</v>
      </c>
      <c r="AI83">
        <v>6051</v>
      </c>
      <c r="AJ83">
        <v>36273.5</v>
      </c>
      <c r="AK83">
        <v>42324.5</v>
      </c>
      <c r="AL83">
        <v>4081.19</v>
      </c>
      <c r="AM83">
        <v>4081.19</v>
      </c>
      <c r="AN83">
        <v>0</v>
      </c>
      <c r="AO83">
        <v>315</v>
      </c>
      <c r="AP83">
        <v>330</v>
      </c>
      <c r="AS83">
        <v>620</v>
      </c>
      <c r="AT83" s="6">
        <v>620</v>
      </c>
      <c r="AU83">
        <v>330</v>
      </c>
      <c r="AV83">
        <v>315</v>
      </c>
      <c r="AW83">
        <v>640</v>
      </c>
      <c r="AX83" s="6">
        <v>640</v>
      </c>
      <c r="AY83">
        <v>330</v>
      </c>
      <c r="AZ83">
        <v>315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35450.24</v>
      </c>
      <c r="B84">
        <v>-6372</v>
      </c>
      <c r="C84">
        <v>37918.5</v>
      </c>
      <c r="D84">
        <v>7149.79</v>
      </c>
      <c r="E84">
        <v>310</v>
      </c>
      <c r="F84">
        <v>6121</v>
      </c>
      <c r="G84">
        <v>472.74</v>
      </c>
      <c r="H84">
        <v>479.58</v>
      </c>
      <c r="I84">
        <v>631.28</v>
      </c>
      <c r="J84">
        <v>630.95</v>
      </c>
      <c r="K84">
        <v>570.68</v>
      </c>
      <c r="L84">
        <v>570.68</v>
      </c>
      <c r="M84">
        <v>899.1</v>
      </c>
      <c r="N84">
        <v>499.5</v>
      </c>
      <c r="O84">
        <v>622.5</v>
      </c>
      <c r="P84">
        <v>643</v>
      </c>
      <c r="Q84">
        <v>35474.05</v>
      </c>
      <c r="R84">
        <v>5941.822</v>
      </c>
      <c r="S84">
        <v>8040.765</v>
      </c>
      <c r="T84">
        <v>5.719</v>
      </c>
      <c r="U84">
        <v>8046.483</v>
      </c>
      <c r="V84">
        <v>447.114</v>
      </c>
      <c r="W84">
        <v>49.994</v>
      </c>
      <c r="X84">
        <v>9454.77</v>
      </c>
      <c r="Y84">
        <v>9873.732</v>
      </c>
      <c r="Z84">
        <v>1810.94</v>
      </c>
      <c r="AA84" t="s">
        <v>69</v>
      </c>
      <c r="AB84">
        <v>-2317.132</v>
      </c>
      <c r="AC84">
        <v>310</v>
      </c>
      <c r="AD84">
        <v>0</v>
      </c>
      <c r="AE84">
        <v>310</v>
      </c>
      <c r="AF84">
        <v>335</v>
      </c>
      <c r="AG84">
        <v>0</v>
      </c>
      <c r="AH84">
        <v>335</v>
      </c>
      <c r="AI84">
        <v>6227</v>
      </c>
      <c r="AJ84">
        <v>36209.6</v>
      </c>
      <c r="AK84">
        <v>42436.6</v>
      </c>
      <c r="AL84">
        <v>3998.37</v>
      </c>
      <c r="AM84">
        <v>3998.37</v>
      </c>
      <c r="AN84">
        <v>0</v>
      </c>
      <c r="AO84">
        <v>310</v>
      </c>
      <c r="AP84">
        <v>335</v>
      </c>
      <c r="AS84">
        <v>620</v>
      </c>
      <c r="AT84" s="6">
        <v>620</v>
      </c>
      <c r="AU84">
        <v>335</v>
      </c>
      <c r="AV84">
        <v>310</v>
      </c>
      <c r="AW84">
        <v>640</v>
      </c>
      <c r="AX84" s="6">
        <v>640</v>
      </c>
      <c r="AY84">
        <v>335</v>
      </c>
      <c r="AZ84">
        <v>310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35494.79</v>
      </c>
      <c r="B85">
        <v>-6342</v>
      </c>
      <c r="C85">
        <v>37535.67</v>
      </c>
      <c r="D85">
        <v>7213.01</v>
      </c>
      <c r="E85">
        <v>300</v>
      </c>
      <c r="F85">
        <v>6274</v>
      </c>
      <c r="G85">
        <v>450.54</v>
      </c>
      <c r="H85">
        <v>455.66</v>
      </c>
      <c r="I85">
        <v>632.25</v>
      </c>
      <c r="J85">
        <v>630.08</v>
      </c>
      <c r="K85">
        <v>563.47</v>
      </c>
      <c r="L85">
        <v>569.29</v>
      </c>
      <c r="M85">
        <v>899.51</v>
      </c>
      <c r="N85">
        <v>499.91</v>
      </c>
      <c r="O85">
        <v>601.9</v>
      </c>
      <c r="P85">
        <v>626.5</v>
      </c>
      <c r="Q85">
        <v>35358.13</v>
      </c>
      <c r="R85">
        <v>5776.373</v>
      </c>
      <c r="S85">
        <v>7851.581</v>
      </c>
      <c r="T85">
        <v>5.726</v>
      </c>
      <c r="U85">
        <v>7857.306</v>
      </c>
      <c r="V85">
        <v>450.128</v>
      </c>
      <c r="W85">
        <v>50.019</v>
      </c>
      <c r="X85">
        <v>9668.586</v>
      </c>
      <c r="Y85">
        <v>9655.621</v>
      </c>
      <c r="Z85">
        <v>1809.43</v>
      </c>
      <c r="AA85" t="s">
        <v>69</v>
      </c>
      <c r="AB85">
        <v>-2510.857</v>
      </c>
      <c r="AC85">
        <v>300</v>
      </c>
      <c r="AD85">
        <v>0</v>
      </c>
      <c r="AE85">
        <v>300</v>
      </c>
      <c r="AF85">
        <v>342</v>
      </c>
      <c r="AG85">
        <v>0</v>
      </c>
      <c r="AH85">
        <v>342</v>
      </c>
      <c r="AI85">
        <v>6393</v>
      </c>
      <c r="AJ85">
        <v>35877.4</v>
      </c>
      <c r="AK85">
        <v>42270.4</v>
      </c>
      <c r="AL85">
        <v>3922.04</v>
      </c>
      <c r="AM85">
        <v>3922.04</v>
      </c>
      <c r="AN85">
        <v>0</v>
      </c>
      <c r="AO85">
        <v>300</v>
      </c>
      <c r="AP85">
        <v>342</v>
      </c>
      <c r="AS85">
        <v>620</v>
      </c>
      <c r="AT85" s="6">
        <v>606.93</v>
      </c>
      <c r="AU85">
        <v>342</v>
      </c>
      <c r="AV85">
        <v>300</v>
      </c>
      <c r="AW85">
        <v>640</v>
      </c>
      <c r="AX85" s="6">
        <v>623.24</v>
      </c>
      <c r="AY85">
        <v>342</v>
      </c>
      <c r="AZ85">
        <v>300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35282.82</v>
      </c>
      <c r="B86">
        <v>-6309</v>
      </c>
      <c r="C86">
        <v>36799.67</v>
      </c>
      <c r="D86">
        <v>7263.49</v>
      </c>
      <c r="E86">
        <v>296.14</v>
      </c>
      <c r="F86">
        <v>6428</v>
      </c>
      <c r="G86">
        <v>449.66</v>
      </c>
      <c r="H86">
        <v>451.38</v>
      </c>
      <c r="I86">
        <v>630.31</v>
      </c>
      <c r="J86">
        <v>630.53</v>
      </c>
      <c r="K86">
        <v>551.15</v>
      </c>
      <c r="L86">
        <v>553.47</v>
      </c>
      <c r="M86">
        <v>899.92</v>
      </c>
      <c r="N86">
        <v>500.32</v>
      </c>
      <c r="O86">
        <v>551.5</v>
      </c>
      <c r="P86">
        <v>554.4</v>
      </c>
      <c r="Q86">
        <v>35287.32</v>
      </c>
      <c r="R86">
        <v>5862.898</v>
      </c>
      <c r="S86">
        <v>7773.747</v>
      </c>
      <c r="T86">
        <v>5.678</v>
      </c>
      <c r="U86">
        <v>7779.425</v>
      </c>
      <c r="V86">
        <v>586.084</v>
      </c>
      <c r="W86">
        <v>49.966</v>
      </c>
      <c r="X86">
        <v>9775.961</v>
      </c>
      <c r="Y86">
        <v>9435.662</v>
      </c>
      <c r="Z86">
        <v>1807.13</v>
      </c>
      <c r="AA86" t="s">
        <v>69</v>
      </c>
      <c r="AB86">
        <v>-2809.358</v>
      </c>
      <c r="AC86">
        <v>296.14</v>
      </c>
      <c r="AD86">
        <v>0</v>
      </c>
      <c r="AE86">
        <v>296.14</v>
      </c>
      <c r="AF86">
        <v>340</v>
      </c>
      <c r="AG86">
        <v>0</v>
      </c>
      <c r="AH86">
        <v>340</v>
      </c>
      <c r="AI86">
        <v>6570</v>
      </c>
      <c r="AJ86">
        <v>35511</v>
      </c>
      <c r="AK86">
        <v>42081</v>
      </c>
      <c r="AL86">
        <v>3831.3</v>
      </c>
      <c r="AM86">
        <v>3831.3</v>
      </c>
      <c r="AN86">
        <v>0</v>
      </c>
      <c r="AO86">
        <v>296.14</v>
      </c>
      <c r="AP86">
        <v>340</v>
      </c>
      <c r="AS86">
        <v>620</v>
      </c>
      <c r="AT86" s="6">
        <v>550</v>
      </c>
      <c r="AU86">
        <v>340</v>
      </c>
      <c r="AV86">
        <v>296.14</v>
      </c>
      <c r="AW86">
        <v>640</v>
      </c>
      <c r="AX86" s="6">
        <v>550</v>
      </c>
      <c r="AY86">
        <v>340</v>
      </c>
      <c r="AZ86">
        <v>296.14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34866.93</v>
      </c>
      <c r="B87">
        <v>-6895</v>
      </c>
      <c r="C87">
        <v>37409.94</v>
      </c>
      <c r="D87">
        <v>7390.26</v>
      </c>
      <c r="E87">
        <v>300</v>
      </c>
      <c r="F87">
        <v>6433</v>
      </c>
      <c r="G87">
        <v>450.54</v>
      </c>
      <c r="H87">
        <v>452.23</v>
      </c>
      <c r="I87">
        <v>630.78</v>
      </c>
      <c r="J87">
        <v>630.69</v>
      </c>
      <c r="K87">
        <v>559.75</v>
      </c>
      <c r="L87">
        <v>564.64</v>
      </c>
      <c r="M87">
        <v>899.51</v>
      </c>
      <c r="N87">
        <v>499.5</v>
      </c>
      <c r="O87">
        <v>594.4</v>
      </c>
      <c r="P87">
        <v>606.3</v>
      </c>
      <c r="Q87">
        <v>35194.45</v>
      </c>
      <c r="R87">
        <v>6528.671</v>
      </c>
      <c r="S87">
        <v>7730.502</v>
      </c>
      <c r="T87">
        <v>2.636</v>
      </c>
      <c r="U87">
        <v>7733.138</v>
      </c>
      <c r="V87">
        <v>575.834</v>
      </c>
      <c r="W87">
        <v>49.965</v>
      </c>
      <c r="X87">
        <v>9150.066</v>
      </c>
      <c r="Y87">
        <v>10063.36</v>
      </c>
      <c r="Z87">
        <v>1811.52</v>
      </c>
      <c r="AA87" t="s">
        <v>69</v>
      </c>
      <c r="AB87">
        <v>-2719.149</v>
      </c>
      <c r="AC87">
        <v>300</v>
      </c>
      <c r="AD87">
        <v>0</v>
      </c>
      <c r="AE87">
        <v>300</v>
      </c>
      <c r="AF87">
        <v>370</v>
      </c>
      <c r="AG87">
        <v>0</v>
      </c>
      <c r="AH87">
        <v>370</v>
      </c>
      <c r="AI87">
        <v>7237</v>
      </c>
      <c r="AJ87">
        <v>35830.4</v>
      </c>
      <c r="AK87">
        <v>43067.4</v>
      </c>
      <c r="AL87">
        <v>3738.44</v>
      </c>
      <c r="AM87">
        <v>3738.44</v>
      </c>
      <c r="AN87">
        <v>0</v>
      </c>
      <c r="AO87">
        <v>300</v>
      </c>
      <c r="AP87">
        <v>370</v>
      </c>
      <c r="AS87">
        <v>620</v>
      </c>
      <c r="AT87" s="6">
        <v>593.95</v>
      </c>
      <c r="AU87">
        <v>370</v>
      </c>
      <c r="AV87">
        <v>300</v>
      </c>
      <c r="AW87">
        <v>640</v>
      </c>
      <c r="AX87" s="6">
        <v>607</v>
      </c>
      <c r="AY87">
        <v>370</v>
      </c>
      <c r="AZ87">
        <v>300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34601.51</v>
      </c>
      <c r="B88">
        <v>-7485</v>
      </c>
      <c r="C88">
        <v>37731.49</v>
      </c>
      <c r="D88">
        <v>7415.29</v>
      </c>
      <c r="E88">
        <v>305</v>
      </c>
      <c r="F88">
        <v>6444</v>
      </c>
      <c r="G88">
        <v>451.38</v>
      </c>
      <c r="H88">
        <v>452.23</v>
      </c>
      <c r="I88">
        <v>630.73</v>
      </c>
      <c r="J88">
        <v>631.03</v>
      </c>
      <c r="K88">
        <v>574.64</v>
      </c>
      <c r="L88">
        <v>571.85</v>
      </c>
      <c r="M88">
        <v>899.51</v>
      </c>
      <c r="N88">
        <v>499.91</v>
      </c>
      <c r="O88">
        <v>617.7</v>
      </c>
      <c r="P88">
        <v>642</v>
      </c>
      <c r="Q88">
        <v>34762.92</v>
      </c>
      <c r="R88">
        <v>7026.337</v>
      </c>
      <c r="S88">
        <v>7668.736</v>
      </c>
      <c r="T88">
        <v>0.63</v>
      </c>
      <c r="U88">
        <v>7669.366</v>
      </c>
      <c r="V88">
        <v>578.878</v>
      </c>
      <c r="W88">
        <v>50.028</v>
      </c>
      <c r="X88">
        <v>8896.348</v>
      </c>
      <c r="Y88">
        <v>10324.09</v>
      </c>
      <c r="Z88">
        <v>1949.61</v>
      </c>
      <c r="AA88" t="s">
        <v>69</v>
      </c>
      <c r="AB88">
        <v>-2650.092</v>
      </c>
      <c r="AC88">
        <v>305</v>
      </c>
      <c r="AD88">
        <v>0</v>
      </c>
      <c r="AE88">
        <v>305</v>
      </c>
      <c r="AF88">
        <v>398</v>
      </c>
      <c r="AG88">
        <v>0</v>
      </c>
      <c r="AH88">
        <v>398</v>
      </c>
      <c r="AI88">
        <v>7905</v>
      </c>
      <c r="AJ88">
        <v>35596.3</v>
      </c>
      <c r="AK88">
        <v>43501.3</v>
      </c>
      <c r="AL88">
        <v>3645.68</v>
      </c>
      <c r="AM88">
        <v>3645.68</v>
      </c>
      <c r="AN88">
        <v>0</v>
      </c>
      <c r="AO88">
        <v>305</v>
      </c>
      <c r="AP88">
        <v>398</v>
      </c>
      <c r="AS88">
        <v>620</v>
      </c>
      <c r="AT88" s="6">
        <v>620</v>
      </c>
      <c r="AU88">
        <v>398</v>
      </c>
      <c r="AV88">
        <v>305</v>
      </c>
      <c r="AW88">
        <v>640</v>
      </c>
      <c r="AX88" s="6">
        <v>640</v>
      </c>
      <c r="AY88">
        <v>398</v>
      </c>
      <c r="AZ88">
        <v>305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34340.42</v>
      </c>
      <c r="B89">
        <v>-8075</v>
      </c>
      <c r="C89">
        <v>38731.12</v>
      </c>
      <c r="D89">
        <v>7315.24</v>
      </c>
      <c r="E89">
        <v>315</v>
      </c>
      <c r="F89">
        <v>6452</v>
      </c>
      <c r="G89">
        <v>549.64</v>
      </c>
      <c r="H89">
        <v>549.64</v>
      </c>
      <c r="I89">
        <v>630.16</v>
      </c>
      <c r="J89">
        <v>630.47</v>
      </c>
      <c r="K89">
        <v>568.13</v>
      </c>
      <c r="L89">
        <v>572.78</v>
      </c>
      <c r="M89">
        <v>899.92</v>
      </c>
      <c r="N89">
        <v>499.5</v>
      </c>
      <c r="O89">
        <v>621.4</v>
      </c>
      <c r="P89">
        <v>643.8</v>
      </c>
      <c r="Q89">
        <v>34727.7</v>
      </c>
      <c r="R89">
        <v>7653.051</v>
      </c>
      <c r="S89">
        <v>7472.214</v>
      </c>
      <c r="T89">
        <v>0.694</v>
      </c>
      <c r="U89">
        <v>7472.907</v>
      </c>
      <c r="V89">
        <v>574.214</v>
      </c>
      <c r="W89">
        <v>49.968</v>
      </c>
      <c r="X89">
        <v>8054.414</v>
      </c>
      <c r="Y89">
        <v>11194.61</v>
      </c>
      <c r="Z89">
        <v>1936.11</v>
      </c>
      <c r="AA89" t="s">
        <v>69</v>
      </c>
      <c r="AB89">
        <v>-2650.372</v>
      </c>
      <c r="AC89">
        <v>315</v>
      </c>
      <c r="AD89">
        <v>0</v>
      </c>
      <c r="AE89">
        <v>315</v>
      </c>
      <c r="AF89">
        <v>398.4</v>
      </c>
      <c r="AG89">
        <v>0</v>
      </c>
      <c r="AH89">
        <v>398.4</v>
      </c>
      <c r="AI89">
        <v>8573</v>
      </c>
      <c r="AJ89">
        <v>34947</v>
      </c>
      <c r="AK89">
        <v>43520</v>
      </c>
      <c r="AL89">
        <v>3556.5</v>
      </c>
      <c r="AM89">
        <v>3556.5</v>
      </c>
      <c r="AN89">
        <v>0</v>
      </c>
      <c r="AO89">
        <v>315</v>
      </c>
      <c r="AP89">
        <v>398.4</v>
      </c>
      <c r="AS89">
        <v>620</v>
      </c>
      <c r="AT89" s="6">
        <v>620</v>
      </c>
      <c r="AU89">
        <v>398.4</v>
      </c>
      <c r="AV89">
        <v>315</v>
      </c>
      <c r="AW89">
        <v>640</v>
      </c>
      <c r="AX89" s="6">
        <v>640</v>
      </c>
      <c r="AY89">
        <v>398.4</v>
      </c>
      <c r="AZ89">
        <v>315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34168.18</v>
      </c>
      <c r="B90">
        <v>-8264.02</v>
      </c>
      <c r="C90">
        <v>38608.88</v>
      </c>
      <c r="D90">
        <v>7220.39</v>
      </c>
      <c r="E90">
        <v>315</v>
      </c>
      <c r="F90">
        <v>6465</v>
      </c>
      <c r="G90">
        <v>550.49</v>
      </c>
      <c r="H90">
        <v>551.36</v>
      </c>
      <c r="I90">
        <v>631.92</v>
      </c>
      <c r="J90">
        <v>629.84</v>
      </c>
      <c r="K90">
        <v>574.64</v>
      </c>
      <c r="L90">
        <v>573.24</v>
      </c>
      <c r="M90">
        <v>899.1</v>
      </c>
      <c r="N90">
        <v>499.5</v>
      </c>
      <c r="O90">
        <v>620.8</v>
      </c>
      <c r="P90">
        <v>643.3</v>
      </c>
      <c r="Q90">
        <v>34402.57</v>
      </c>
      <c r="R90">
        <v>8328.585</v>
      </c>
      <c r="S90">
        <v>7099.48</v>
      </c>
      <c r="T90">
        <v>0.736</v>
      </c>
      <c r="U90">
        <v>7100.216</v>
      </c>
      <c r="V90">
        <v>576.092</v>
      </c>
      <c r="W90">
        <v>50.036</v>
      </c>
      <c r="X90">
        <v>7133.152</v>
      </c>
      <c r="Y90">
        <v>11806.97</v>
      </c>
      <c r="Z90">
        <v>1911.21</v>
      </c>
      <c r="AA90" t="s">
        <v>69</v>
      </c>
      <c r="AB90">
        <v>-2659.617</v>
      </c>
      <c r="AC90">
        <v>315</v>
      </c>
      <c r="AD90">
        <v>0</v>
      </c>
      <c r="AE90">
        <v>315</v>
      </c>
      <c r="AF90">
        <v>398.4</v>
      </c>
      <c r="AG90">
        <v>0</v>
      </c>
      <c r="AH90">
        <v>398.4</v>
      </c>
      <c r="AI90">
        <v>9241</v>
      </c>
      <c r="AJ90">
        <v>34841.4</v>
      </c>
      <c r="AK90">
        <v>44082.4</v>
      </c>
      <c r="AL90">
        <v>3509.21</v>
      </c>
      <c r="AM90">
        <v>3509.21</v>
      </c>
      <c r="AN90">
        <v>0</v>
      </c>
      <c r="AO90">
        <v>315</v>
      </c>
      <c r="AP90">
        <v>398.4</v>
      </c>
      <c r="AS90">
        <v>620</v>
      </c>
      <c r="AT90" s="6">
        <v>620</v>
      </c>
      <c r="AU90">
        <v>398.4</v>
      </c>
      <c r="AV90">
        <v>315</v>
      </c>
      <c r="AW90">
        <v>640</v>
      </c>
      <c r="AX90" s="6">
        <v>640</v>
      </c>
      <c r="AY90">
        <v>398.4</v>
      </c>
      <c r="AZ90">
        <v>315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34180.48</v>
      </c>
      <c r="B91">
        <v>-7745.02</v>
      </c>
      <c r="C91">
        <v>38876.53</v>
      </c>
      <c r="D91">
        <v>7139.72</v>
      </c>
      <c r="E91">
        <v>316</v>
      </c>
      <c r="F91">
        <v>6821</v>
      </c>
      <c r="G91">
        <v>549.64</v>
      </c>
      <c r="H91">
        <v>551.36</v>
      </c>
      <c r="I91">
        <v>630.84</v>
      </c>
      <c r="J91">
        <v>630.77</v>
      </c>
      <c r="K91">
        <v>568.13</v>
      </c>
      <c r="L91">
        <v>572.78</v>
      </c>
      <c r="M91">
        <v>900.34</v>
      </c>
      <c r="N91">
        <v>499.91</v>
      </c>
      <c r="O91">
        <v>622.1</v>
      </c>
      <c r="P91">
        <v>642.3</v>
      </c>
      <c r="Q91">
        <v>34051.28</v>
      </c>
      <c r="R91">
        <v>7713.269</v>
      </c>
      <c r="S91">
        <v>6924.806</v>
      </c>
      <c r="T91">
        <v>0.76</v>
      </c>
      <c r="U91">
        <v>6925.566</v>
      </c>
      <c r="V91">
        <v>569.088</v>
      </c>
      <c r="W91">
        <v>50.024</v>
      </c>
      <c r="X91">
        <v>7711.707</v>
      </c>
      <c r="Y91">
        <v>11279.1</v>
      </c>
      <c r="Z91">
        <v>1904.8</v>
      </c>
      <c r="AA91" t="s">
        <v>69</v>
      </c>
      <c r="AB91">
        <v>-3024.794</v>
      </c>
      <c r="AC91">
        <v>316</v>
      </c>
      <c r="AD91">
        <v>0</v>
      </c>
      <c r="AE91">
        <v>316</v>
      </c>
      <c r="AF91">
        <v>380</v>
      </c>
      <c r="AG91">
        <v>0</v>
      </c>
      <c r="AH91">
        <v>380</v>
      </c>
      <c r="AI91">
        <v>8630</v>
      </c>
      <c r="AJ91">
        <v>34266.3</v>
      </c>
      <c r="AK91">
        <v>42896.3</v>
      </c>
      <c r="AL91">
        <v>3418.38</v>
      </c>
      <c r="AM91">
        <v>3418.38</v>
      </c>
      <c r="AN91">
        <v>0</v>
      </c>
      <c r="AO91">
        <v>316</v>
      </c>
      <c r="AP91">
        <v>380</v>
      </c>
      <c r="AS91">
        <v>620</v>
      </c>
      <c r="AT91" s="6">
        <v>620</v>
      </c>
      <c r="AU91">
        <v>380</v>
      </c>
      <c r="AV91">
        <v>316</v>
      </c>
      <c r="AW91">
        <v>640</v>
      </c>
      <c r="AX91" s="6">
        <v>640</v>
      </c>
      <c r="AY91">
        <v>380</v>
      </c>
      <c r="AZ91">
        <v>316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33646.22</v>
      </c>
      <c r="B92">
        <v>-7267.02</v>
      </c>
      <c r="C92">
        <v>37821.1</v>
      </c>
      <c r="D92">
        <v>7066.88</v>
      </c>
      <c r="E92">
        <v>310</v>
      </c>
      <c r="F92">
        <v>7006</v>
      </c>
      <c r="G92">
        <v>527.42</v>
      </c>
      <c r="H92">
        <v>530.85</v>
      </c>
      <c r="I92">
        <v>629.98</v>
      </c>
      <c r="J92">
        <v>630.23</v>
      </c>
      <c r="K92">
        <v>572.54</v>
      </c>
      <c r="L92">
        <v>572.54</v>
      </c>
      <c r="M92">
        <v>898.69</v>
      </c>
      <c r="N92">
        <v>497.86</v>
      </c>
      <c r="O92">
        <v>620.2</v>
      </c>
      <c r="P92">
        <v>642.4</v>
      </c>
      <c r="Q92">
        <v>33490</v>
      </c>
      <c r="R92">
        <v>7160.86</v>
      </c>
      <c r="S92">
        <v>6677.433</v>
      </c>
      <c r="T92">
        <v>0.76</v>
      </c>
      <c r="U92">
        <v>6678.193</v>
      </c>
      <c r="V92">
        <v>570.316</v>
      </c>
      <c r="W92">
        <v>50.033</v>
      </c>
      <c r="X92">
        <v>8550.078</v>
      </c>
      <c r="Y92">
        <v>10457.04</v>
      </c>
      <c r="Z92">
        <v>1905.92</v>
      </c>
      <c r="AA92" t="s">
        <v>60</v>
      </c>
      <c r="AB92">
        <v>-3213.056</v>
      </c>
      <c r="AC92">
        <v>310</v>
      </c>
      <c r="AD92">
        <v>0</v>
      </c>
      <c r="AE92">
        <v>310</v>
      </c>
      <c r="AF92">
        <v>359</v>
      </c>
      <c r="AG92">
        <v>0</v>
      </c>
      <c r="AH92">
        <v>359</v>
      </c>
      <c r="AI92">
        <v>8033</v>
      </c>
      <c r="AJ92">
        <v>33759.4</v>
      </c>
      <c r="AK92">
        <v>41792.4</v>
      </c>
      <c r="AL92">
        <v>3337.52</v>
      </c>
      <c r="AM92">
        <v>3337.52</v>
      </c>
      <c r="AN92">
        <v>0</v>
      </c>
      <c r="AO92">
        <v>310</v>
      </c>
      <c r="AP92">
        <v>359</v>
      </c>
      <c r="AS92">
        <v>620</v>
      </c>
      <c r="AT92" s="6">
        <v>620</v>
      </c>
      <c r="AU92">
        <v>359</v>
      </c>
      <c r="AV92">
        <v>310</v>
      </c>
      <c r="AW92">
        <v>640</v>
      </c>
      <c r="AX92" s="6">
        <v>640</v>
      </c>
      <c r="AY92">
        <v>359</v>
      </c>
      <c r="AZ92">
        <v>310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32967.59</v>
      </c>
      <c r="B93">
        <v>-6764.03</v>
      </c>
      <c r="C93">
        <v>36576.33</v>
      </c>
      <c r="D93">
        <v>6844.87</v>
      </c>
      <c r="E93">
        <v>299</v>
      </c>
      <c r="F93">
        <v>7048</v>
      </c>
      <c r="G93">
        <v>451.38</v>
      </c>
      <c r="H93">
        <v>454.79</v>
      </c>
      <c r="I93">
        <v>630.3</v>
      </c>
      <c r="J93">
        <v>630.31</v>
      </c>
      <c r="K93">
        <v>551.84</v>
      </c>
      <c r="L93">
        <v>551.84</v>
      </c>
      <c r="M93">
        <v>898.69</v>
      </c>
      <c r="N93">
        <v>499.91</v>
      </c>
      <c r="O93">
        <v>544.4</v>
      </c>
      <c r="P93">
        <v>548.5</v>
      </c>
      <c r="Q93">
        <v>33097.76</v>
      </c>
      <c r="R93">
        <v>6611.58</v>
      </c>
      <c r="S93">
        <v>6442.726</v>
      </c>
      <c r="T93">
        <v>0.693</v>
      </c>
      <c r="U93">
        <v>6443.419</v>
      </c>
      <c r="V93">
        <v>570.83</v>
      </c>
      <c r="W93">
        <v>50.034</v>
      </c>
      <c r="X93">
        <v>9269.379</v>
      </c>
      <c r="Y93">
        <v>9757.523</v>
      </c>
      <c r="Z93">
        <v>1897.45</v>
      </c>
      <c r="AA93" t="s">
        <v>60</v>
      </c>
      <c r="AB93">
        <v>-3449.364</v>
      </c>
      <c r="AC93">
        <v>299</v>
      </c>
      <c r="AD93">
        <v>0</v>
      </c>
      <c r="AE93">
        <v>299</v>
      </c>
      <c r="AF93">
        <v>335</v>
      </c>
      <c r="AG93">
        <v>0</v>
      </c>
      <c r="AH93">
        <v>335</v>
      </c>
      <c r="AI93">
        <v>7426</v>
      </c>
      <c r="AJ93">
        <v>33407.8</v>
      </c>
      <c r="AK93">
        <v>40833.8</v>
      </c>
      <c r="AL93">
        <v>3435.67</v>
      </c>
      <c r="AM93">
        <v>3435.67</v>
      </c>
      <c r="AN93">
        <v>0</v>
      </c>
      <c r="AO93">
        <v>299</v>
      </c>
      <c r="AP93">
        <v>335</v>
      </c>
      <c r="AS93">
        <v>620</v>
      </c>
      <c r="AT93" s="6">
        <v>550</v>
      </c>
      <c r="AU93">
        <v>335</v>
      </c>
      <c r="AV93">
        <v>299</v>
      </c>
      <c r="AW93">
        <v>640</v>
      </c>
      <c r="AX93" s="6">
        <v>550</v>
      </c>
      <c r="AY93">
        <v>335</v>
      </c>
      <c r="AZ93">
        <v>299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32864.86</v>
      </c>
      <c r="B94">
        <v>-6278.02</v>
      </c>
      <c r="C94">
        <v>36319.99</v>
      </c>
      <c r="D94">
        <v>6606.37</v>
      </c>
      <c r="E94">
        <v>299</v>
      </c>
      <c r="F94">
        <v>7095</v>
      </c>
      <c r="G94">
        <v>449.66</v>
      </c>
      <c r="H94">
        <v>453.1</v>
      </c>
      <c r="I94">
        <v>630.72</v>
      </c>
      <c r="J94">
        <v>630.77</v>
      </c>
      <c r="K94">
        <v>550.45</v>
      </c>
      <c r="L94">
        <v>553.47</v>
      </c>
      <c r="M94">
        <v>899.92</v>
      </c>
      <c r="N94">
        <v>496.21</v>
      </c>
      <c r="O94">
        <v>549.8</v>
      </c>
      <c r="P94">
        <v>548.8</v>
      </c>
      <c r="Q94">
        <v>32863.25</v>
      </c>
      <c r="R94">
        <v>6251.222</v>
      </c>
      <c r="S94">
        <v>6191.624</v>
      </c>
      <c r="T94">
        <v>0.713</v>
      </c>
      <c r="U94">
        <v>6192.337</v>
      </c>
      <c r="V94">
        <v>570.481</v>
      </c>
      <c r="W94">
        <v>50</v>
      </c>
      <c r="X94">
        <v>9584.914</v>
      </c>
      <c r="Y94">
        <v>9468.889</v>
      </c>
      <c r="Z94">
        <v>1899.56</v>
      </c>
      <c r="AA94" t="s">
        <v>60</v>
      </c>
      <c r="AB94">
        <v>-3494.328</v>
      </c>
      <c r="AC94">
        <v>299</v>
      </c>
      <c r="AD94">
        <v>0</v>
      </c>
      <c r="AE94">
        <v>299</v>
      </c>
      <c r="AF94">
        <v>335</v>
      </c>
      <c r="AG94">
        <v>0</v>
      </c>
      <c r="AH94">
        <v>335</v>
      </c>
      <c r="AI94">
        <v>6836</v>
      </c>
      <c r="AJ94">
        <v>33192.2</v>
      </c>
      <c r="AK94">
        <v>40028.2</v>
      </c>
      <c r="AL94">
        <v>3435.69</v>
      </c>
      <c r="AM94">
        <v>3435.69</v>
      </c>
      <c r="AN94">
        <v>0</v>
      </c>
      <c r="AO94">
        <v>299</v>
      </c>
      <c r="AP94">
        <v>335</v>
      </c>
      <c r="AS94">
        <v>620</v>
      </c>
      <c r="AT94" s="6">
        <v>550</v>
      </c>
      <c r="AU94">
        <v>335</v>
      </c>
      <c r="AV94">
        <v>299</v>
      </c>
      <c r="AW94">
        <v>640</v>
      </c>
      <c r="AX94" s="6">
        <v>550</v>
      </c>
      <c r="AY94">
        <v>335</v>
      </c>
      <c r="AZ94">
        <v>299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32673.14</v>
      </c>
      <c r="B95">
        <v>-6278.02</v>
      </c>
      <c r="C95">
        <v>36453.3</v>
      </c>
      <c r="D95">
        <v>6405.13</v>
      </c>
      <c r="E95">
        <v>300</v>
      </c>
      <c r="F95">
        <v>7095</v>
      </c>
      <c r="G95">
        <v>450.54</v>
      </c>
      <c r="H95">
        <v>452.23</v>
      </c>
      <c r="I95">
        <v>630.22</v>
      </c>
      <c r="J95">
        <v>630.83</v>
      </c>
      <c r="K95">
        <v>560.45</v>
      </c>
      <c r="L95">
        <v>567.89</v>
      </c>
      <c r="M95">
        <v>899.1</v>
      </c>
      <c r="N95">
        <v>492.51</v>
      </c>
      <c r="O95">
        <v>594.1</v>
      </c>
      <c r="P95">
        <v>606.5</v>
      </c>
      <c r="Q95">
        <v>32697.22</v>
      </c>
      <c r="R95">
        <v>6197.717</v>
      </c>
      <c r="S95">
        <v>5899.678</v>
      </c>
      <c r="T95">
        <v>0.753</v>
      </c>
      <c r="U95">
        <v>5900.431</v>
      </c>
      <c r="V95">
        <v>571.908</v>
      </c>
      <c r="W95">
        <v>50.024</v>
      </c>
      <c r="X95">
        <v>9453.934</v>
      </c>
      <c r="Y95">
        <v>9620.695</v>
      </c>
      <c r="Z95">
        <v>1888.19</v>
      </c>
      <c r="AA95" t="s">
        <v>60</v>
      </c>
      <c r="AB95">
        <v>-3381.987</v>
      </c>
      <c r="AC95">
        <v>300</v>
      </c>
      <c r="AD95">
        <v>0</v>
      </c>
      <c r="AE95">
        <v>300</v>
      </c>
      <c r="AF95">
        <v>325</v>
      </c>
      <c r="AG95">
        <v>0</v>
      </c>
      <c r="AH95">
        <v>325</v>
      </c>
      <c r="AI95">
        <v>6836</v>
      </c>
      <c r="AJ95">
        <v>32902.3</v>
      </c>
      <c r="AK95">
        <v>39738.3</v>
      </c>
      <c r="AL95">
        <v>3413.15</v>
      </c>
      <c r="AM95">
        <v>3413.15</v>
      </c>
      <c r="AN95">
        <v>0</v>
      </c>
      <c r="AO95">
        <v>300</v>
      </c>
      <c r="AP95">
        <v>325</v>
      </c>
      <c r="AS95">
        <v>620</v>
      </c>
      <c r="AT95" s="6">
        <v>604.13</v>
      </c>
      <c r="AU95">
        <v>325</v>
      </c>
      <c r="AV95">
        <v>300</v>
      </c>
      <c r="AW95">
        <v>640</v>
      </c>
      <c r="AX95" s="6">
        <v>619.6</v>
      </c>
      <c r="AY95">
        <v>325</v>
      </c>
      <c r="AZ95">
        <v>300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32121.34</v>
      </c>
      <c r="B96">
        <v>-6256.61</v>
      </c>
      <c r="C96">
        <v>35817.94</v>
      </c>
      <c r="D96">
        <v>6155.59</v>
      </c>
      <c r="E96">
        <v>300</v>
      </c>
      <c r="F96">
        <v>7073</v>
      </c>
      <c r="G96">
        <v>451.38</v>
      </c>
      <c r="H96">
        <v>453.1</v>
      </c>
      <c r="I96">
        <v>630.83</v>
      </c>
      <c r="J96">
        <v>630.63</v>
      </c>
      <c r="K96">
        <v>556.5</v>
      </c>
      <c r="L96">
        <v>559.05</v>
      </c>
      <c r="M96">
        <v>899.51</v>
      </c>
      <c r="N96">
        <v>499.09</v>
      </c>
      <c r="O96">
        <v>574.1</v>
      </c>
      <c r="P96">
        <v>575.7</v>
      </c>
      <c r="Q96">
        <v>32211.69</v>
      </c>
      <c r="R96">
        <v>6284.714</v>
      </c>
      <c r="S96">
        <v>5641.141</v>
      </c>
      <c r="T96">
        <v>0.751</v>
      </c>
      <c r="U96">
        <v>5641.892</v>
      </c>
      <c r="V96">
        <v>570.032</v>
      </c>
      <c r="W96">
        <v>50.027</v>
      </c>
      <c r="X96">
        <v>9616.012</v>
      </c>
      <c r="Y96">
        <v>9461.844</v>
      </c>
      <c r="Z96">
        <v>1879.95</v>
      </c>
      <c r="AA96" t="s">
        <v>60</v>
      </c>
      <c r="AB96">
        <v>-3404.96</v>
      </c>
      <c r="AC96">
        <v>300</v>
      </c>
      <c r="AD96">
        <v>0</v>
      </c>
      <c r="AE96">
        <v>300</v>
      </c>
      <c r="AF96">
        <v>328</v>
      </c>
      <c r="AG96">
        <v>0</v>
      </c>
      <c r="AH96">
        <v>328</v>
      </c>
      <c r="AI96">
        <v>6836</v>
      </c>
      <c r="AJ96">
        <v>32424.2</v>
      </c>
      <c r="AK96">
        <v>39260.2</v>
      </c>
      <c r="AL96">
        <v>3333.84</v>
      </c>
      <c r="AM96">
        <v>3333.84</v>
      </c>
      <c r="AN96">
        <v>0</v>
      </c>
      <c r="AO96">
        <v>300</v>
      </c>
      <c r="AP96">
        <v>328</v>
      </c>
      <c r="AS96">
        <v>620</v>
      </c>
      <c r="AT96" s="6">
        <v>571</v>
      </c>
      <c r="AU96">
        <v>328</v>
      </c>
      <c r="AV96">
        <v>300</v>
      </c>
      <c r="AW96">
        <v>640</v>
      </c>
      <c r="AX96" s="6">
        <v>577</v>
      </c>
      <c r="AY96">
        <v>328</v>
      </c>
      <c r="AZ96">
        <v>300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31884.02</v>
      </c>
      <c r="B97">
        <v>-6251.74</v>
      </c>
      <c r="C97">
        <v>35536.95</v>
      </c>
      <c r="D97">
        <v>5864.16</v>
      </c>
      <c r="E97">
        <v>296</v>
      </c>
      <c r="F97">
        <v>6879</v>
      </c>
      <c r="G97">
        <v>518.04</v>
      </c>
      <c r="H97">
        <v>520.6</v>
      </c>
      <c r="I97">
        <v>630.77</v>
      </c>
      <c r="J97">
        <v>629.89</v>
      </c>
      <c r="K97">
        <v>548.82</v>
      </c>
      <c r="L97">
        <v>552.31</v>
      </c>
      <c r="M97">
        <v>899.92</v>
      </c>
      <c r="N97">
        <v>499.5</v>
      </c>
      <c r="O97">
        <v>548.7</v>
      </c>
      <c r="P97">
        <v>549.2</v>
      </c>
      <c r="Q97">
        <v>32160.56</v>
      </c>
      <c r="R97">
        <v>6127.994</v>
      </c>
      <c r="S97">
        <v>5400.799</v>
      </c>
      <c r="T97">
        <v>0.75</v>
      </c>
      <c r="U97">
        <v>5401.549</v>
      </c>
      <c r="V97">
        <v>569.447</v>
      </c>
      <c r="W97">
        <v>50.034</v>
      </c>
      <c r="X97">
        <v>9597.488</v>
      </c>
      <c r="Y97">
        <v>9446.723</v>
      </c>
      <c r="Z97">
        <v>1880.07</v>
      </c>
      <c r="AA97" t="s">
        <v>60</v>
      </c>
      <c r="AB97">
        <v>-3277.771</v>
      </c>
      <c r="AC97">
        <v>296</v>
      </c>
      <c r="AD97">
        <v>0</v>
      </c>
      <c r="AE97">
        <v>296</v>
      </c>
      <c r="AF97">
        <v>319</v>
      </c>
      <c r="AG97">
        <v>0</v>
      </c>
      <c r="AH97">
        <v>319</v>
      </c>
      <c r="AI97">
        <v>6836</v>
      </c>
      <c r="AJ97">
        <v>31981.9</v>
      </c>
      <c r="AK97">
        <v>38817.9</v>
      </c>
      <c r="AL97">
        <v>3406.02</v>
      </c>
      <c r="AM97">
        <v>3406.02</v>
      </c>
      <c r="AN97">
        <v>0</v>
      </c>
      <c r="AO97">
        <v>296</v>
      </c>
      <c r="AP97">
        <v>319</v>
      </c>
      <c r="AS97">
        <v>620</v>
      </c>
      <c r="AT97" s="6">
        <v>550</v>
      </c>
      <c r="AU97">
        <v>319</v>
      </c>
      <c r="AV97">
        <v>296</v>
      </c>
      <c r="AW97">
        <v>640</v>
      </c>
      <c r="AX97" s="6">
        <v>550</v>
      </c>
      <c r="AY97">
        <v>319</v>
      </c>
      <c r="AZ97">
        <v>296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38</v>
      </c>
      <c r="BD98">
        <f t="shared" si="20"/>
        <v>15</v>
      </c>
      <c r="BE98">
        <f t="shared" si="20"/>
        <v>0</v>
      </c>
      <c r="BF98">
        <f t="shared" si="20"/>
        <v>14</v>
      </c>
      <c r="BG98">
        <f t="shared" si="20"/>
        <v>38</v>
      </c>
      <c r="BH98">
        <f t="shared" si="20"/>
        <v>15</v>
      </c>
      <c r="BJ98">
        <f t="shared" ref="BJ98:BM98" si="21">SUM(BJ2:BJ97)</f>
        <v>0</v>
      </c>
      <c r="BK98">
        <f t="shared" si="21"/>
        <v>0</v>
      </c>
      <c r="BL98">
        <f t="shared" si="21"/>
        <v>3911.1</v>
      </c>
      <c r="BM98">
        <f t="shared" si="21"/>
        <v>14</v>
      </c>
    </row>
    <row r="99" spans="55:64">
      <c r="BC99">
        <f t="shared" ref="BC99:BH99" si="22">BC98/4</f>
        <v>9.5</v>
      </c>
      <c r="BD99">
        <f t="shared" si="22"/>
        <v>3.75</v>
      </c>
      <c r="BE99">
        <f t="shared" si="22"/>
        <v>0</v>
      </c>
      <c r="BF99">
        <f t="shared" si="22"/>
        <v>3.5</v>
      </c>
      <c r="BG99">
        <f t="shared" si="22"/>
        <v>9.5</v>
      </c>
      <c r="BH99">
        <f t="shared" si="22"/>
        <v>3.75</v>
      </c>
      <c r="BJ99" t="e">
        <f>BJ98/BK98</f>
        <v>#DIV/0!</v>
      </c>
      <c r="BL99">
        <f>BL98/BM98</f>
        <v>279.364285714286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9.5</v>
      </c>
      <c r="BD102" s="9">
        <f>BE99</f>
        <v>0</v>
      </c>
      <c r="BE102" s="10" t="e">
        <f>BJ99</f>
        <v>#DIV/0!</v>
      </c>
      <c r="BF102" s="9">
        <f>BG99</f>
        <v>9.5</v>
      </c>
      <c r="BG102" s="9">
        <f>BD99</f>
        <v>3.75</v>
      </c>
      <c r="BH102" s="9">
        <f>BF99</f>
        <v>3.5</v>
      </c>
      <c r="BI102" s="10">
        <f>BL99</f>
        <v>279.364285714286</v>
      </c>
      <c r="BJ102" s="9">
        <f>BH99</f>
        <v>3.75</v>
      </c>
    </row>
  </sheetData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BM102"/>
  <sheetViews>
    <sheetView zoomScale="85" zoomScaleNormal="85" topLeftCell="AO72" workbookViewId="0">
      <selection activeCell="BC102" sqref="BC102:BJ102"/>
    </sheetView>
  </sheetViews>
  <sheetFormatPr defaultColWidth="9" defaultRowHeight="13.5"/>
  <sheetData>
    <row r="1" ht="112.5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3" t="s">
        <v>50</v>
      </c>
      <c r="AZ1" s="3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t="s">
        <v>56</v>
      </c>
      <c r="BH1" t="s">
        <v>57</v>
      </c>
      <c r="BJ1" s="7" t="s">
        <v>58</v>
      </c>
      <c r="BK1" s="7"/>
      <c r="BL1" s="7" t="s">
        <v>59</v>
      </c>
    </row>
    <row r="2" spans="1:65">
      <c r="A2">
        <v>32536.14</v>
      </c>
      <c r="B2">
        <v>-7611</v>
      </c>
      <c r="C2">
        <v>38475.77</v>
      </c>
      <c r="D2">
        <v>5637.05</v>
      </c>
      <c r="E2">
        <v>350</v>
      </c>
      <c r="F2">
        <v>7198</v>
      </c>
      <c r="G2">
        <v>636.81</v>
      </c>
      <c r="H2">
        <v>635.09</v>
      </c>
      <c r="I2">
        <v>631.47</v>
      </c>
      <c r="J2">
        <v>635.78</v>
      </c>
      <c r="K2">
        <v>566.73</v>
      </c>
      <c r="L2">
        <v>570.68</v>
      </c>
      <c r="M2">
        <v>899.92</v>
      </c>
      <c r="N2">
        <v>495.39</v>
      </c>
      <c r="O2">
        <v>598.4</v>
      </c>
      <c r="P2">
        <v>617.2</v>
      </c>
      <c r="Q2">
        <v>32755.72</v>
      </c>
      <c r="R2">
        <v>7649.443</v>
      </c>
      <c r="S2">
        <v>5204.233</v>
      </c>
      <c r="T2">
        <v>0.751</v>
      </c>
      <c r="U2">
        <v>5204.985</v>
      </c>
      <c r="V2">
        <v>572.998</v>
      </c>
      <c r="W2">
        <v>49.995</v>
      </c>
      <c r="X2">
        <v>7228.312</v>
      </c>
      <c r="Y2">
        <v>11623.22</v>
      </c>
      <c r="Z2">
        <v>1885.92</v>
      </c>
      <c r="AA2" t="s">
        <v>60</v>
      </c>
      <c r="AB2">
        <v>-3422.189</v>
      </c>
      <c r="AC2">
        <v>350</v>
      </c>
      <c r="AD2">
        <v>0</v>
      </c>
      <c r="AE2">
        <v>350</v>
      </c>
      <c r="AF2">
        <v>350</v>
      </c>
      <c r="AG2">
        <v>0</v>
      </c>
      <c r="AH2">
        <v>350</v>
      </c>
      <c r="AI2">
        <v>6126</v>
      </c>
      <c r="AJ2">
        <v>32530.4</v>
      </c>
      <c r="AK2">
        <v>38656.4</v>
      </c>
      <c r="AL2">
        <v>3531.19</v>
      </c>
      <c r="AM2">
        <v>3531.19</v>
      </c>
      <c r="AN2">
        <v>0</v>
      </c>
      <c r="AO2">
        <v>350</v>
      </c>
      <c r="AP2">
        <v>350</v>
      </c>
      <c r="AQ2" s="5" t="s">
        <v>158</v>
      </c>
      <c r="AR2" s="5" t="s">
        <v>159</v>
      </c>
      <c r="AS2">
        <v>620</v>
      </c>
      <c r="AT2" s="6">
        <v>620</v>
      </c>
      <c r="AU2">
        <v>350</v>
      </c>
      <c r="AV2">
        <v>350</v>
      </c>
      <c r="AW2">
        <v>640</v>
      </c>
      <c r="AX2" s="6">
        <v>640</v>
      </c>
      <c r="AY2">
        <v>350</v>
      </c>
      <c r="AZ2">
        <v>350</v>
      </c>
      <c r="BC2">
        <f t="shared" ref="BC2:BC65" si="0">IF(AU2=0,1,0)</f>
        <v>0</v>
      </c>
      <c r="BD2">
        <f t="shared" ref="BD2:BD65" si="1">IF(AV2=0,1,0)</f>
        <v>0</v>
      </c>
      <c r="BE2">
        <f t="shared" ref="BE2:BE65" si="2">IF(AG2=0,0,1)</f>
        <v>0</v>
      </c>
      <c r="BF2">
        <f t="shared" ref="BF2:BF65" si="3">IF(AD2=0,0,1)</f>
        <v>0</v>
      </c>
      <c r="BG2">
        <f t="shared" ref="BG2:BG65" si="4">IF(AP2=0,1,0)</f>
        <v>0</v>
      </c>
      <c r="BH2">
        <f t="shared" ref="BH2:BH65" si="5">IF(AO2=0,1,0)</f>
        <v>0</v>
      </c>
      <c r="BJ2">
        <f t="shared" ref="BJ2:BJ65" si="6">IF(AG2=0,0,AH2)</f>
        <v>0</v>
      </c>
      <c r="BK2">
        <f t="shared" ref="BK2:BK65" si="7">IF(BJ2=0,0,1)</f>
        <v>0</v>
      </c>
      <c r="BL2">
        <f t="shared" ref="BL2:BL65" si="8">IF(AD2=0,0,AE2)</f>
        <v>0</v>
      </c>
      <c r="BM2">
        <f t="shared" ref="BM2:BM65" si="9">IF(BL2=0,0,1)</f>
        <v>0</v>
      </c>
    </row>
    <row r="3" spans="1:65">
      <c r="A3">
        <v>32621.15</v>
      </c>
      <c r="B3">
        <v>-7757</v>
      </c>
      <c r="C3">
        <v>39452.23</v>
      </c>
      <c r="D3">
        <v>5345.26</v>
      </c>
      <c r="E3">
        <v>350</v>
      </c>
      <c r="F3">
        <v>7195</v>
      </c>
      <c r="G3">
        <v>653.03</v>
      </c>
      <c r="H3">
        <v>653.91</v>
      </c>
      <c r="I3">
        <v>632.25</v>
      </c>
      <c r="J3">
        <v>634.66</v>
      </c>
      <c r="K3">
        <v>571.38</v>
      </c>
      <c r="L3">
        <v>570.45</v>
      </c>
      <c r="M3">
        <v>899.51</v>
      </c>
      <c r="N3">
        <v>467.43</v>
      </c>
      <c r="O3">
        <v>614.3</v>
      </c>
      <c r="P3">
        <v>642.1</v>
      </c>
      <c r="Q3">
        <v>32660.29</v>
      </c>
      <c r="R3">
        <v>7643.181</v>
      </c>
      <c r="S3">
        <v>4996.753</v>
      </c>
      <c r="T3">
        <v>0.751</v>
      </c>
      <c r="U3">
        <v>4997.505</v>
      </c>
      <c r="V3">
        <v>570.103</v>
      </c>
      <c r="W3">
        <v>50.002</v>
      </c>
      <c r="X3">
        <v>7092.184</v>
      </c>
      <c r="Y3">
        <v>11810.79</v>
      </c>
      <c r="Z3">
        <v>1890.02</v>
      </c>
      <c r="AA3" t="s">
        <v>60</v>
      </c>
      <c r="AB3">
        <v>-3431.014</v>
      </c>
      <c r="AC3">
        <v>350</v>
      </c>
      <c r="AD3">
        <v>0</v>
      </c>
      <c r="AE3">
        <v>350</v>
      </c>
      <c r="AF3">
        <v>350</v>
      </c>
      <c r="AG3">
        <v>0</v>
      </c>
      <c r="AH3">
        <v>350</v>
      </c>
      <c r="AI3">
        <v>6192</v>
      </c>
      <c r="AJ3">
        <v>32439.3</v>
      </c>
      <c r="AK3">
        <v>38631.3</v>
      </c>
      <c r="AL3">
        <v>3442.99</v>
      </c>
      <c r="AM3">
        <v>3442.99</v>
      </c>
      <c r="AN3">
        <v>0</v>
      </c>
      <c r="AO3">
        <v>350</v>
      </c>
      <c r="AP3">
        <v>350</v>
      </c>
      <c r="AS3">
        <v>620</v>
      </c>
      <c r="AT3" s="6">
        <v>620</v>
      </c>
      <c r="AU3">
        <v>350</v>
      </c>
      <c r="AV3">
        <v>350</v>
      </c>
      <c r="AW3">
        <v>640</v>
      </c>
      <c r="AX3" s="6">
        <v>640</v>
      </c>
      <c r="AY3">
        <v>350</v>
      </c>
      <c r="AZ3">
        <v>350</v>
      </c>
      <c r="BC3">
        <f t="shared" si="0"/>
        <v>0</v>
      </c>
      <c r="BD3">
        <f t="shared" si="1"/>
        <v>0</v>
      </c>
      <c r="BE3">
        <f t="shared" si="2"/>
        <v>0</v>
      </c>
      <c r="BF3">
        <f t="shared" si="3"/>
        <v>0</v>
      </c>
      <c r="BG3">
        <f t="shared" si="4"/>
        <v>0</v>
      </c>
      <c r="BH3">
        <f t="shared" si="5"/>
        <v>0</v>
      </c>
      <c r="BJ3">
        <f t="shared" si="6"/>
        <v>0</v>
      </c>
      <c r="BK3">
        <f t="shared" si="7"/>
        <v>0</v>
      </c>
      <c r="BL3">
        <f t="shared" si="8"/>
        <v>0</v>
      </c>
      <c r="BM3">
        <f t="shared" si="9"/>
        <v>0</v>
      </c>
    </row>
    <row r="4" spans="1:65">
      <c r="A4">
        <v>32499.15</v>
      </c>
      <c r="B4">
        <v>-7820</v>
      </c>
      <c r="C4">
        <v>39334.71</v>
      </c>
      <c r="D4">
        <v>5182.43</v>
      </c>
      <c r="E4">
        <v>350</v>
      </c>
      <c r="F4">
        <v>7197</v>
      </c>
      <c r="G4">
        <v>653.03</v>
      </c>
      <c r="H4">
        <v>653.91</v>
      </c>
      <c r="I4">
        <v>641.33</v>
      </c>
      <c r="J4">
        <v>637.11</v>
      </c>
      <c r="K4">
        <v>569.99</v>
      </c>
      <c r="L4">
        <v>569.99</v>
      </c>
      <c r="M4">
        <v>899.1</v>
      </c>
      <c r="N4">
        <v>476.89</v>
      </c>
      <c r="O4">
        <v>618.1</v>
      </c>
      <c r="P4">
        <v>641.6</v>
      </c>
      <c r="Q4">
        <v>32448.14</v>
      </c>
      <c r="R4">
        <v>7785.167</v>
      </c>
      <c r="S4">
        <v>4804.951</v>
      </c>
      <c r="T4">
        <v>0.703</v>
      </c>
      <c r="U4">
        <v>4805.653</v>
      </c>
      <c r="V4">
        <v>571.381</v>
      </c>
      <c r="W4">
        <v>49.972</v>
      </c>
      <c r="X4">
        <v>6999.91</v>
      </c>
      <c r="Y4">
        <v>11903.9</v>
      </c>
      <c r="Z4">
        <v>1893.4</v>
      </c>
      <c r="AA4" t="s">
        <v>60</v>
      </c>
      <c r="AB4">
        <v>-3421.489</v>
      </c>
      <c r="AC4">
        <v>350</v>
      </c>
      <c r="AD4">
        <v>0</v>
      </c>
      <c r="AE4">
        <v>350</v>
      </c>
      <c r="AF4">
        <v>350</v>
      </c>
      <c r="AG4">
        <v>0</v>
      </c>
      <c r="AH4">
        <v>350</v>
      </c>
      <c r="AI4">
        <v>6258</v>
      </c>
      <c r="AJ4">
        <v>32227.1</v>
      </c>
      <c r="AK4">
        <v>38485.1</v>
      </c>
      <c r="AL4">
        <v>3356.09</v>
      </c>
      <c r="AM4">
        <v>3356.09</v>
      </c>
      <c r="AN4">
        <v>0</v>
      </c>
      <c r="AO4">
        <v>350</v>
      </c>
      <c r="AP4">
        <v>350</v>
      </c>
      <c r="AS4">
        <v>620</v>
      </c>
      <c r="AT4" s="6">
        <v>620</v>
      </c>
      <c r="AU4">
        <v>350</v>
      </c>
      <c r="AV4">
        <v>350</v>
      </c>
      <c r="AW4">
        <v>640</v>
      </c>
      <c r="AX4" s="6">
        <v>640</v>
      </c>
      <c r="AY4">
        <v>350</v>
      </c>
      <c r="AZ4">
        <v>350</v>
      </c>
      <c r="BC4">
        <f t="shared" si="0"/>
        <v>0</v>
      </c>
      <c r="BD4">
        <f t="shared" si="1"/>
        <v>0</v>
      </c>
      <c r="BE4">
        <f t="shared" si="2"/>
        <v>0</v>
      </c>
      <c r="BF4">
        <f t="shared" si="3"/>
        <v>0</v>
      </c>
      <c r="BG4">
        <f t="shared" si="4"/>
        <v>0</v>
      </c>
      <c r="BH4">
        <f t="shared" si="5"/>
        <v>0</v>
      </c>
      <c r="BJ4">
        <f t="shared" si="6"/>
        <v>0</v>
      </c>
      <c r="BK4">
        <f t="shared" si="7"/>
        <v>0</v>
      </c>
      <c r="BL4">
        <f t="shared" si="8"/>
        <v>0</v>
      </c>
      <c r="BM4">
        <f t="shared" si="9"/>
        <v>0</v>
      </c>
    </row>
    <row r="5" spans="1:65">
      <c r="A5">
        <v>32139.43</v>
      </c>
      <c r="B5">
        <v>-8144.13</v>
      </c>
      <c r="C5">
        <v>39567.28</v>
      </c>
      <c r="D5">
        <v>5006.66</v>
      </c>
      <c r="E5">
        <v>350</v>
      </c>
      <c r="F5">
        <v>7195</v>
      </c>
      <c r="G5">
        <v>652.19</v>
      </c>
      <c r="H5">
        <v>653.91</v>
      </c>
      <c r="I5">
        <v>638.89</v>
      </c>
      <c r="J5">
        <v>636.89</v>
      </c>
      <c r="K5">
        <v>566.5</v>
      </c>
      <c r="L5">
        <v>570.68</v>
      </c>
      <c r="M5">
        <v>899.92</v>
      </c>
      <c r="N5">
        <v>482.23</v>
      </c>
      <c r="O5">
        <v>617.7</v>
      </c>
      <c r="P5">
        <v>640.4</v>
      </c>
      <c r="Q5">
        <v>32032.98</v>
      </c>
      <c r="R5">
        <v>8326.586</v>
      </c>
      <c r="S5">
        <v>4721.486</v>
      </c>
      <c r="T5">
        <v>0.751</v>
      </c>
      <c r="U5">
        <v>4722.237</v>
      </c>
      <c r="V5">
        <v>569.328</v>
      </c>
      <c r="W5">
        <v>49.989</v>
      </c>
      <c r="X5">
        <v>6755.777</v>
      </c>
      <c r="Y5">
        <v>12147.92</v>
      </c>
      <c r="Z5">
        <v>1892.29</v>
      </c>
      <c r="AA5" t="s">
        <v>60</v>
      </c>
      <c r="AB5">
        <v>-3422.049</v>
      </c>
      <c r="AC5">
        <v>350</v>
      </c>
      <c r="AD5">
        <v>0</v>
      </c>
      <c r="AE5">
        <v>350</v>
      </c>
      <c r="AF5">
        <v>350</v>
      </c>
      <c r="AG5">
        <v>0</v>
      </c>
      <c r="AH5">
        <v>350</v>
      </c>
      <c r="AI5">
        <v>6324</v>
      </c>
      <c r="AJ5">
        <v>31958.9</v>
      </c>
      <c r="AK5">
        <v>38282.9</v>
      </c>
      <c r="AL5">
        <v>3262.83</v>
      </c>
      <c r="AM5">
        <v>3262.83</v>
      </c>
      <c r="AN5">
        <v>0</v>
      </c>
      <c r="AO5">
        <v>350</v>
      </c>
      <c r="AP5">
        <v>350</v>
      </c>
      <c r="AS5">
        <v>620</v>
      </c>
      <c r="AT5" s="6">
        <v>620</v>
      </c>
      <c r="AU5">
        <v>350</v>
      </c>
      <c r="AV5">
        <v>350</v>
      </c>
      <c r="AW5">
        <v>640</v>
      </c>
      <c r="AX5" s="6">
        <v>640</v>
      </c>
      <c r="AY5">
        <v>350</v>
      </c>
      <c r="AZ5">
        <v>350</v>
      </c>
      <c r="BC5">
        <f t="shared" si="0"/>
        <v>0</v>
      </c>
      <c r="BD5">
        <f t="shared" si="1"/>
        <v>0</v>
      </c>
      <c r="BE5">
        <f t="shared" si="2"/>
        <v>0</v>
      </c>
      <c r="BF5">
        <f t="shared" si="3"/>
        <v>0</v>
      </c>
      <c r="BG5">
        <f t="shared" si="4"/>
        <v>0</v>
      </c>
      <c r="BH5">
        <f t="shared" si="5"/>
        <v>0</v>
      </c>
      <c r="BJ5">
        <f t="shared" si="6"/>
        <v>0</v>
      </c>
      <c r="BK5">
        <f t="shared" si="7"/>
        <v>0</v>
      </c>
      <c r="BL5">
        <f t="shared" si="8"/>
        <v>0</v>
      </c>
      <c r="BM5">
        <f t="shared" si="9"/>
        <v>0</v>
      </c>
    </row>
    <row r="6" spans="1:65">
      <c r="A6">
        <v>31833.18</v>
      </c>
      <c r="B6">
        <v>-8375.13</v>
      </c>
      <c r="C6">
        <v>39431.48</v>
      </c>
      <c r="D6">
        <v>4799.86</v>
      </c>
      <c r="E6">
        <v>350</v>
      </c>
      <c r="F6">
        <v>7198</v>
      </c>
      <c r="G6">
        <v>653.91</v>
      </c>
      <c r="H6">
        <v>653.91</v>
      </c>
      <c r="I6">
        <v>639.91</v>
      </c>
      <c r="J6">
        <v>634.7</v>
      </c>
      <c r="K6">
        <v>572.78</v>
      </c>
      <c r="L6">
        <v>569.52</v>
      </c>
      <c r="M6">
        <v>899.51</v>
      </c>
      <c r="N6">
        <v>492.92</v>
      </c>
      <c r="O6">
        <v>619.7</v>
      </c>
      <c r="P6">
        <v>640.4</v>
      </c>
      <c r="Q6">
        <v>31796.47</v>
      </c>
      <c r="R6">
        <v>8331.479</v>
      </c>
      <c r="S6">
        <v>4649.989</v>
      </c>
      <c r="T6">
        <v>0.7</v>
      </c>
      <c r="U6">
        <v>4650.689</v>
      </c>
      <c r="V6">
        <v>569.449</v>
      </c>
      <c r="W6">
        <v>50.033</v>
      </c>
      <c r="X6">
        <v>6866.551</v>
      </c>
      <c r="Y6">
        <v>12025.27</v>
      </c>
      <c r="Z6">
        <v>1885.15</v>
      </c>
      <c r="AA6" t="s">
        <v>60</v>
      </c>
      <c r="AB6">
        <v>-3409.022</v>
      </c>
      <c r="AC6">
        <v>350</v>
      </c>
      <c r="AD6">
        <v>0</v>
      </c>
      <c r="AE6">
        <v>350</v>
      </c>
      <c r="AF6">
        <v>350</v>
      </c>
      <c r="AG6">
        <v>0</v>
      </c>
      <c r="AH6">
        <v>350</v>
      </c>
      <c r="AI6">
        <v>6392</v>
      </c>
      <c r="AJ6">
        <v>31664.4</v>
      </c>
      <c r="AK6">
        <v>38056.4</v>
      </c>
      <c r="AL6">
        <v>3171.81</v>
      </c>
      <c r="AM6">
        <v>3171.81</v>
      </c>
      <c r="AN6">
        <v>0</v>
      </c>
      <c r="AO6">
        <v>350</v>
      </c>
      <c r="AP6">
        <v>350</v>
      </c>
      <c r="AS6">
        <v>620</v>
      </c>
      <c r="AT6" s="6">
        <v>620</v>
      </c>
      <c r="AU6">
        <v>350</v>
      </c>
      <c r="AV6">
        <v>350</v>
      </c>
      <c r="AW6">
        <v>640</v>
      </c>
      <c r="AX6" s="6">
        <v>640</v>
      </c>
      <c r="AY6">
        <v>350</v>
      </c>
      <c r="AZ6">
        <v>350</v>
      </c>
      <c r="BC6">
        <f t="shared" si="0"/>
        <v>0</v>
      </c>
      <c r="BD6">
        <f t="shared" si="1"/>
        <v>0</v>
      </c>
      <c r="BE6">
        <f t="shared" si="2"/>
        <v>0</v>
      </c>
      <c r="BF6">
        <f t="shared" si="3"/>
        <v>0</v>
      </c>
      <c r="BG6">
        <f t="shared" si="4"/>
        <v>0</v>
      </c>
      <c r="BH6">
        <f t="shared" si="5"/>
        <v>0</v>
      </c>
      <c r="BJ6">
        <f t="shared" si="6"/>
        <v>0</v>
      </c>
      <c r="BK6">
        <f t="shared" si="7"/>
        <v>0</v>
      </c>
      <c r="BL6">
        <f t="shared" si="8"/>
        <v>0</v>
      </c>
      <c r="BM6">
        <f t="shared" si="9"/>
        <v>0</v>
      </c>
    </row>
    <row r="7" spans="1:65">
      <c r="A7">
        <v>31540.01</v>
      </c>
      <c r="B7">
        <v>-8005</v>
      </c>
      <c r="C7">
        <v>38843.22</v>
      </c>
      <c r="D7">
        <v>4625.72</v>
      </c>
      <c r="E7">
        <v>350</v>
      </c>
      <c r="F7">
        <v>7197</v>
      </c>
      <c r="G7">
        <v>653.03</v>
      </c>
      <c r="H7">
        <v>653.91</v>
      </c>
      <c r="I7">
        <v>639.08</v>
      </c>
      <c r="J7">
        <v>636.88</v>
      </c>
      <c r="K7">
        <v>569.52</v>
      </c>
      <c r="L7">
        <v>570.45</v>
      </c>
      <c r="M7">
        <v>901.16</v>
      </c>
      <c r="N7">
        <v>498.27</v>
      </c>
      <c r="O7">
        <v>620.9</v>
      </c>
      <c r="P7">
        <v>641.3</v>
      </c>
      <c r="Q7">
        <v>31530.61</v>
      </c>
      <c r="R7">
        <v>8158.673</v>
      </c>
      <c r="S7">
        <v>4498.388</v>
      </c>
      <c r="T7">
        <v>0.694</v>
      </c>
      <c r="U7">
        <v>4499.082</v>
      </c>
      <c r="V7">
        <v>568.042</v>
      </c>
      <c r="W7">
        <v>50.004</v>
      </c>
      <c r="X7">
        <v>7176.871</v>
      </c>
      <c r="Y7">
        <v>11706.36</v>
      </c>
      <c r="Z7">
        <v>1871.65</v>
      </c>
      <c r="AA7" t="s">
        <v>60</v>
      </c>
      <c r="AB7">
        <v>-3400.197</v>
      </c>
      <c r="AC7">
        <v>350</v>
      </c>
      <c r="AD7">
        <v>0</v>
      </c>
      <c r="AE7">
        <v>350</v>
      </c>
      <c r="AF7">
        <v>350</v>
      </c>
      <c r="AG7">
        <v>0</v>
      </c>
      <c r="AH7">
        <v>350</v>
      </c>
      <c r="AI7">
        <v>6474</v>
      </c>
      <c r="AJ7">
        <v>31553.5</v>
      </c>
      <c r="AK7">
        <v>38027.5</v>
      </c>
      <c r="AL7">
        <v>3077.83</v>
      </c>
      <c r="AM7">
        <v>3077.83</v>
      </c>
      <c r="AN7">
        <v>0</v>
      </c>
      <c r="AO7">
        <v>350</v>
      </c>
      <c r="AP7">
        <v>350</v>
      </c>
      <c r="AS7">
        <v>620</v>
      </c>
      <c r="AT7" s="6">
        <v>620</v>
      </c>
      <c r="AU7">
        <v>350</v>
      </c>
      <c r="AV7">
        <v>350</v>
      </c>
      <c r="AW7">
        <v>640</v>
      </c>
      <c r="AX7" s="6">
        <v>640</v>
      </c>
      <c r="AY7">
        <v>350</v>
      </c>
      <c r="AZ7">
        <v>350</v>
      </c>
      <c r="BC7">
        <f t="shared" si="0"/>
        <v>0</v>
      </c>
      <c r="BD7">
        <f t="shared" si="1"/>
        <v>0</v>
      </c>
      <c r="BE7">
        <f t="shared" si="2"/>
        <v>0</v>
      </c>
      <c r="BF7">
        <f t="shared" si="3"/>
        <v>0</v>
      </c>
      <c r="BG7">
        <f t="shared" si="4"/>
        <v>0</v>
      </c>
      <c r="BH7">
        <f t="shared" si="5"/>
        <v>0</v>
      </c>
      <c r="BJ7">
        <f t="shared" si="6"/>
        <v>0</v>
      </c>
      <c r="BK7">
        <f t="shared" si="7"/>
        <v>0</v>
      </c>
      <c r="BL7">
        <f t="shared" si="8"/>
        <v>0</v>
      </c>
      <c r="BM7">
        <f t="shared" si="9"/>
        <v>0</v>
      </c>
    </row>
    <row r="8" spans="1:65">
      <c r="A8">
        <v>31405.24</v>
      </c>
      <c r="B8">
        <v>-8109</v>
      </c>
      <c r="C8">
        <v>38938.06</v>
      </c>
      <c r="D8">
        <v>4404.5</v>
      </c>
      <c r="E8">
        <v>350</v>
      </c>
      <c r="F8">
        <v>7197</v>
      </c>
      <c r="G8">
        <v>653.03</v>
      </c>
      <c r="H8">
        <v>653.91</v>
      </c>
      <c r="I8">
        <v>638.86</v>
      </c>
      <c r="J8">
        <v>638.23</v>
      </c>
      <c r="K8">
        <v>570.68</v>
      </c>
      <c r="L8">
        <v>569.52</v>
      </c>
      <c r="M8">
        <v>899.1</v>
      </c>
      <c r="N8">
        <v>499.5</v>
      </c>
      <c r="O8">
        <v>621.9</v>
      </c>
      <c r="P8">
        <v>640.3</v>
      </c>
      <c r="Q8">
        <v>31416.13</v>
      </c>
      <c r="R8">
        <v>8119.327</v>
      </c>
      <c r="S8">
        <v>4308.094</v>
      </c>
      <c r="T8">
        <v>0.71</v>
      </c>
      <c r="U8">
        <v>4308.804</v>
      </c>
      <c r="V8">
        <v>569.811</v>
      </c>
      <c r="W8">
        <v>50.002</v>
      </c>
      <c r="X8">
        <v>7210.867</v>
      </c>
      <c r="Y8">
        <v>11674.51</v>
      </c>
      <c r="Z8">
        <v>1866.45</v>
      </c>
      <c r="AA8" t="s">
        <v>60</v>
      </c>
      <c r="AB8">
        <v>-3398.376</v>
      </c>
      <c r="AC8">
        <v>350</v>
      </c>
      <c r="AD8">
        <v>0</v>
      </c>
      <c r="AE8">
        <v>350</v>
      </c>
      <c r="AF8">
        <v>350</v>
      </c>
      <c r="AG8">
        <v>0</v>
      </c>
      <c r="AH8">
        <v>350</v>
      </c>
      <c r="AI8">
        <v>6557</v>
      </c>
      <c r="AJ8">
        <v>31499.4</v>
      </c>
      <c r="AK8">
        <v>38056.4</v>
      </c>
      <c r="AL8">
        <v>2988.25</v>
      </c>
      <c r="AM8">
        <v>2988.25</v>
      </c>
      <c r="AN8">
        <v>0</v>
      </c>
      <c r="AO8">
        <v>350</v>
      </c>
      <c r="AP8">
        <v>350</v>
      </c>
      <c r="AS8">
        <v>620</v>
      </c>
      <c r="AT8" s="6">
        <v>620</v>
      </c>
      <c r="AU8">
        <v>350</v>
      </c>
      <c r="AV8">
        <v>350</v>
      </c>
      <c r="AW8">
        <v>640</v>
      </c>
      <c r="AX8" s="6">
        <v>640</v>
      </c>
      <c r="AY8">
        <v>350</v>
      </c>
      <c r="AZ8">
        <v>350</v>
      </c>
      <c r="BC8">
        <f t="shared" si="0"/>
        <v>0</v>
      </c>
      <c r="BD8">
        <f t="shared" si="1"/>
        <v>0</v>
      </c>
      <c r="BE8">
        <f t="shared" si="2"/>
        <v>0</v>
      </c>
      <c r="BF8">
        <f t="shared" si="3"/>
        <v>0</v>
      </c>
      <c r="BG8">
        <f t="shared" si="4"/>
        <v>0</v>
      </c>
      <c r="BH8">
        <f t="shared" si="5"/>
        <v>0</v>
      </c>
      <c r="BJ8">
        <f t="shared" si="6"/>
        <v>0</v>
      </c>
      <c r="BK8">
        <f t="shared" si="7"/>
        <v>0</v>
      </c>
      <c r="BL8">
        <f t="shared" si="8"/>
        <v>0</v>
      </c>
      <c r="BM8">
        <f t="shared" si="9"/>
        <v>0</v>
      </c>
    </row>
    <row r="9" spans="1:65">
      <c r="A9">
        <v>31166.95</v>
      </c>
      <c r="B9">
        <v>-8199.02</v>
      </c>
      <c r="C9">
        <v>38917.21</v>
      </c>
      <c r="D9">
        <v>4303.41</v>
      </c>
      <c r="E9">
        <v>350</v>
      </c>
      <c r="F9">
        <v>7197</v>
      </c>
      <c r="G9">
        <v>653.03</v>
      </c>
      <c r="H9">
        <v>653.91</v>
      </c>
      <c r="I9">
        <v>639.59</v>
      </c>
      <c r="J9">
        <v>635.52</v>
      </c>
      <c r="K9">
        <v>569.52</v>
      </c>
      <c r="L9">
        <v>569.99</v>
      </c>
      <c r="M9">
        <v>899.92</v>
      </c>
      <c r="N9">
        <v>491.28</v>
      </c>
      <c r="O9">
        <v>622.4</v>
      </c>
      <c r="P9">
        <v>642.3</v>
      </c>
      <c r="Q9">
        <v>31407.55</v>
      </c>
      <c r="R9">
        <v>8296.962</v>
      </c>
      <c r="S9">
        <v>4189.923</v>
      </c>
      <c r="T9">
        <v>0.713</v>
      </c>
      <c r="U9">
        <v>4190.636</v>
      </c>
      <c r="V9">
        <v>568.245</v>
      </c>
      <c r="W9">
        <v>49.972</v>
      </c>
      <c r="X9">
        <v>7313.648</v>
      </c>
      <c r="Y9">
        <v>11859.74</v>
      </c>
      <c r="Z9">
        <v>1862.4</v>
      </c>
      <c r="AA9" t="s">
        <v>60</v>
      </c>
      <c r="AB9">
        <v>-3408.742</v>
      </c>
      <c r="AC9">
        <v>350</v>
      </c>
      <c r="AD9">
        <v>0</v>
      </c>
      <c r="AE9">
        <v>350</v>
      </c>
      <c r="AF9">
        <v>350</v>
      </c>
      <c r="AG9">
        <v>0</v>
      </c>
      <c r="AH9">
        <v>350</v>
      </c>
      <c r="AI9">
        <v>6639</v>
      </c>
      <c r="AJ9">
        <v>31005.1</v>
      </c>
      <c r="AK9">
        <v>37644.1</v>
      </c>
      <c r="AL9">
        <v>2888.9</v>
      </c>
      <c r="AM9">
        <v>2888.9</v>
      </c>
      <c r="AN9">
        <v>0</v>
      </c>
      <c r="AO9">
        <v>350</v>
      </c>
      <c r="AP9">
        <v>350</v>
      </c>
      <c r="AS9">
        <v>620</v>
      </c>
      <c r="AT9" s="6">
        <v>620</v>
      </c>
      <c r="AU9">
        <v>350</v>
      </c>
      <c r="AV9">
        <v>350</v>
      </c>
      <c r="AW9">
        <v>640</v>
      </c>
      <c r="AX9" s="6">
        <v>640</v>
      </c>
      <c r="AY9">
        <v>350</v>
      </c>
      <c r="AZ9">
        <v>350</v>
      </c>
      <c r="BC9">
        <f t="shared" si="0"/>
        <v>0</v>
      </c>
      <c r="BD9">
        <f t="shared" si="1"/>
        <v>0</v>
      </c>
      <c r="BE9">
        <f t="shared" si="2"/>
        <v>0</v>
      </c>
      <c r="BF9">
        <f t="shared" si="3"/>
        <v>0</v>
      </c>
      <c r="BG9">
        <f t="shared" si="4"/>
        <v>0</v>
      </c>
      <c r="BH9">
        <f t="shared" si="5"/>
        <v>0</v>
      </c>
      <c r="BJ9">
        <f t="shared" si="6"/>
        <v>0</v>
      </c>
      <c r="BK9">
        <f t="shared" si="7"/>
        <v>0</v>
      </c>
      <c r="BL9">
        <f t="shared" si="8"/>
        <v>0</v>
      </c>
      <c r="BM9">
        <f t="shared" si="9"/>
        <v>0</v>
      </c>
    </row>
    <row r="10" spans="1:65">
      <c r="A10">
        <v>31196.71</v>
      </c>
      <c r="B10">
        <v>-8275.02</v>
      </c>
      <c r="C10">
        <v>39079.17</v>
      </c>
      <c r="D10">
        <v>4238.35</v>
      </c>
      <c r="E10">
        <v>350</v>
      </c>
      <c r="F10">
        <v>7196</v>
      </c>
      <c r="G10">
        <v>653.03</v>
      </c>
      <c r="H10">
        <v>653.03</v>
      </c>
      <c r="I10">
        <v>639.81</v>
      </c>
      <c r="J10">
        <v>633.55</v>
      </c>
      <c r="K10">
        <v>569.06</v>
      </c>
      <c r="L10">
        <v>569.29</v>
      </c>
      <c r="M10">
        <v>899.51</v>
      </c>
      <c r="N10">
        <v>498.68</v>
      </c>
      <c r="O10">
        <v>621.3</v>
      </c>
      <c r="P10">
        <v>642.2</v>
      </c>
      <c r="Q10">
        <v>31303.14</v>
      </c>
      <c r="R10">
        <v>8202.4</v>
      </c>
      <c r="S10">
        <v>4131.765</v>
      </c>
      <c r="T10">
        <v>0.703</v>
      </c>
      <c r="U10">
        <v>4132.468</v>
      </c>
      <c r="V10">
        <v>448.736</v>
      </c>
      <c r="W10">
        <v>50.035</v>
      </c>
      <c r="X10">
        <v>7521.875</v>
      </c>
      <c r="Y10">
        <v>11768.69</v>
      </c>
      <c r="Z10">
        <v>1863.72</v>
      </c>
      <c r="AA10" t="s">
        <v>60</v>
      </c>
      <c r="AB10">
        <v>-3404.68</v>
      </c>
      <c r="AC10">
        <v>350</v>
      </c>
      <c r="AD10">
        <v>0</v>
      </c>
      <c r="AE10">
        <v>350</v>
      </c>
      <c r="AF10">
        <v>350</v>
      </c>
      <c r="AG10">
        <v>0</v>
      </c>
      <c r="AH10">
        <v>350</v>
      </c>
      <c r="AI10">
        <v>6722</v>
      </c>
      <c r="AJ10">
        <v>30988.3</v>
      </c>
      <c r="AK10">
        <v>37710.3</v>
      </c>
      <c r="AL10">
        <v>2794.49</v>
      </c>
      <c r="AM10">
        <v>2794.49</v>
      </c>
      <c r="AN10">
        <v>0</v>
      </c>
      <c r="AO10">
        <v>350</v>
      </c>
      <c r="AP10">
        <v>350</v>
      </c>
      <c r="AS10">
        <v>620</v>
      </c>
      <c r="AT10" s="6">
        <v>620</v>
      </c>
      <c r="AU10">
        <v>350</v>
      </c>
      <c r="AV10">
        <v>350</v>
      </c>
      <c r="AW10">
        <v>640</v>
      </c>
      <c r="AX10" s="6">
        <v>640</v>
      </c>
      <c r="AY10">
        <v>350</v>
      </c>
      <c r="AZ10">
        <v>350</v>
      </c>
      <c r="BC10">
        <f t="shared" si="0"/>
        <v>0</v>
      </c>
      <c r="BD10">
        <f t="shared" si="1"/>
        <v>0</v>
      </c>
      <c r="BE10">
        <f t="shared" si="2"/>
        <v>0</v>
      </c>
      <c r="BF10">
        <f t="shared" si="3"/>
        <v>0</v>
      </c>
      <c r="BG10">
        <f t="shared" si="4"/>
        <v>0</v>
      </c>
      <c r="BH10">
        <f t="shared" si="5"/>
        <v>0</v>
      </c>
      <c r="BJ10">
        <f t="shared" si="6"/>
        <v>0</v>
      </c>
      <c r="BK10">
        <f t="shared" si="7"/>
        <v>0</v>
      </c>
      <c r="BL10">
        <f t="shared" si="8"/>
        <v>0</v>
      </c>
      <c r="BM10">
        <f t="shared" si="9"/>
        <v>0</v>
      </c>
    </row>
    <row r="11" spans="1:65">
      <c r="A11">
        <v>31158.97</v>
      </c>
      <c r="B11">
        <v>-8283.02</v>
      </c>
      <c r="C11">
        <v>39413.23</v>
      </c>
      <c r="D11">
        <v>4085.93</v>
      </c>
      <c r="E11">
        <v>350</v>
      </c>
      <c r="F11">
        <v>7197</v>
      </c>
      <c r="G11">
        <v>653.03</v>
      </c>
      <c r="H11">
        <v>653.03</v>
      </c>
      <c r="I11">
        <v>639.52</v>
      </c>
      <c r="J11">
        <v>634.78</v>
      </c>
      <c r="K11">
        <v>569.29</v>
      </c>
      <c r="L11">
        <v>569.52</v>
      </c>
      <c r="M11">
        <v>899.1</v>
      </c>
      <c r="N11">
        <v>490.46</v>
      </c>
      <c r="O11">
        <v>621.2</v>
      </c>
      <c r="P11">
        <v>639.8</v>
      </c>
      <c r="Q11">
        <v>31128.73</v>
      </c>
      <c r="R11">
        <v>8370.57</v>
      </c>
      <c r="S11">
        <v>4036.227</v>
      </c>
      <c r="T11">
        <v>0.699</v>
      </c>
      <c r="U11">
        <v>4036.926</v>
      </c>
      <c r="V11">
        <v>451.332</v>
      </c>
      <c r="W11">
        <v>49.972</v>
      </c>
      <c r="X11">
        <v>7409.336</v>
      </c>
      <c r="Y11">
        <v>11850.38</v>
      </c>
      <c r="Z11">
        <v>1869.51</v>
      </c>
      <c r="AA11" t="s">
        <v>60</v>
      </c>
      <c r="AB11">
        <v>-3410.983</v>
      </c>
      <c r="AC11">
        <v>350</v>
      </c>
      <c r="AD11">
        <v>0</v>
      </c>
      <c r="AE11">
        <v>350</v>
      </c>
      <c r="AF11">
        <v>350</v>
      </c>
      <c r="AG11">
        <v>0</v>
      </c>
      <c r="AH11">
        <v>350</v>
      </c>
      <c r="AI11">
        <v>6722</v>
      </c>
      <c r="AJ11">
        <v>30978.4</v>
      </c>
      <c r="AK11">
        <v>37700.4</v>
      </c>
      <c r="AL11">
        <v>2704.67</v>
      </c>
      <c r="AM11">
        <v>2704.67</v>
      </c>
      <c r="AN11">
        <v>0</v>
      </c>
      <c r="AO11">
        <v>350</v>
      </c>
      <c r="AP11">
        <v>350</v>
      </c>
      <c r="AS11">
        <v>620</v>
      </c>
      <c r="AT11" s="6">
        <v>620</v>
      </c>
      <c r="AU11">
        <v>350</v>
      </c>
      <c r="AV11">
        <v>350</v>
      </c>
      <c r="AW11">
        <v>640</v>
      </c>
      <c r="AX11" s="6">
        <v>640</v>
      </c>
      <c r="AY11">
        <v>350</v>
      </c>
      <c r="AZ11">
        <v>350</v>
      </c>
      <c r="BC11">
        <f t="shared" si="0"/>
        <v>0</v>
      </c>
      <c r="BD11">
        <f t="shared" si="1"/>
        <v>0</v>
      </c>
      <c r="BE11">
        <f t="shared" si="2"/>
        <v>0</v>
      </c>
      <c r="BF11">
        <f t="shared" si="3"/>
        <v>0</v>
      </c>
      <c r="BG11">
        <f t="shared" si="4"/>
        <v>0</v>
      </c>
      <c r="BH11">
        <f t="shared" si="5"/>
        <v>0</v>
      </c>
      <c r="BJ11">
        <f t="shared" si="6"/>
        <v>0</v>
      </c>
      <c r="BK11">
        <f t="shared" si="7"/>
        <v>0</v>
      </c>
      <c r="BL11">
        <f t="shared" si="8"/>
        <v>0</v>
      </c>
      <c r="BM11">
        <f t="shared" si="9"/>
        <v>0</v>
      </c>
    </row>
    <row r="12" spans="1:65">
      <c r="A12">
        <v>31175.19</v>
      </c>
      <c r="B12">
        <v>-8281.02</v>
      </c>
      <c r="C12">
        <v>39601.01</v>
      </c>
      <c r="D12">
        <v>3962.98</v>
      </c>
      <c r="E12">
        <v>350</v>
      </c>
      <c r="F12">
        <v>7197</v>
      </c>
      <c r="G12">
        <v>653.03</v>
      </c>
      <c r="H12">
        <v>653.91</v>
      </c>
      <c r="I12">
        <v>638.55</v>
      </c>
      <c r="J12">
        <v>636.17</v>
      </c>
      <c r="K12">
        <v>568.59</v>
      </c>
      <c r="L12">
        <v>570.45</v>
      </c>
      <c r="M12">
        <v>899.51</v>
      </c>
      <c r="N12">
        <v>497.45</v>
      </c>
      <c r="O12">
        <v>622.3</v>
      </c>
      <c r="P12">
        <v>640.9</v>
      </c>
      <c r="Q12">
        <v>30989.28</v>
      </c>
      <c r="R12">
        <v>8333.166</v>
      </c>
      <c r="S12">
        <v>3963.075</v>
      </c>
      <c r="T12">
        <v>0.701</v>
      </c>
      <c r="U12">
        <v>3963.776</v>
      </c>
      <c r="V12">
        <v>451.094</v>
      </c>
      <c r="W12">
        <v>49.967</v>
      </c>
      <c r="X12">
        <v>7545.82</v>
      </c>
      <c r="Y12">
        <v>11715.12</v>
      </c>
      <c r="Z12">
        <v>1761.06</v>
      </c>
      <c r="AA12" t="s">
        <v>60</v>
      </c>
      <c r="AB12">
        <v>-3397.956</v>
      </c>
      <c r="AC12">
        <v>350</v>
      </c>
      <c r="AD12">
        <v>0</v>
      </c>
      <c r="AE12">
        <v>350</v>
      </c>
      <c r="AF12">
        <v>350</v>
      </c>
      <c r="AG12">
        <v>0</v>
      </c>
      <c r="AH12">
        <v>350</v>
      </c>
      <c r="AI12">
        <v>6722</v>
      </c>
      <c r="AJ12">
        <v>30825.6</v>
      </c>
      <c r="AK12">
        <v>37547.6</v>
      </c>
      <c r="AL12">
        <v>2627.75</v>
      </c>
      <c r="AM12">
        <v>2627.75</v>
      </c>
      <c r="AN12">
        <v>0</v>
      </c>
      <c r="AO12">
        <v>350</v>
      </c>
      <c r="AP12">
        <v>350</v>
      </c>
      <c r="AS12">
        <v>620</v>
      </c>
      <c r="AT12" s="6">
        <v>620</v>
      </c>
      <c r="AU12">
        <v>350</v>
      </c>
      <c r="AV12">
        <v>350</v>
      </c>
      <c r="AW12">
        <v>640</v>
      </c>
      <c r="AX12" s="6">
        <v>640</v>
      </c>
      <c r="AY12">
        <v>350</v>
      </c>
      <c r="AZ12">
        <v>350</v>
      </c>
      <c r="BC12">
        <f t="shared" si="0"/>
        <v>0</v>
      </c>
      <c r="BD12">
        <f t="shared" si="1"/>
        <v>0</v>
      </c>
      <c r="BE12">
        <f t="shared" si="2"/>
        <v>0</v>
      </c>
      <c r="BF12">
        <f t="shared" si="3"/>
        <v>0</v>
      </c>
      <c r="BG12">
        <f t="shared" si="4"/>
        <v>0</v>
      </c>
      <c r="BH12">
        <f t="shared" si="5"/>
        <v>0</v>
      </c>
      <c r="BJ12">
        <f t="shared" si="6"/>
        <v>0</v>
      </c>
      <c r="BK12">
        <f t="shared" si="7"/>
        <v>0</v>
      </c>
      <c r="BL12">
        <f t="shared" si="8"/>
        <v>0</v>
      </c>
      <c r="BM12">
        <f t="shared" si="9"/>
        <v>0</v>
      </c>
    </row>
    <row r="13" spans="1:65">
      <c r="A13">
        <v>30847.87</v>
      </c>
      <c r="B13">
        <v>-8269.02</v>
      </c>
      <c r="C13">
        <v>39195.23</v>
      </c>
      <c r="D13">
        <v>3833.96</v>
      </c>
      <c r="E13">
        <v>350</v>
      </c>
      <c r="F13">
        <v>7197</v>
      </c>
      <c r="G13">
        <v>653.91</v>
      </c>
      <c r="H13">
        <v>652.19</v>
      </c>
      <c r="I13">
        <v>626.14</v>
      </c>
      <c r="J13">
        <v>629.06</v>
      </c>
      <c r="K13">
        <v>569.99</v>
      </c>
      <c r="L13">
        <v>570.92</v>
      </c>
      <c r="M13">
        <v>899.1</v>
      </c>
      <c r="N13">
        <v>496.21</v>
      </c>
      <c r="O13">
        <v>624</v>
      </c>
      <c r="P13">
        <v>638.6</v>
      </c>
      <c r="Q13">
        <v>30860.09</v>
      </c>
      <c r="R13">
        <v>8333.86</v>
      </c>
      <c r="S13">
        <v>3949.392</v>
      </c>
      <c r="T13">
        <v>0.709</v>
      </c>
      <c r="U13">
        <v>3950.101</v>
      </c>
      <c r="V13">
        <v>449.598</v>
      </c>
      <c r="W13">
        <v>49.963</v>
      </c>
      <c r="X13">
        <v>7703.867</v>
      </c>
      <c r="Y13">
        <v>11556.17</v>
      </c>
      <c r="Z13">
        <v>1762.11</v>
      </c>
      <c r="AA13" t="s">
        <v>60</v>
      </c>
      <c r="AB13">
        <v>-3399.217</v>
      </c>
      <c r="AC13">
        <v>350</v>
      </c>
      <c r="AD13">
        <v>0</v>
      </c>
      <c r="AE13">
        <v>350</v>
      </c>
      <c r="AF13">
        <v>350</v>
      </c>
      <c r="AG13">
        <v>0</v>
      </c>
      <c r="AH13">
        <v>350</v>
      </c>
      <c r="AI13">
        <v>6722</v>
      </c>
      <c r="AJ13">
        <v>30841.7</v>
      </c>
      <c r="AK13">
        <v>37563.7</v>
      </c>
      <c r="AL13">
        <v>2543.11</v>
      </c>
      <c r="AM13">
        <v>2543.11</v>
      </c>
      <c r="AN13">
        <v>0</v>
      </c>
      <c r="AO13">
        <v>350</v>
      </c>
      <c r="AP13">
        <v>350</v>
      </c>
      <c r="AS13">
        <v>620</v>
      </c>
      <c r="AT13" s="6">
        <v>620</v>
      </c>
      <c r="AU13">
        <v>350</v>
      </c>
      <c r="AV13">
        <v>350</v>
      </c>
      <c r="AW13">
        <v>640</v>
      </c>
      <c r="AX13" s="6">
        <v>640</v>
      </c>
      <c r="AY13">
        <v>350</v>
      </c>
      <c r="AZ13">
        <v>350</v>
      </c>
      <c r="BC13">
        <f t="shared" si="0"/>
        <v>0</v>
      </c>
      <c r="BD13">
        <f t="shared" si="1"/>
        <v>0</v>
      </c>
      <c r="BE13">
        <f t="shared" si="2"/>
        <v>0</v>
      </c>
      <c r="BF13">
        <f t="shared" si="3"/>
        <v>0</v>
      </c>
      <c r="BG13">
        <f t="shared" si="4"/>
        <v>0</v>
      </c>
      <c r="BH13">
        <f t="shared" si="5"/>
        <v>0</v>
      </c>
      <c r="BJ13">
        <f t="shared" si="6"/>
        <v>0</v>
      </c>
      <c r="BK13">
        <f t="shared" si="7"/>
        <v>0</v>
      </c>
      <c r="BL13">
        <f t="shared" si="8"/>
        <v>0</v>
      </c>
      <c r="BM13">
        <f t="shared" si="9"/>
        <v>0</v>
      </c>
    </row>
    <row r="14" spans="1:65">
      <c r="A14">
        <v>30976.18</v>
      </c>
      <c r="B14">
        <v>-8280.02</v>
      </c>
      <c r="C14">
        <v>39238.1</v>
      </c>
      <c r="D14">
        <v>3787.1</v>
      </c>
      <c r="E14">
        <v>350</v>
      </c>
      <c r="F14">
        <v>7196</v>
      </c>
      <c r="G14">
        <v>653.03</v>
      </c>
      <c r="H14">
        <v>652.19</v>
      </c>
      <c r="I14">
        <v>633.16</v>
      </c>
      <c r="J14">
        <v>628.28</v>
      </c>
      <c r="K14">
        <v>570.22</v>
      </c>
      <c r="L14">
        <v>570.45</v>
      </c>
      <c r="M14">
        <v>899.51</v>
      </c>
      <c r="N14">
        <v>499.09</v>
      </c>
      <c r="O14">
        <v>622.2</v>
      </c>
      <c r="P14">
        <v>640.8</v>
      </c>
      <c r="Q14">
        <v>30907.98</v>
      </c>
      <c r="R14">
        <v>8312.316</v>
      </c>
      <c r="S14">
        <v>3921.227</v>
      </c>
      <c r="T14">
        <v>0.708</v>
      </c>
      <c r="U14">
        <v>3921.935</v>
      </c>
      <c r="V14">
        <v>448.258</v>
      </c>
      <c r="W14">
        <v>50.032</v>
      </c>
      <c r="X14">
        <v>7414.383</v>
      </c>
      <c r="Y14">
        <v>11848.19</v>
      </c>
      <c r="Z14">
        <v>1764.56</v>
      </c>
      <c r="AA14" t="s">
        <v>60</v>
      </c>
      <c r="AB14">
        <v>-3393.474</v>
      </c>
      <c r="AC14">
        <v>350</v>
      </c>
      <c r="AD14">
        <v>0</v>
      </c>
      <c r="AE14">
        <v>350</v>
      </c>
      <c r="AF14">
        <v>350</v>
      </c>
      <c r="AG14">
        <v>0</v>
      </c>
      <c r="AH14">
        <v>350</v>
      </c>
      <c r="AI14">
        <v>6723</v>
      </c>
      <c r="AJ14">
        <v>30648.8</v>
      </c>
      <c r="AK14">
        <v>37371.8</v>
      </c>
      <c r="AL14">
        <v>2469.29</v>
      </c>
      <c r="AM14">
        <v>2469.29</v>
      </c>
      <c r="AN14">
        <v>0</v>
      </c>
      <c r="AO14">
        <v>350</v>
      </c>
      <c r="AP14">
        <v>350</v>
      </c>
      <c r="AS14">
        <v>620</v>
      </c>
      <c r="AT14" s="6">
        <v>620</v>
      </c>
      <c r="AU14">
        <v>350</v>
      </c>
      <c r="AV14">
        <v>350</v>
      </c>
      <c r="AW14">
        <v>640</v>
      </c>
      <c r="AX14" s="6">
        <v>640</v>
      </c>
      <c r="AY14">
        <v>350</v>
      </c>
      <c r="AZ14">
        <v>350</v>
      </c>
      <c r="BC14">
        <f t="shared" si="0"/>
        <v>0</v>
      </c>
      <c r="BD14">
        <f t="shared" si="1"/>
        <v>0</v>
      </c>
      <c r="BE14">
        <f t="shared" si="2"/>
        <v>0</v>
      </c>
      <c r="BF14">
        <f t="shared" si="3"/>
        <v>0</v>
      </c>
      <c r="BG14">
        <f t="shared" si="4"/>
        <v>0</v>
      </c>
      <c r="BH14">
        <f t="shared" si="5"/>
        <v>0</v>
      </c>
      <c r="BJ14">
        <f t="shared" si="6"/>
        <v>0</v>
      </c>
      <c r="BK14">
        <f t="shared" si="7"/>
        <v>0</v>
      </c>
      <c r="BL14">
        <f t="shared" si="8"/>
        <v>0</v>
      </c>
      <c r="BM14">
        <f t="shared" si="9"/>
        <v>0</v>
      </c>
    </row>
    <row r="15" spans="1:65">
      <c r="A15">
        <v>30758.91</v>
      </c>
      <c r="B15">
        <v>-8247.02</v>
      </c>
      <c r="C15">
        <v>39347.36</v>
      </c>
      <c r="D15">
        <v>3631.77</v>
      </c>
      <c r="E15">
        <v>350</v>
      </c>
      <c r="F15">
        <v>7196</v>
      </c>
      <c r="G15">
        <v>653.03</v>
      </c>
      <c r="H15">
        <v>652.19</v>
      </c>
      <c r="I15">
        <v>640.05</v>
      </c>
      <c r="J15">
        <v>629.25</v>
      </c>
      <c r="K15">
        <v>566.5</v>
      </c>
      <c r="L15">
        <v>569.29</v>
      </c>
      <c r="M15">
        <v>897.46</v>
      </c>
      <c r="N15">
        <v>486.76</v>
      </c>
      <c r="O15">
        <v>622</v>
      </c>
      <c r="P15">
        <v>640.1</v>
      </c>
      <c r="Q15">
        <v>30683.35</v>
      </c>
      <c r="R15">
        <v>8324.871</v>
      </c>
      <c r="S15">
        <v>3907.427</v>
      </c>
      <c r="T15">
        <v>0.711</v>
      </c>
      <c r="U15">
        <v>3908.139</v>
      </c>
      <c r="V15">
        <v>449.653</v>
      </c>
      <c r="W15">
        <v>50.01</v>
      </c>
      <c r="X15">
        <v>7596.164</v>
      </c>
      <c r="Y15">
        <v>11651.34</v>
      </c>
      <c r="Z15">
        <v>1758.26</v>
      </c>
      <c r="AA15" t="s">
        <v>60</v>
      </c>
      <c r="AB15">
        <v>-3418.967</v>
      </c>
      <c r="AC15">
        <v>350</v>
      </c>
      <c r="AD15">
        <v>0</v>
      </c>
      <c r="AE15">
        <v>350</v>
      </c>
      <c r="AF15">
        <v>350</v>
      </c>
      <c r="AG15">
        <v>0</v>
      </c>
      <c r="AH15">
        <v>350</v>
      </c>
      <c r="AI15">
        <v>6684</v>
      </c>
      <c r="AJ15">
        <v>30531.9</v>
      </c>
      <c r="AK15">
        <v>37215.9</v>
      </c>
      <c r="AL15">
        <v>2391.87</v>
      </c>
      <c r="AM15">
        <v>2391.87</v>
      </c>
      <c r="AN15">
        <v>0</v>
      </c>
      <c r="AO15">
        <v>350</v>
      </c>
      <c r="AP15">
        <v>350</v>
      </c>
      <c r="AS15">
        <v>620</v>
      </c>
      <c r="AT15" s="6">
        <v>620</v>
      </c>
      <c r="AU15">
        <v>350</v>
      </c>
      <c r="AV15">
        <v>350</v>
      </c>
      <c r="AW15">
        <v>640</v>
      </c>
      <c r="AX15" s="6">
        <v>640</v>
      </c>
      <c r="AY15">
        <v>350</v>
      </c>
      <c r="AZ15">
        <v>350</v>
      </c>
      <c r="BC15">
        <f t="shared" si="0"/>
        <v>0</v>
      </c>
      <c r="BD15">
        <f t="shared" si="1"/>
        <v>0</v>
      </c>
      <c r="BE15">
        <f t="shared" si="2"/>
        <v>0</v>
      </c>
      <c r="BF15">
        <f t="shared" si="3"/>
        <v>0</v>
      </c>
      <c r="BG15">
        <f t="shared" si="4"/>
        <v>0</v>
      </c>
      <c r="BH15">
        <f t="shared" si="5"/>
        <v>0</v>
      </c>
      <c r="BJ15">
        <f t="shared" si="6"/>
        <v>0</v>
      </c>
      <c r="BK15">
        <f t="shared" si="7"/>
        <v>0</v>
      </c>
      <c r="BL15">
        <f t="shared" si="8"/>
        <v>0</v>
      </c>
      <c r="BM15">
        <f t="shared" si="9"/>
        <v>0</v>
      </c>
    </row>
    <row r="16" spans="1:65">
      <c r="A16">
        <v>30746.88</v>
      </c>
      <c r="B16">
        <v>-8212.02</v>
      </c>
      <c r="C16">
        <v>39163.79</v>
      </c>
      <c r="D16">
        <v>3607.44</v>
      </c>
      <c r="E16">
        <v>350</v>
      </c>
      <c r="F16">
        <v>7198</v>
      </c>
      <c r="G16">
        <v>653.03</v>
      </c>
      <c r="H16">
        <v>652.19</v>
      </c>
      <c r="I16">
        <v>638.81</v>
      </c>
      <c r="J16">
        <v>629.77</v>
      </c>
      <c r="K16">
        <v>573.24</v>
      </c>
      <c r="L16">
        <v>570.68</v>
      </c>
      <c r="M16">
        <v>899.92</v>
      </c>
      <c r="N16">
        <v>492.1</v>
      </c>
      <c r="O16">
        <v>622.4</v>
      </c>
      <c r="P16">
        <v>640.6</v>
      </c>
      <c r="Q16">
        <v>30809.8</v>
      </c>
      <c r="R16">
        <v>8252.111</v>
      </c>
      <c r="S16">
        <v>3869.822</v>
      </c>
      <c r="T16">
        <v>0.636</v>
      </c>
      <c r="U16">
        <v>3870.458</v>
      </c>
      <c r="V16">
        <v>448.343</v>
      </c>
      <c r="W16">
        <v>50.031</v>
      </c>
      <c r="X16">
        <v>7473.16</v>
      </c>
      <c r="Y16">
        <v>11747.22</v>
      </c>
      <c r="Z16">
        <v>1759.61</v>
      </c>
      <c r="AA16" t="s">
        <v>60</v>
      </c>
      <c r="AB16">
        <v>-3401.878</v>
      </c>
      <c r="AC16">
        <v>350</v>
      </c>
      <c r="AD16">
        <v>0</v>
      </c>
      <c r="AE16">
        <v>350</v>
      </c>
      <c r="AF16">
        <v>350</v>
      </c>
      <c r="AG16">
        <v>0</v>
      </c>
      <c r="AH16">
        <v>350</v>
      </c>
      <c r="AI16">
        <v>6647</v>
      </c>
      <c r="AJ16">
        <v>30513.1</v>
      </c>
      <c r="AK16">
        <v>37160.1</v>
      </c>
      <c r="AL16">
        <v>2320.42</v>
      </c>
      <c r="AM16">
        <v>2320.42</v>
      </c>
      <c r="AN16">
        <v>0</v>
      </c>
      <c r="AO16">
        <v>350</v>
      </c>
      <c r="AP16">
        <v>350</v>
      </c>
      <c r="AS16">
        <v>620</v>
      </c>
      <c r="AT16" s="6">
        <v>620</v>
      </c>
      <c r="AU16">
        <v>350</v>
      </c>
      <c r="AV16">
        <v>350</v>
      </c>
      <c r="AW16">
        <v>640</v>
      </c>
      <c r="AX16" s="6">
        <v>640</v>
      </c>
      <c r="AY16">
        <v>350</v>
      </c>
      <c r="AZ16">
        <v>350</v>
      </c>
      <c r="BC16">
        <f t="shared" si="0"/>
        <v>0</v>
      </c>
      <c r="BD16">
        <f t="shared" si="1"/>
        <v>0</v>
      </c>
      <c r="BE16">
        <f t="shared" si="2"/>
        <v>0</v>
      </c>
      <c r="BF16">
        <f t="shared" si="3"/>
        <v>0</v>
      </c>
      <c r="BG16">
        <f t="shared" si="4"/>
        <v>0</v>
      </c>
      <c r="BH16">
        <f t="shared" si="5"/>
        <v>0</v>
      </c>
      <c r="BJ16">
        <f t="shared" si="6"/>
        <v>0</v>
      </c>
      <c r="BK16">
        <f t="shared" si="7"/>
        <v>0</v>
      </c>
      <c r="BL16">
        <f t="shared" si="8"/>
        <v>0</v>
      </c>
      <c r="BM16">
        <f t="shared" si="9"/>
        <v>0</v>
      </c>
    </row>
    <row r="17" spans="1:65">
      <c r="A17">
        <v>30572.52</v>
      </c>
      <c r="B17">
        <v>-8164.02</v>
      </c>
      <c r="C17">
        <v>38847.4</v>
      </c>
      <c r="D17">
        <v>3560.68</v>
      </c>
      <c r="E17">
        <v>350</v>
      </c>
      <c r="F17">
        <v>7196</v>
      </c>
      <c r="G17">
        <v>653.03</v>
      </c>
      <c r="H17">
        <v>652.19</v>
      </c>
      <c r="I17">
        <v>639.33</v>
      </c>
      <c r="J17">
        <v>630.05</v>
      </c>
      <c r="K17">
        <v>569.52</v>
      </c>
      <c r="L17">
        <v>569.29</v>
      </c>
      <c r="M17">
        <v>899.1</v>
      </c>
      <c r="N17">
        <v>494.57</v>
      </c>
      <c r="O17">
        <v>623.3</v>
      </c>
      <c r="P17">
        <v>640.4</v>
      </c>
      <c r="Q17">
        <v>30618.84</v>
      </c>
      <c r="R17">
        <v>8341.404</v>
      </c>
      <c r="S17">
        <v>3823.255</v>
      </c>
      <c r="T17">
        <v>0.701</v>
      </c>
      <c r="U17">
        <v>3823.956</v>
      </c>
      <c r="V17">
        <v>450.843</v>
      </c>
      <c r="W17">
        <v>50.002</v>
      </c>
      <c r="X17">
        <v>7559.098</v>
      </c>
      <c r="Y17">
        <v>11669.52</v>
      </c>
      <c r="Z17">
        <v>1761.05</v>
      </c>
      <c r="AA17" t="s">
        <v>60</v>
      </c>
      <c r="AB17">
        <v>-3403.839</v>
      </c>
      <c r="AC17">
        <v>350</v>
      </c>
      <c r="AD17">
        <v>0</v>
      </c>
      <c r="AE17">
        <v>350</v>
      </c>
      <c r="AF17">
        <v>350</v>
      </c>
      <c r="AG17">
        <v>0</v>
      </c>
      <c r="AH17">
        <v>350</v>
      </c>
      <c r="AI17">
        <v>6608</v>
      </c>
      <c r="AJ17">
        <v>30495.9</v>
      </c>
      <c r="AK17">
        <v>37103.9</v>
      </c>
      <c r="AL17">
        <v>2248.82</v>
      </c>
      <c r="AM17">
        <v>2248.82</v>
      </c>
      <c r="AN17">
        <v>0</v>
      </c>
      <c r="AO17">
        <v>350</v>
      </c>
      <c r="AP17">
        <v>350</v>
      </c>
      <c r="AS17">
        <v>620</v>
      </c>
      <c r="AT17" s="6">
        <v>620</v>
      </c>
      <c r="AU17">
        <v>350</v>
      </c>
      <c r="AV17">
        <v>350</v>
      </c>
      <c r="AW17">
        <v>640</v>
      </c>
      <c r="AX17" s="6">
        <v>640</v>
      </c>
      <c r="AY17">
        <v>350</v>
      </c>
      <c r="AZ17">
        <v>350</v>
      </c>
      <c r="BC17">
        <f t="shared" si="0"/>
        <v>0</v>
      </c>
      <c r="BD17">
        <f t="shared" si="1"/>
        <v>0</v>
      </c>
      <c r="BE17">
        <f t="shared" si="2"/>
        <v>0</v>
      </c>
      <c r="BF17">
        <f t="shared" si="3"/>
        <v>0</v>
      </c>
      <c r="BG17">
        <f t="shared" si="4"/>
        <v>0</v>
      </c>
      <c r="BH17">
        <f t="shared" si="5"/>
        <v>0</v>
      </c>
      <c r="BJ17">
        <f t="shared" si="6"/>
        <v>0</v>
      </c>
      <c r="BK17">
        <f t="shared" si="7"/>
        <v>0</v>
      </c>
      <c r="BL17">
        <f t="shared" si="8"/>
        <v>0</v>
      </c>
      <c r="BM17">
        <f t="shared" si="9"/>
        <v>0</v>
      </c>
    </row>
    <row r="18" spans="1:65">
      <c r="A18">
        <v>30826.42</v>
      </c>
      <c r="B18">
        <v>-8122.02</v>
      </c>
      <c r="C18">
        <v>39246.77</v>
      </c>
      <c r="D18">
        <v>3504.44</v>
      </c>
      <c r="E18">
        <v>350</v>
      </c>
      <c r="F18">
        <v>7196</v>
      </c>
      <c r="G18">
        <v>653.03</v>
      </c>
      <c r="H18">
        <v>652.19</v>
      </c>
      <c r="I18">
        <v>639.45</v>
      </c>
      <c r="J18">
        <v>632.33</v>
      </c>
      <c r="K18">
        <v>570.68</v>
      </c>
      <c r="L18">
        <v>569.99</v>
      </c>
      <c r="M18">
        <v>900.34</v>
      </c>
      <c r="N18">
        <v>500.32</v>
      </c>
      <c r="O18">
        <v>623.2</v>
      </c>
      <c r="P18">
        <v>641.2</v>
      </c>
      <c r="Q18">
        <v>30562.08</v>
      </c>
      <c r="R18">
        <v>8307.664</v>
      </c>
      <c r="S18">
        <v>3720.79</v>
      </c>
      <c r="T18">
        <v>0.684</v>
      </c>
      <c r="U18">
        <v>3721.474</v>
      </c>
      <c r="V18">
        <v>448.82</v>
      </c>
      <c r="W18">
        <v>50.031</v>
      </c>
      <c r="X18">
        <v>7483.672</v>
      </c>
      <c r="Y18">
        <v>11744.1</v>
      </c>
      <c r="Z18">
        <v>1756.97</v>
      </c>
      <c r="AA18" t="s">
        <v>60</v>
      </c>
      <c r="AB18">
        <v>-3391.372</v>
      </c>
      <c r="AC18">
        <v>350</v>
      </c>
      <c r="AD18">
        <v>0</v>
      </c>
      <c r="AE18">
        <v>350</v>
      </c>
      <c r="AF18">
        <v>350</v>
      </c>
      <c r="AG18">
        <v>0</v>
      </c>
      <c r="AH18">
        <v>350</v>
      </c>
      <c r="AI18">
        <v>6572</v>
      </c>
      <c r="AJ18">
        <v>30513.3</v>
      </c>
      <c r="AK18">
        <v>37085.3</v>
      </c>
      <c r="AL18">
        <v>2153.83</v>
      </c>
      <c r="AM18">
        <v>2153.83</v>
      </c>
      <c r="AN18">
        <v>0</v>
      </c>
      <c r="AO18">
        <v>350</v>
      </c>
      <c r="AP18">
        <v>350</v>
      </c>
      <c r="AS18">
        <v>620</v>
      </c>
      <c r="AT18" s="6">
        <v>620</v>
      </c>
      <c r="AU18">
        <v>350</v>
      </c>
      <c r="AV18">
        <v>350</v>
      </c>
      <c r="AW18">
        <v>640</v>
      </c>
      <c r="AX18" s="6">
        <v>640</v>
      </c>
      <c r="AY18">
        <v>350</v>
      </c>
      <c r="AZ18">
        <v>350</v>
      </c>
      <c r="BC18">
        <f t="shared" si="0"/>
        <v>0</v>
      </c>
      <c r="BD18">
        <f t="shared" si="1"/>
        <v>0</v>
      </c>
      <c r="BE18">
        <f t="shared" si="2"/>
        <v>0</v>
      </c>
      <c r="BF18">
        <f t="shared" si="3"/>
        <v>0</v>
      </c>
      <c r="BG18">
        <f t="shared" si="4"/>
        <v>0</v>
      </c>
      <c r="BH18">
        <f t="shared" si="5"/>
        <v>0</v>
      </c>
      <c r="BJ18">
        <f t="shared" si="6"/>
        <v>0</v>
      </c>
      <c r="BK18">
        <f t="shared" si="7"/>
        <v>0</v>
      </c>
      <c r="BL18">
        <f t="shared" si="8"/>
        <v>0</v>
      </c>
      <c r="BM18">
        <f t="shared" si="9"/>
        <v>0</v>
      </c>
    </row>
    <row r="19" spans="1:65">
      <c r="A19">
        <v>30738.37</v>
      </c>
      <c r="B19">
        <v>-8153.02</v>
      </c>
      <c r="C19">
        <v>39274.12</v>
      </c>
      <c r="D19">
        <v>3459.74</v>
      </c>
      <c r="E19">
        <v>350</v>
      </c>
      <c r="F19">
        <v>7197</v>
      </c>
      <c r="G19">
        <v>653.03</v>
      </c>
      <c r="H19">
        <v>652.19</v>
      </c>
      <c r="I19">
        <v>639.56</v>
      </c>
      <c r="J19">
        <v>631.27</v>
      </c>
      <c r="K19">
        <v>569.99</v>
      </c>
      <c r="L19">
        <v>570.45</v>
      </c>
      <c r="M19">
        <v>899.51</v>
      </c>
      <c r="N19">
        <v>497.86</v>
      </c>
      <c r="O19">
        <v>622.3</v>
      </c>
      <c r="P19">
        <v>641.2</v>
      </c>
      <c r="Q19">
        <v>30551.84</v>
      </c>
      <c r="R19">
        <v>8269.537</v>
      </c>
      <c r="S19">
        <v>3668.433</v>
      </c>
      <c r="T19">
        <v>0.713</v>
      </c>
      <c r="U19">
        <v>3669.146</v>
      </c>
      <c r="V19">
        <v>450.025</v>
      </c>
      <c r="W19">
        <v>50.017</v>
      </c>
      <c r="X19">
        <v>7439.465</v>
      </c>
      <c r="Y19">
        <v>11787.2</v>
      </c>
      <c r="Z19">
        <v>1749.19</v>
      </c>
      <c r="AA19" t="s">
        <v>60</v>
      </c>
      <c r="AB19">
        <v>-3388.151</v>
      </c>
      <c r="AC19">
        <v>350</v>
      </c>
      <c r="AD19">
        <v>0</v>
      </c>
      <c r="AE19">
        <v>350</v>
      </c>
      <c r="AF19">
        <v>350</v>
      </c>
      <c r="AG19">
        <v>0</v>
      </c>
      <c r="AH19">
        <v>350</v>
      </c>
      <c r="AI19">
        <v>6587</v>
      </c>
      <c r="AJ19">
        <v>30476.5</v>
      </c>
      <c r="AK19">
        <v>37063.5</v>
      </c>
      <c r="AL19">
        <v>2078.56</v>
      </c>
      <c r="AM19">
        <v>2078.56</v>
      </c>
      <c r="AN19">
        <v>0</v>
      </c>
      <c r="AO19">
        <v>350</v>
      </c>
      <c r="AP19">
        <v>350</v>
      </c>
      <c r="AS19">
        <v>620</v>
      </c>
      <c r="AT19" s="6">
        <v>620</v>
      </c>
      <c r="AU19">
        <v>350</v>
      </c>
      <c r="AV19">
        <v>350</v>
      </c>
      <c r="AW19">
        <v>640</v>
      </c>
      <c r="AX19" s="6">
        <v>640</v>
      </c>
      <c r="AY19">
        <v>350</v>
      </c>
      <c r="AZ19">
        <v>350</v>
      </c>
      <c r="BC19">
        <f t="shared" si="0"/>
        <v>0</v>
      </c>
      <c r="BD19">
        <f t="shared" si="1"/>
        <v>0</v>
      </c>
      <c r="BE19">
        <f t="shared" si="2"/>
        <v>0</v>
      </c>
      <c r="BF19">
        <f t="shared" si="3"/>
        <v>0</v>
      </c>
      <c r="BG19">
        <f t="shared" si="4"/>
        <v>0</v>
      </c>
      <c r="BH19">
        <f t="shared" si="5"/>
        <v>0</v>
      </c>
      <c r="BJ19">
        <f t="shared" si="6"/>
        <v>0</v>
      </c>
      <c r="BK19">
        <f t="shared" si="7"/>
        <v>0</v>
      </c>
      <c r="BL19">
        <f t="shared" si="8"/>
        <v>0</v>
      </c>
      <c r="BM19">
        <f t="shared" si="9"/>
        <v>0</v>
      </c>
    </row>
    <row r="20" spans="1:65">
      <c r="A20">
        <v>30629.16</v>
      </c>
      <c r="B20">
        <v>-8155.02</v>
      </c>
      <c r="C20">
        <v>38791.01</v>
      </c>
      <c r="D20">
        <v>3409.81</v>
      </c>
      <c r="E20">
        <v>350</v>
      </c>
      <c r="F20">
        <v>7197</v>
      </c>
      <c r="G20">
        <v>652.19</v>
      </c>
      <c r="H20">
        <v>651.34</v>
      </c>
      <c r="I20">
        <v>640.05</v>
      </c>
      <c r="J20">
        <v>624.95</v>
      </c>
      <c r="K20">
        <v>569.52</v>
      </c>
      <c r="L20">
        <v>569.52</v>
      </c>
      <c r="M20">
        <v>899.1</v>
      </c>
      <c r="N20">
        <v>491.28</v>
      </c>
      <c r="O20">
        <v>620.7</v>
      </c>
      <c r="P20">
        <v>640.7</v>
      </c>
      <c r="Q20">
        <v>30535.35</v>
      </c>
      <c r="R20">
        <v>8094.864</v>
      </c>
      <c r="S20">
        <v>3610.195</v>
      </c>
      <c r="T20">
        <v>0.711</v>
      </c>
      <c r="U20">
        <v>3610.906</v>
      </c>
      <c r="V20">
        <v>458.911</v>
      </c>
      <c r="W20">
        <v>50.034</v>
      </c>
      <c r="X20">
        <v>7625.531</v>
      </c>
      <c r="Y20">
        <v>11595.98</v>
      </c>
      <c r="Z20">
        <v>1743.98</v>
      </c>
      <c r="AA20" t="s">
        <v>60</v>
      </c>
      <c r="AB20">
        <v>-3411.823</v>
      </c>
      <c r="AC20">
        <v>350</v>
      </c>
      <c r="AD20">
        <v>0</v>
      </c>
      <c r="AE20">
        <v>350</v>
      </c>
      <c r="AF20">
        <v>350</v>
      </c>
      <c r="AG20">
        <v>0</v>
      </c>
      <c r="AH20">
        <v>350</v>
      </c>
      <c r="AI20">
        <v>6603</v>
      </c>
      <c r="AJ20">
        <v>30514.6</v>
      </c>
      <c r="AK20">
        <v>37117.6</v>
      </c>
      <c r="AL20">
        <v>2005.34</v>
      </c>
      <c r="AM20">
        <v>2005.34</v>
      </c>
      <c r="AN20">
        <v>0</v>
      </c>
      <c r="AO20">
        <v>350</v>
      </c>
      <c r="AP20">
        <v>350</v>
      </c>
      <c r="AS20">
        <v>620</v>
      </c>
      <c r="AT20" s="6">
        <v>620</v>
      </c>
      <c r="AU20">
        <v>350</v>
      </c>
      <c r="AV20">
        <v>350</v>
      </c>
      <c r="AW20">
        <v>640</v>
      </c>
      <c r="AX20" s="6">
        <v>640</v>
      </c>
      <c r="AY20">
        <v>350</v>
      </c>
      <c r="AZ20">
        <v>350</v>
      </c>
      <c r="BC20">
        <f t="shared" si="0"/>
        <v>0</v>
      </c>
      <c r="BD20">
        <f t="shared" si="1"/>
        <v>0</v>
      </c>
      <c r="BE20">
        <f t="shared" si="2"/>
        <v>0</v>
      </c>
      <c r="BF20">
        <f t="shared" si="3"/>
        <v>0</v>
      </c>
      <c r="BG20">
        <f t="shared" si="4"/>
        <v>0</v>
      </c>
      <c r="BH20">
        <f t="shared" si="5"/>
        <v>0</v>
      </c>
      <c r="BJ20">
        <f t="shared" si="6"/>
        <v>0</v>
      </c>
      <c r="BK20">
        <f t="shared" si="7"/>
        <v>0</v>
      </c>
      <c r="BL20">
        <f t="shared" si="8"/>
        <v>0</v>
      </c>
      <c r="BM20">
        <f t="shared" si="9"/>
        <v>0</v>
      </c>
    </row>
    <row r="21" spans="1:65">
      <c r="A21">
        <v>30529.43</v>
      </c>
      <c r="B21">
        <v>-8182.02</v>
      </c>
      <c r="C21">
        <v>39144.2</v>
      </c>
      <c r="D21">
        <v>3316.22</v>
      </c>
      <c r="E21">
        <v>350</v>
      </c>
      <c r="F21">
        <v>7196</v>
      </c>
      <c r="G21">
        <v>653.03</v>
      </c>
      <c r="H21">
        <v>652.19</v>
      </c>
      <c r="I21">
        <v>639.22</v>
      </c>
      <c r="J21">
        <v>628.38</v>
      </c>
      <c r="K21">
        <v>569.29</v>
      </c>
      <c r="L21">
        <v>570.45</v>
      </c>
      <c r="M21">
        <v>898.69</v>
      </c>
      <c r="N21">
        <v>492.92</v>
      </c>
      <c r="O21">
        <v>622.1</v>
      </c>
      <c r="P21">
        <v>642.3</v>
      </c>
      <c r="Q21">
        <v>30591.41</v>
      </c>
      <c r="R21">
        <v>8191.655</v>
      </c>
      <c r="S21">
        <v>3545.127</v>
      </c>
      <c r="T21">
        <v>0.691</v>
      </c>
      <c r="U21">
        <v>3545.818</v>
      </c>
      <c r="V21">
        <v>458.886</v>
      </c>
      <c r="W21">
        <v>50.03</v>
      </c>
      <c r="X21">
        <v>8021.121</v>
      </c>
      <c r="Y21">
        <v>11814.59</v>
      </c>
      <c r="Z21">
        <v>1746.43</v>
      </c>
      <c r="AA21" t="s">
        <v>60</v>
      </c>
      <c r="AB21">
        <v>-3418.687</v>
      </c>
      <c r="AC21">
        <v>350</v>
      </c>
      <c r="AD21">
        <v>0</v>
      </c>
      <c r="AE21">
        <v>350</v>
      </c>
      <c r="AF21">
        <v>350</v>
      </c>
      <c r="AG21">
        <v>0</v>
      </c>
      <c r="AH21">
        <v>350</v>
      </c>
      <c r="AI21">
        <v>6618</v>
      </c>
      <c r="AJ21">
        <v>30436.5</v>
      </c>
      <c r="AK21">
        <v>37054.5</v>
      </c>
      <c r="AL21">
        <v>1929.14</v>
      </c>
      <c r="AM21">
        <v>1929.14</v>
      </c>
      <c r="AN21">
        <v>0</v>
      </c>
      <c r="AO21">
        <v>350</v>
      </c>
      <c r="AP21">
        <v>350</v>
      </c>
      <c r="AS21">
        <v>620</v>
      </c>
      <c r="AT21" s="6">
        <v>620</v>
      </c>
      <c r="AU21">
        <v>350</v>
      </c>
      <c r="AV21">
        <v>350</v>
      </c>
      <c r="AW21">
        <v>640</v>
      </c>
      <c r="AX21" s="6">
        <v>640</v>
      </c>
      <c r="AY21">
        <v>350</v>
      </c>
      <c r="AZ21">
        <v>350</v>
      </c>
      <c r="BC21">
        <f t="shared" si="0"/>
        <v>0</v>
      </c>
      <c r="BD21">
        <f t="shared" si="1"/>
        <v>0</v>
      </c>
      <c r="BE21">
        <f t="shared" si="2"/>
        <v>0</v>
      </c>
      <c r="BF21">
        <f t="shared" si="3"/>
        <v>0</v>
      </c>
      <c r="BG21">
        <f t="shared" si="4"/>
        <v>0</v>
      </c>
      <c r="BH21">
        <f t="shared" si="5"/>
        <v>0</v>
      </c>
      <c r="BJ21">
        <f t="shared" si="6"/>
        <v>0</v>
      </c>
      <c r="BK21">
        <f t="shared" si="7"/>
        <v>0</v>
      </c>
      <c r="BL21">
        <f t="shared" si="8"/>
        <v>0</v>
      </c>
      <c r="BM21">
        <f t="shared" si="9"/>
        <v>0</v>
      </c>
    </row>
    <row r="22" spans="1:65">
      <c r="A22">
        <v>30874.8</v>
      </c>
      <c r="B22">
        <v>-8065.02</v>
      </c>
      <c r="C22">
        <v>39546.51</v>
      </c>
      <c r="D22">
        <v>3255.74</v>
      </c>
      <c r="E22">
        <v>350</v>
      </c>
      <c r="F22">
        <v>7199</v>
      </c>
      <c r="G22">
        <v>653.03</v>
      </c>
      <c r="H22">
        <v>655.6</v>
      </c>
      <c r="I22">
        <v>639.47</v>
      </c>
      <c r="J22">
        <v>631.89</v>
      </c>
      <c r="K22">
        <v>569.99</v>
      </c>
      <c r="L22">
        <v>570.45</v>
      </c>
      <c r="M22">
        <v>899.92</v>
      </c>
      <c r="N22">
        <v>486.35</v>
      </c>
      <c r="O22">
        <v>623.9</v>
      </c>
      <c r="P22">
        <v>640.1</v>
      </c>
      <c r="Q22">
        <v>30842.1</v>
      </c>
      <c r="R22">
        <v>8125.905</v>
      </c>
      <c r="S22">
        <v>3473.69</v>
      </c>
      <c r="T22">
        <v>0.671</v>
      </c>
      <c r="U22">
        <v>3474.362</v>
      </c>
      <c r="V22">
        <v>458.12</v>
      </c>
      <c r="W22">
        <v>49.967</v>
      </c>
      <c r="X22">
        <v>7763.512</v>
      </c>
      <c r="Y22">
        <v>11987.09</v>
      </c>
      <c r="Z22">
        <v>1760.95</v>
      </c>
      <c r="AA22" t="s">
        <v>60</v>
      </c>
      <c r="AB22">
        <v>-3447.403</v>
      </c>
      <c r="AC22">
        <v>350</v>
      </c>
      <c r="AD22">
        <v>0</v>
      </c>
      <c r="AE22">
        <v>350</v>
      </c>
      <c r="AF22">
        <v>350</v>
      </c>
      <c r="AG22">
        <v>0</v>
      </c>
      <c r="AH22">
        <v>350</v>
      </c>
      <c r="AI22">
        <v>6650</v>
      </c>
      <c r="AJ22">
        <v>30486</v>
      </c>
      <c r="AK22">
        <v>37136</v>
      </c>
      <c r="AL22">
        <v>1854.36</v>
      </c>
      <c r="AM22">
        <v>1854.36</v>
      </c>
      <c r="AN22">
        <v>0</v>
      </c>
      <c r="AO22">
        <v>350</v>
      </c>
      <c r="AP22">
        <v>350</v>
      </c>
      <c r="AS22">
        <v>620</v>
      </c>
      <c r="AT22" s="6">
        <v>620</v>
      </c>
      <c r="AU22">
        <v>350</v>
      </c>
      <c r="AV22">
        <v>350</v>
      </c>
      <c r="AW22">
        <v>640</v>
      </c>
      <c r="AX22" s="6">
        <v>640</v>
      </c>
      <c r="AY22">
        <v>350</v>
      </c>
      <c r="AZ22">
        <v>350</v>
      </c>
      <c r="BC22">
        <f t="shared" si="0"/>
        <v>0</v>
      </c>
      <c r="BD22">
        <f t="shared" si="1"/>
        <v>0</v>
      </c>
      <c r="BE22">
        <f t="shared" si="2"/>
        <v>0</v>
      </c>
      <c r="BF22">
        <f t="shared" si="3"/>
        <v>0</v>
      </c>
      <c r="BG22">
        <f t="shared" si="4"/>
        <v>0</v>
      </c>
      <c r="BH22">
        <f t="shared" si="5"/>
        <v>0</v>
      </c>
      <c r="BJ22">
        <f t="shared" si="6"/>
        <v>0</v>
      </c>
      <c r="BK22">
        <f t="shared" si="7"/>
        <v>0</v>
      </c>
      <c r="BL22">
        <f t="shared" si="8"/>
        <v>0</v>
      </c>
      <c r="BM22">
        <f t="shared" si="9"/>
        <v>0</v>
      </c>
    </row>
    <row r="23" spans="1:65">
      <c r="A23">
        <v>31060.37</v>
      </c>
      <c r="B23">
        <v>-8456.02</v>
      </c>
      <c r="C23">
        <v>39947.67</v>
      </c>
      <c r="D23">
        <v>3227.77</v>
      </c>
      <c r="E23">
        <v>350</v>
      </c>
      <c r="F23">
        <v>7197</v>
      </c>
      <c r="G23">
        <v>659.03</v>
      </c>
      <c r="H23">
        <v>659.03</v>
      </c>
      <c r="I23">
        <v>638.72</v>
      </c>
      <c r="J23">
        <v>636.06</v>
      </c>
      <c r="K23">
        <v>568.13</v>
      </c>
      <c r="L23">
        <v>570.45</v>
      </c>
      <c r="M23">
        <v>899.1</v>
      </c>
      <c r="N23">
        <v>478.12</v>
      </c>
      <c r="O23">
        <v>621.4</v>
      </c>
      <c r="P23">
        <v>640.4</v>
      </c>
      <c r="Q23">
        <v>31022.79</v>
      </c>
      <c r="R23">
        <v>8567.027</v>
      </c>
      <c r="S23">
        <v>3418.348</v>
      </c>
      <c r="T23">
        <v>0.654</v>
      </c>
      <c r="U23">
        <v>3419.002</v>
      </c>
      <c r="V23">
        <v>454.406</v>
      </c>
      <c r="W23">
        <v>50.033</v>
      </c>
      <c r="X23">
        <v>6835.773</v>
      </c>
      <c r="Y23">
        <v>12512</v>
      </c>
      <c r="Z23">
        <v>1759.08</v>
      </c>
      <c r="AA23" t="s">
        <v>60</v>
      </c>
      <c r="AB23">
        <v>-3534.67</v>
      </c>
      <c r="AC23">
        <v>350</v>
      </c>
      <c r="AD23">
        <v>0</v>
      </c>
      <c r="AE23">
        <v>350</v>
      </c>
      <c r="AF23">
        <v>350</v>
      </c>
      <c r="AG23">
        <v>0</v>
      </c>
      <c r="AH23">
        <v>350</v>
      </c>
      <c r="AI23">
        <v>6950</v>
      </c>
      <c r="AJ23">
        <v>30661.2</v>
      </c>
      <c r="AK23">
        <v>37611.2</v>
      </c>
      <c r="AL23">
        <v>1767.37</v>
      </c>
      <c r="AM23">
        <v>1767.37</v>
      </c>
      <c r="AN23">
        <v>0</v>
      </c>
      <c r="AO23">
        <v>350</v>
      </c>
      <c r="AP23">
        <v>350</v>
      </c>
      <c r="AS23">
        <v>620</v>
      </c>
      <c r="AT23" s="6">
        <v>620</v>
      </c>
      <c r="AU23">
        <v>350</v>
      </c>
      <c r="AV23">
        <v>350</v>
      </c>
      <c r="AW23">
        <v>640</v>
      </c>
      <c r="AX23" s="6">
        <v>640</v>
      </c>
      <c r="AY23">
        <v>350</v>
      </c>
      <c r="AZ23">
        <v>350</v>
      </c>
      <c r="BC23">
        <f t="shared" si="0"/>
        <v>0</v>
      </c>
      <c r="BD23">
        <f t="shared" si="1"/>
        <v>0</v>
      </c>
      <c r="BE23">
        <f t="shared" si="2"/>
        <v>0</v>
      </c>
      <c r="BF23">
        <f t="shared" si="3"/>
        <v>0</v>
      </c>
      <c r="BG23">
        <f t="shared" si="4"/>
        <v>0</v>
      </c>
      <c r="BH23">
        <f t="shared" si="5"/>
        <v>0</v>
      </c>
      <c r="BJ23">
        <f t="shared" si="6"/>
        <v>0</v>
      </c>
      <c r="BK23">
        <f t="shared" si="7"/>
        <v>0</v>
      </c>
      <c r="BL23">
        <f t="shared" si="8"/>
        <v>0</v>
      </c>
      <c r="BM23">
        <f t="shared" si="9"/>
        <v>0</v>
      </c>
    </row>
    <row r="24" spans="1:65">
      <c r="A24">
        <v>31266.88</v>
      </c>
      <c r="B24">
        <v>-8253.02</v>
      </c>
      <c r="C24">
        <v>40018.09</v>
      </c>
      <c r="D24">
        <v>3143.27</v>
      </c>
      <c r="E24">
        <v>350</v>
      </c>
      <c r="F24">
        <v>6609</v>
      </c>
      <c r="G24">
        <v>662.44</v>
      </c>
      <c r="H24">
        <v>662.44</v>
      </c>
      <c r="I24">
        <v>641.66</v>
      </c>
      <c r="J24">
        <v>635.14</v>
      </c>
      <c r="K24">
        <v>567.43</v>
      </c>
      <c r="L24">
        <v>569.52</v>
      </c>
      <c r="M24">
        <v>900.34</v>
      </c>
      <c r="N24">
        <v>469.9</v>
      </c>
      <c r="O24">
        <v>622.6</v>
      </c>
      <c r="P24">
        <v>642.2</v>
      </c>
      <c r="Q24">
        <v>31125.73</v>
      </c>
      <c r="R24">
        <v>8303.609</v>
      </c>
      <c r="S24">
        <v>3262.712</v>
      </c>
      <c r="T24">
        <v>0.571</v>
      </c>
      <c r="U24">
        <v>3263.284</v>
      </c>
      <c r="V24">
        <v>456.217</v>
      </c>
      <c r="W24">
        <v>49.991</v>
      </c>
      <c r="X24">
        <v>6851.93</v>
      </c>
      <c r="Y24">
        <v>12500.83</v>
      </c>
      <c r="Z24">
        <v>1757.26</v>
      </c>
      <c r="AA24" t="s">
        <v>69</v>
      </c>
      <c r="AB24">
        <v>-2949.434</v>
      </c>
      <c r="AC24">
        <v>350</v>
      </c>
      <c r="AD24">
        <v>0</v>
      </c>
      <c r="AE24">
        <v>350</v>
      </c>
      <c r="AF24">
        <v>350.01</v>
      </c>
      <c r="AG24">
        <v>0</v>
      </c>
      <c r="AH24">
        <v>350.01</v>
      </c>
      <c r="AI24">
        <v>7252</v>
      </c>
      <c r="AJ24">
        <v>30875.3</v>
      </c>
      <c r="AK24">
        <v>38127.3</v>
      </c>
      <c r="AL24">
        <v>1688.26</v>
      </c>
      <c r="AM24">
        <v>1688.26</v>
      </c>
      <c r="AN24">
        <v>0</v>
      </c>
      <c r="AO24">
        <v>350</v>
      </c>
      <c r="AP24">
        <v>350.01</v>
      </c>
      <c r="AS24">
        <v>620</v>
      </c>
      <c r="AT24" s="6">
        <v>620</v>
      </c>
      <c r="AU24">
        <v>350.01</v>
      </c>
      <c r="AV24">
        <v>350</v>
      </c>
      <c r="AW24">
        <v>640</v>
      </c>
      <c r="AX24" s="6">
        <v>640</v>
      </c>
      <c r="AY24">
        <v>350.01</v>
      </c>
      <c r="AZ24">
        <v>350</v>
      </c>
      <c r="BC24">
        <f t="shared" si="0"/>
        <v>0</v>
      </c>
      <c r="BD24">
        <f t="shared" si="1"/>
        <v>0</v>
      </c>
      <c r="BE24">
        <f t="shared" si="2"/>
        <v>0</v>
      </c>
      <c r="BF24">
        <f t="shared" si="3"/>
        <v>0</v>
      </c>
      <c r="BG24">
        <f t="shared" si="4"/>
        <v>0</v>
      </c>
      <c r="BH24">
        <f t="shared" si="5"/>
        <v>0</v>
      </c>
      <c r="BJ24">
        <f t="shared" si="6"/>
        <v>0</v>
      </c>
      <c r="BK24">
        <f t="shared" si="7"/>
        <v>0</v>
      </c>
      <c r="BL24">
        <f t="shared" si="8"/>
        <v>0</v>
      </c>
      <c r="BM24">
        <f t="shared" si="9"/>
        <v>0</v>
      </c>
    </row>
    <row r="25" spans="1:65">
      <c r="A25">
        <v>31395.49</v>
      </c>
      <c r="B25">
        <v>-8427.02</v>
      </c>
      <c r="C25">
        <v>40540.14</v>
      </c>
      <c r="D25">
        <v>3012.99</v>
      </c>
      <c r="E25">
        <v>390</v>
      </c>
      <c r="F25">
        <v>6423</v>
      </c>
      <c r="G25">
        <v>662.44</v>
      </c>
      <c r="H25">
        <v>663.29</v>
      </c>
      <c r="I25">
        <v>649.27</v>
      </c>
      <c r="J25">
        <v>647.14</v>
      </c>
      <c r="K25">
        <v>569.52</v>
      </c>
      <c r="L25">
        <v>569.99</v>
      </c>
      <c r="M25">
        <v>899.51</v>
      </c>
      <c r="N25">
        <v>467.43</v>
      </c>
      <c r="O25">
        <v>621.7</v>
      </c>
      <c r="P25">
        <v>643.7</v>
      </c>
      <c r="Q25">
        <v>31162.54</v>
      </c>
      <c r="R25">
        <v>8531.209</v>
      </c>
      <c r="S25">
        <v>3206.3</v>
      </c>
      <c r="T25">
        <v>0.569</v>
      </c>
      <c r="U25">
        <v>3206.87</v>
      </c>
      <c r="V25">
        <v>754.761</v>
      </c>
      <c r="W25">
        <v>50.024</v>
      </c>
      <c r="X25">
        <v>6797.984</v>
      </c>
      <c r="Y25">
        <v>12555.05</v>
      </c>
      <c r="Z25">
        <v>1587.77</v>
      </c>
      <c r="AA25" t="s">
        <v>69</v>
      </c>
      <c r="AB25">
        <v>-2756.409</v>
      </c>
      <c r="AC25">
        <v>390</v>
      </c>
      <c r="AD25">
        <v>0</v>
      </c>
      <c r="AE25">
        <v>390</v>
      </c>
      <c r="AF25">
        <v>350</v>
      </c>
      <c r="AG25">
        <v>0</v>
      </c>
      <c r="AH25">
        <v>350</v>
      </c>
      <c r="AI25">
        <v>7552</v>
      </c>
      <c r="AJ25">
        <v>31143.4</v>
      </c>
      <c r="AK25">
        <v>38695.4</v>
      </c>
      <c r="AL25">
        <v>1613.29</v>
      </c>
      <c r="AM25">
        <v>1613.29</v>
      </c>
      <c r="AN25">
        <v>0</v>
      </c>
      <c r="AO25">
        <v>390</v>
      </c>
      <c r="AP25">
        <v>350</v>
      </c>
      <c r="AS25">
        <v>620</v>
      </c>
      <c r="AT25" s="6">
        <v>620</v>
      </c>
      <c r="AU25">
        <v>350</v>
      </c>
      <c r="AV25">
        <v>390</v>
      </c>
      <c r="AW25">
        <v>640</v>
      </c>
      <c r="AX25" s="6">
        <v>640</v>
      </c>
      <c r="AY25">
        <v>350</v>
      </c>
      <c r="AZ25">
        <v>390</v>
      </c>
      <c r="BC25">
        <f t="shared" si="0"/>
        <v>0</v>
      </c>
      <c r="BD25">
        <f t="shared" si="1"/>
        <v>0</v>
      </c>
      <c r="BE25">
        <f t="shared" si="2"/>
        <v>0</v>
      </c>
      <c r="BF25">
        <f t="shared" si="3"/>
        <v>0</v>
      </c>
      <c r="BG25">
        <f t="shared" si="4"/>
        <v>0</v>
      </c>
      <c r="BH25">
        <f t="shared" si="5"/>
        <v>0</v>
      </c>
      <c r="BJ25">
        <f t="shared" si="6"/>
        <v>0</v>
      </c>
      <c r="BK25">
        <f t="shared" si="7"/>
        <v>0</v>
      </c>
      <c r="BL25">
        <f t="shared" si="8"/>
        <v>0</v>
      </c>
      <c r="BM25">
        <f t="shared" si="9"/>
        <v>0</v>
      </c>
    </row>
    <row r="26" spans="1:65">
      <c r="A26">
        <v>31735.1</v>
      </c>
      <c r="B26">
        <v>-7876</v>
      </c>
      <c r="C26">
        <v>40335.77</v>
      </c>
      <c r="D26">
        <v>2928.73</v>
      </c>
      <c r="E26">
        <v>398.4</v>
      </c>
      <c r="F26">
        <v>5989</v>
      </c>
      <c r="G26">
        <v>662.44</v>
      </c>
      <c r="H26">
        <v>659.88</v>
      </c>
      <c r="I26">
        <v>653.73</v>
      </c>
      <c r="J26">
        <v>651.16</v>
      </c>
      <c r="K26">
        <v>569.99</v>
      </c>
      <c r="L26">
        <v>569.99</v>
      </c>
      <c r="M26">
        <v>899.51</v>
      </c>
      <c r="N26">
        <v>460.03</v>
      </c>
      <c r="O26">
        <v>623.3</v>
      </c>
      <c r="P26">
        <v>643.5</v>
      </c>
      <c r="Q26">
        <v>31748.01</v>
      </c>
      <c r="R26">
        <v>7948.238</v>
      </c>
      <c r="S26">
        <v>3130.334</v>
      </c>
      <c r="T26">
        <v>0.642</v>
      </c>
      <c r="U26">
        <v>3130.976</v>
      </c>
      <c r="V26">
        <v>1056.166</v>
      </c>
      <c r="W26">
        <v>49.982</v>
      </c>
      <c r="X26">
        <v>7014.578</v>
      </c>
      <c r="Y26">
        <v>12842.49</v>
      </c>
      <c r="Z26">
        <v>1584.55</v>
      </c>
      <c r="AA26" t="s">
        <v>69</v>
      </c>
      <c r="AB26">
        <v>-2325.396</v>
      </c>
      <c r="AC26">
        <v>398.4</v>
      </c>
      <c r="AD26">
        <v>0</v>
      </c>
      <c r="AE26">
        <v>398.4</v>
      </c>
      <c r="AF26">
        <v>786</v>
      </c>
      <c r="AG26">
        <v>0</v>
      </c>
      <c r="AH26">
        <v>786</v>
      </c>
      <c r="AI26">
        <v>7860</v>
      </c>
      <c r="AJ26">
        <v>31377.3</v>
      </c>
      <c r="AK26">
        <v>39237.3</v>
      </c>
      <c r="AL26">
        <v>1474.49</v>
      </c>
      <c r="AM26">
        <v>1474.49</v>
      </c>
      <c r="AN26">
        <v>0</v>
      </c>
      <c r="AO26">
        <v>398.4</v>
      </c>
      <c r="AP26">
        <v>786</v>
      </c>
      <c r="AS26">
        <v>620</v>
      </c>
      <c r="AT26" s="6">
        <v>620</v>
      </c>
      <c r="AU26">
        <v>786</v>
      </c>
      <c r="AV26">
        <v>398.4</v>
      </c>
      <c r="AW26">
        <v>640</v>
      </c>
      <c r="AX26" s="6">
        <v>640</v>
      </c>
      <c r="AY26">
        <v>786</v>
      </c>
      <c r="AZ26">
        <v>398.4</v>
      </c>
      <c r="BC26">
        <f t="shared" si="0"/>
        <v>0</v>
      </c>
      <c r="BD26">
        <f t="shared" si="1"/>
        <v>0</v>
      </c>
      <c r="BE26">
        <f t="shared" si="2"/>
        <v>0</v>
      </c>
      <c r="BF26">
        <f t="shared" si="3"/>
        <v>0</v>
      </c>
      <c r="BG26">
        <f t="shared" si="4"/>
        <v>0</v>
      </c>
      <c r="BH26">
        <f t="shared" si="5"/>
        <v>0</v>
      </c>
      <c r="BJ26">
        <f t="shared" si="6"/>
        <v>0</v>
      </c>
      <c r="BK26">
        <f t="shared" si="7"/>
        <v>0</v>
      </c>
      <c r="BL26">
        <f t="shared" si="8"/>
        <v>0</v>
      </c>
      <c r="BM26">
        <f t="shared" si="9"/>
        <v>0</v>
      </c>
    </row>
    <row r="27" spans="1:65">
      <c r="A27">
        <v>31837.15</v>
      </c>
      <c r="B27">
        <v>-8121</v>
      </c>
      <c r="C27">
        <v>40556.25</v>
      </c>
      <c r="D27">
        <v>2859.5</v>
      </c>
      <c r="E27">
        <v>398.4</v>
      </c>
      <c r="F27">
        <v>6075</v>
      </c>
      <c r="G27">
        <v>652.19</v>
      </c>
      <c r="H27">
        <v>652.19</v>
      </c>
      <c r="I27">
        <v>652.84</v>
      </c>
      <c r="J27">
        <v>648.53</v>
      </c>
      <c r="K27">
        <v>569.99</v>
      </c>
      <c r="L27">
        <v>569.99</v>
      </c>
      <c r="M27">
        <v>899.51</v>
      </c>
      <c r="N27">
        <v>462.5</v>
      </c>
      <c r="O27">
        <v>622.6</v>
      </c>
      <c r="P27">
        <v>642.4</v>
      </c>
      <c r="Q27">
        <v>31676.44</v>
      </c>
      <c r="R27">
        <v>8295.154</v>
      </c>
      <c r="S27">
        <v>2975.489</v>
      </c>
      <c r="T27">
        <v>0.732</v>
      </c>
      <c r="U27">
        <v>2976.222</v>
      </c>
      <c r="V27">
        <v>1361.412</v>
      </c>
      <c r="W27">
        <v>49.989</v>
      </c>
      <c r="X27">
        <v>6874.215</v>
      </c>
      <c r="Y27">
        <v>13159.42</v>
      </c>
      <c r="Z27">
        <v>1587.61</v>
      </c>
      <c r="AA27" t="s">
        <v>69</v>
      </c>
      <c r="AB27">
        <v>-2411.823</v>
      </c>
      <c r="AC27">
        <v>398.4</v>
      </c>
      <c r="AD27">
        <v>0</v>
      </c>
      <c r="AE27">
        <v>398.4</v>
      </c>
      <c r="AF27">
        <v>792</v>
      </c>
      <c r="AG27">
        <v>0</v>
      </c>
      <c r="AH27">
        <v>792</v>
      </c>
      <c r="AI27">
        <v>8008</v>
      </c>
      <c r="AJ27">
        <v>31762.9</v>
      </c>
      <c r="AK27">
        <v>39770.9</v>
      </c>
      <c r="AL27">
        <v>1400.78</v>
      </c>
      <c r="AM27">
        <v>1400.78</v>
      </c>
      <c r="AN27">
        <v>0</v>
      </c>
      <c r="AO27">
        <v>398.4</v>
      </c>
      <c r="AP27">
        <v>792</v>
      </c>
      <c r="AS27">
        <v>620</v>
      </c>
      <c r="AT27" s="6">
        <v>620</v>
      </c>
      <c r="AU27">
        <v>792</v>
      </c>
      <c r="AV27">
        <v>398.4</v>
      </c>
      <c r="AW27">
        <v>640</v>
      </c>
      <c r="AX27" s="6">
        <v>640</v>
      </c>
      <c r="AY27">
        <v>792</v>
      </c>
      <c r="AZ27">
        <v>398.4</v>
      </c>
      <c r="BC27">
        <f t="shared" si="0"/>
        <v>0</v>
      </c>
      <c r="BD27">
        <f t="shared" si="1"/>
        <v>0</v>
      </c>
      <c r="BE27">
        <f t="shared" si="2"/>
        <v>0</v>
      </c>
      <c r="BF27">
        <f t="shared" si="3"/>
        <v>0</v>
      </c>
      <c r="BG27">
        <f t="shared" si="4"/>
        <v>0</v>
      </c>
      <c r="BH27">
        <f t="shared" si="5"/>
        <v>0</v>
      </c>
      <c r="BJ27">
        <f t="shared" si="6"/>
        <v>0</v>
      </c>
      <c r="BK27">
        <f t="shared" si="7"/>
        <v>0</v>
      </c>
      <c r="BL27">
        <f t="shared" si="8"/>
        <v>0</v>
      </c>
      <c r="BM27">
        <f t="shared" si="9"/>
        <v>0</v>
      </c>
    </row>
    <row r="28" spans="1:65">
      <c r="A28">
        <v>32102.04</v>
      </c>
      <c r="B28">
        <v>-8368</v>
      </c>
      <c r="C28">
        <v>41036.31</v>
      </c>
      <c r="D28">
        <v>2706.93</v>
      </c>
      <c r="E28">
        <v>785.98</v>
      </c>
      <c r="F28">
        <v>6306</v>
      </c>
      <c r="G28">
        <v>659.88</v>
      </c>
      <c r="H28">
        <v>660.73</v>
      </c>
      <c r="I28">
        <v>642.59</v>
      </c>
      <c r="J28">
        <v>650.09</v>
      </c>
      <c r="K28">
        <v>569.06</v>
      </c>
      <c r="L28">
        <v>569.06</v>
      </c>
      <c r="M28">
        <v>899.1</v>
      </c>
      <c r="N28">
        <v>458.8</v>
      </c>
      <c r="O28">
        <v>622.6</v>
      </c>
      <c r="P28">
        <v>643.1</v>
      </c>
      <c r="Q28">
        <v>32071.12</v>
      </c>
      <c r="R28">
        <v>8363.458</v>
      </c>
      <c r="S28">
        <v>2855.474</v>
      </c>
      <c r="T28">
        <v>0.719</v>
      </c>
      <c r="U28">
        <v>2856.193</v>
      </c>
      <c r="V28">
        <v>1656.517</v>
      </c>
      <c r="W28">
        <v>49.974</v>
      </c>
      <c r="X28">
        <v>6811</v>
      </c>
      <c r="Y28">
        <v>13221.16</v>
      </c>
      <c r="Z28">
        <v>1588.25</v>
      </c>
      <c r="AA28" t="s">
        <v>69</v>
      </c>
      <c r="AB28">
        <v>-2648.831</v>
      </c>
      <c r="AC28">
        <v>785.98</v>
      </c>
      <c r="AD28">
        <v>0</v>
      </c>
      <c r="AE28">
        <v>785.98</v>
      </c>
      <c r="AF28">
        <v>792</v>
      </c>
      <c r="AG28">
        <v>0</v>
      </c>
      <c r="AH28">
        <v>792</v>
      </c>
      <c r="AI28">
        <v>8157</v>
      </c>
      <c r="AJ28">
        <v>31877</v>
      </c>
      <c r="AK28">
        <v>40034</v>
      </c>
      <c r="AL28">
        <v>1337.21</v>
      </c>
      <c r="AM28">
        <v>1337.21</v>
      </c>
      <c r="AN28">
        <v>0</v>
      </c>
      <c r="AO28">
        <v>785.98</v>
      </c>
      <c r="AP28">
        <v>792</v>
      </c>
      <c r="AS28">
        <v>620</v>
      </c>
      <c r="AT28" s="6">
        <v>620</v>
      </c>
      <c r="AU28">
        <v>792</v>
      </c>
      <c r="AV28">
        <v>785.98</v>
      </c>
      <c r="AW28">
        <v>640</v>
      </c>
      <c r="AX28" s="6">
        <v>640</v>
      </c>
      <c r="AY28">
        <v>792</v>
      </c>
      <c r="AZ28">
        <v>785.98</v>
      </c>
      <c r="BC28">
        <f t="shared" si="0"/>
        <v>0</v>
      </c>
      <c r="BD28">
        <f t="shared" si="1"/>
        <v>0</v>
      </c>
      <c r="BE28">
        <f t="shared" si="2"/>
        <v>0</v>
      </c>
      <c r="BF28">
        <f t="shared" si="3"/>
        <v>0</v>
      </c>
      <c r="BG28">
        <f t="shared" si="4"/>
        <v>0</v>
      </c>
      <c r="BH28">
        <f t="shared" si="5"/>
        <v>0</v>
      </c>
      <c r="BJ28">
        <f t="shared" si="6"/>
        <v>0</v>
      </c>
      <c r="BK28">
        <f t="shared" si="7"/>
        <v>0</v>
      </c>
      <c r="BL28">
        <f t="shared" si="8"/>
        <v>0</v>
      </c>
      <c r="BM28">
        <f t="shared" si="9"/>
        <v>0</v>
      </c>
    </row>
    <row r="29" spans="1:65">
      <c r="A29">
        <v>32094.38</v>
      </c>
      <c r="B29">
        <v>-8614</v>
      </c>
      <c r="C29">
        <v>40649.28</v>
      </c>
      <c r="D29">
        <v>2671.91</v>
      </c>
      <c r="E29">
        <v>398.4</v>
      </c>
      <c r="F29">
        <v>6527</v>
      </c>
      <c r="G29">
        <v>652.19</v>
      </c>
      <c r="H29">
        <v>652.19</v>
      </c>
      <c r="I29">
        <v>650.08</v>
      </c>
      <c r="J29">
        <v>643.06</v>
      </c>
      <c r="K29">
        <v>568.13</v>
      </c>
      <c r="L29">
        <v>569.29</v>
      </c>
      <c r="M29">
        <v>898.69</v>
      </c>
      <c r="N29">
        <v>462.5</v>
      </c>
      <c r="O29">
        <v>622.7</v>
      </c>
      <c r="P29">
        <v>643.7</v>
      </c>
      <c r="Q29">
        <v>32506.22</v>
      </c>
      <c r="R29">
        <v>8581.617</v>
      </c>
      <c r="S29">
        <v>2721.45</v>
      </c>
      <c r="T29">
        <v>0.725</v>
      </c>
      <c r="U29">
        <v>2722.175</v>
      </c>
      <c r="V29">
        <v>1658.053</v>
      </c>
      <c r="W29">
        <v>50.032</v>
      </c>
      <c r="X29">
        <v>6340.609</v>
      </c>
      <c r="Y29">
        <v>13696.14</v>
      </c>
      <c r="Z29">
        <v>1589.39</v>
      </c>
      <c r="AA29" t="s">
        <v>69</v>
      </c>
      <c r="AB29">
        <v>-2868.47</v>
      </c>
      <c r="AC29">
        <v>398.4</v>
      </c>
      <c r="AD29">
        <v>0</v>
      </c>
      <c r="AE29">
        <v>398.4</v>
      </c>
      <c r="AF29">
        <v>798</v>
      </c>
      <c r="AG29">
        <v>0</v>
      </c>
      <c r="AH29">
        <v>798</v>
      </c>
      <c r="AI29">
        <v>8306</v>
      </c>
      <c r="AJ29">
        <v>32041.1</v>
      </c>
      <c r="AK29">
        <v>40347.1</v>
      </c>
      <c r="AL29">
        <v>1280.24</v>
      </c>
      <c r="AM29">
        <v>1280.24</v>
      </c>
      <c r="AN29">
        <v>0</v>
      </c>
      <c r="AO29">
        <v>398.4</v>
      </c>
      <c r="AP29">
        <v>798</v>
      </c>
      <c r="AS29">
        <v>620</v>
      </c>
      <c r="AT29" s="6">
        <v>620</v>
      </c>
      <c r="AU29">
        <v>798</v>
      </c>
      <c r="AV29">
        <v>398.4</v>
      </c>
      <c r="AW29">
        <v>640</v>
      </c>
      <c r="AX29" s="6">
        <v>640</v>
      </c>
      <c r="AY29">
        <v>798</v>
      </c>
      <c r="AZ29">
        <v>398.4</v>
      </c>
      <c r="BC29">
        <f t="shared" si="0"/>
        <v>0</v>
      </c>
      <c r="BD29">
        <f t="shared" si="1"/>
        <v>0</v>
      </c>
      <c r="BE29">
        <f t="shared" si="2"/>
        <v>0</v>
      </c>
      <c r="BF29">
        <f t="shared" si="3"/>
        <v>0</v>
      </c>
      <c r="BG29">
        <f t="shared" si="4"/>
        <v>0</v>
      </c>
      <c r="BH29">
        <f t="shared" si="5"/>
        <v>0</v>
      </c>
      <c r="BJ29">
        <f t="shared" si="6"/>
        <v>0</v>
      </c>
      <c r="BK29">
        <f t="shared" si="7"/>
        <v>0</v>
      </c>
      <c r="BL29">
        <f t="shared" si="8"/>
        <v>0</v>
      </c>
      <c r="BM29">
        <f t="shared" si="9"/>
        <v>0</v>
      </c>
    </row>
    <row r="30" spans="1:65">
      <c r="A30">
        <v>32576.32</v>
      </c>
      <c r="B30">
        <v>-8872</v>
      </c>
      <c r="C30">
        <v>41350.88</v>
      </c>
      <c r="D30">
        <v>2578.65</v>
      </c>
      <c r="E30">
        <v>792</v>
      </c>
      <c r="F30">
        <v>6769</v>
      </c>
      <c r="G30">
        <v>657.32</v>
      </c>
      <c r="H30">
        <v>659.88</v>
      </c>
      <c r="I30">
        <v>649.02</v>
      </c>
      <c r="J30">
        <v>640.97</v>
      </c>
      <c r="K30">
        <v>569.99</v>
      </c>
      <c r="L30">
        <v>569.29</v>
      </c>
      <c r="M30">
        <v>897.87</v>
      </c>
      <c r="N30">
        <v>460.03</v>
      </c>
      <c r="O30">
        <v>623</v>
      </c>
      <c r="P30">
        <v>643.3</v>
      </c>
      <c r="Q30">
        <v>32436.21</v>
      </c>
      <c r="R30">
        <v>8967.27</v>
      </c>
      <c r="S30">
        <v>2593.103</v>
      </c>
      <c r="T30">
        <v>0.724</v>
      </c>
      <c r="U30">
        <v>2593.826</v>
      </c>
      <c r="V30">
        <v>1655.858</v>
      </c>
      <c r="W30">
        <v>50.033</v>
      </c>
      <c r="X30">
        <v>5958.047</v>
      </c>
      <c r="Y30">
        <v>14079.67</v>
      </c>
      <c r="Z30">
        <v>1584.11</v>
      </c>
      <c r="AA30" t="s">
        <v>60</v>
      </c>
      <c r="AB30">
        <v>-3117.524</v>
      </c>
      <c r="AC30">
        <v>792</v>
      </c>
      <c r="AD30">
        <v>0</v>
      </c>
      <c r="AE30">
        <v>792</v>
      </c>
      <c r="AF30">
        <v>792</v>
      </c>
      <c r="AG30">
        <v>0</v>
      </c>
      <c r="AH30">
        <v>792</v>
      </c>
      <c r="AI30">
        <v>8467</v>
      </c>
      <c r="AJ30">
        <v>32080.6</v>
      </c>
      <c r="AK30">
        <v>40547.6</v>
      </c>
      <c r="AL30">
        <v>1218.36</v>
      </c>
      <c r="AM30">
        <v>1216.11</v>
      </c>
      <c r="AN30">
        <v>2.25</v>
      </c>
      <c r="AO30">
        <v>792</v>
      </c>
      <c r="AP30">
        <v>792</v>
      </c>
      <c r="AS30">
        <v>620</v>
      </c>
      <c r="AT30" s="6">
        <v>620</v>
      </c>
      <c r="AU30">
        <v>792</v>
      </c>
      <c r="AV30">
        <v>792</v>
      </c>
      <c r="AW30">
        <v>640</v>
      </c>
      <c r="AX30" s="6">
        <v>640</v>
      </c>
      <c r="AY30">
        <v>792</v>
      </c>
      <c r="AZ30">
        <v>792</v>
      </c>
      <c r="BC30">
        <f t="shared" si="0"/>
        <v>0</v>
      </c>
      <c r="BD30">
        <f t="shared" si="1"/>
        <v>0</v>
      </c>
      <c r="BE30">
        <f t="shared" si="2"/>
        <v>0</v>
      </c>
      <c r="BF30">
        <f t="shared" si="3"/>
        <v>0</v>
      </c>
      <c r="BG30">
        <f t="shared" si="4"/>
        <v>0</v>
      </c>
      <c r="BH30">
        <f t="shared" si="5"/>
        <v>0</v>
      </c>
      <c r="BJ30">
        <f t="shared" si="6"/>
        <v>0</v>
      </c>
      <c r="BK30">
        <f t="shared" si="7"/>
        <v>0</v>
      </c>
      <c r="BL30">
        <f t="shared" si="8"/>
        <v>0</v>
      </c>
      <c r="BM30">
        <f t="shared" si="9"/>
        <v>0</v>
      </c>
    </row>
    <row r="31" spans="1:65">
      <c r="A31">
        <v>32921.9</v>
      </c>
      <c r="B31">
        <v>-8796</v>
      </c>
      <c r="C31">
        <v>42158.79</v>
      </c>
      <c r="D31">
        <v>2491.54</v>
      </c>
      <c r="E31">
        <v>861</v>
      </c>
      <c r="F31">
        <v>6821</v>
      </c>
      <c r="G31">
        <v>662.44</v>
      </c>
      <c r="H31">
        <v>662.44</v>
      </c>
      <c r="I31">
        <v>651.86</v>
      </c>
      <c r="J31">
        <v>640.77</v>
      </c>
      <c r="K31">
        <v>569.52</v>
      </c>
      <c r="L31">
        <v>570.45</v>
      </c>
      <c r="M31">
        <v>898.69</v>
      </c>
      <c r="N31">
        <v>453.05</v>
      </c>
      <c r="O31">
        <v>624.9</v>
      </c>
      <c r="P31">
        <v>645.4</v>
      </c>
      <c r="Q31">
        <v>32813.6</v>
      </c>
      <c r="R31">
        <v>8895.976</v>
      </c>
      <c r="S31">
        <v>2475.135</v>
      </c>
      <c r="T31">
        <v>0.949</v>
      </c>
      <c r="U31">
        <v>2476.083</v>
      </c>
      <c r="V31">
        <v>1663.656</v>
      </c>
      <c r="W31">
        <v>49.965</v>
      </c>
      <c r="X31">
        <v>5488.801</v>
      </c>
      <c r="Y31">
        <v>14554.49</v>
      </c>
      <c r="Z31">
        <v>1587.52</v>
      </c>
      <c r="AA31" t="s">
        <v>60</v>
      </c>
      <c r="AB31">
        <v>-3167.531</v>
      </c>
      <c r="AC31">
        <v>861</v>
      </c>
      <c r="AD31">
        <v>0</v>
      </c>
      <c r="AE31">
        <v>861</v>
      </c>
      <c r="AF31">
        <v>868.5</v>
      </c>
      <c r="AG31">
        <v>0</v>
      </c>
      <c r="AH31">
        <v>868.5</v>
      </c>
      <c r="AI31">
        <v>8599</v>
      </c>
      <c r="AJ31">
        <v>32249.3</v>
      </c>
      <c r="AK31">
        <v>40848.3</v>
      </c>
      <c r="AL31">
        <v>1158.83</v>
      </c>
      <c r="AM31">
        <v>1151.59</v>
      </c>
      <c r="AN31">
        <v>7.24</v>
      </c>
      <c r="AO31">
        <v>861</v>
      </c>
      <c r="AP31">
        <v>868.5</v>
      </c>
      <c r="AS31">
        <v>620</v>
      </c>
      <c r="AT31" s="6">
        <v>620</v>
      </c>
      <c r="AU31">
        <v>868.5</v>
      </c>
      <c r="AV31">
        <v>861</v>
      </c>
      <c r="AW31">
        <v>640</v>
      </c>
      <c r="AX31" s="6">
        <v>640</v>
      </c>
      <c r="AY31">
        <v>868.5</v>
      </c>
      <c r="AZ31">
        <v>861</v>
      </c>
      <c r="BC31">
        <f t="shared" si="0"/>
        <v>0</v>
      </c>
      <c r="BD31">
        <f t="shared" si="1"/>
        <v>0</v>
      </c>
      <c r="BE31">
        <f t="shared" si="2"/>
        <v>0</v>
      </c>
      <c r="BF31">
        <f t="shared" si="3"/>
        <v>0</v>
      </c>
      <c r="BG31">
        <f t="shared" si="4"/>
        <v>0</v>
      </c>
      <c r="BH31">
        <f t="shared" si="5"/>
        <v>0</v>
      </c>
      <c r="BJ31">
        <f t="shared" si="6"/>
        <v>0</v>
      </c>
      <c r="BK31">
        <f t="shared" si="7"/>
        <v>0</v>
      </c>
      <c r="BL31">
        <f t="shared" si="8"/>
        <v>0</v>
      </c>
      <c r="BM31">
        <f t="shared" si="9"/>
        <v>0</v>
      </c>
    </row>
    <row r="32" spans="1:65">
      <c r="A32">
        <v>33219.71</v>
      </c>
      <c r="B32">
        <v>-8866</v>
      </c>
      <c r="C32">
        <v>42339.21</v>
      </c>
      <c r="D32">
        <v>2410.04</v>
      </c>
      <c r="E32">
        <v>890.53</v>
      </c>
      <c r="F32">
        <v>7018</v>
      </c>
      <c r="G32">
        <v>661.6</v>
      </c>
      <c r="H32">
        <v>661.6</v>
      </c>
      <c r="I32">
        <v>655.86</v>
      </c>
      <c r="J32">
        <v>642.88</v>
      </c>
      <c r="K32">
        <v>569.52</v>
      </c>
      <c r="L32">
        <v>569.29</v>
      </c>
      <c r="M32">
        <v>899.1</v>
      </c>
      <c r="N32">
        <v>460.86</v>
      </c>
      <c r="O32">
        <v>624.7</v>
      </c>
      <c r="P32">
        <v>645.6</v>
      </c>
      <c r="Q32">
        <v>33377.26</v>
      </c>
      <c r="R32">
        <v>8830.816</v>
      </c>
      <c r="S32">
        <v>2319.707</v>
      </c>
      <c r="T32">
        <v>54.725</v>
      </c>
      <c r="U32">
        <v>2374.432</v>
      </c>
      <c r="V32">
        <v>1653.913</v>
      </c>
      <c r="W32">
        <v>49.97</v>
      </c>
      <c r="X32">
        <v>5069.285</v>
      </c>
      <c r="Y32">
        <v>14969.12</v>
      </c>
      <c r="Z32">
        <v>1581.02</v>
      </c>
      <c r="AA32" t="s">
        <v>60</v>
      </c>
      <c r="AB32">
        <v>-3359.155</v>
      </c>
      <c r="AC32">
        <v>855.2</v>
      </c>
      <c r="AD32">
        <v>92.98</v>
      </c>
      <c r="AE32">
        <v>948.18</v>
      </c>
      <c r="AF32">
        <v>961</v>
      </c>
      <c r="AG32">
        <v>0</v>
      </c>
      <c r="AH32">
        <v>961</v>
      </c>
      <c r="AI32">
        <v>8777</v>
      </c>
      <c r="AJ32">
        <v>32705</v>
      </c>
      <c r="AK32">
        <v>41482</v>
      </c>
      <c r="AL32">
        <v>1139.12</v>
      </c>
      <c r="AM32">
        <v>1085.42</v>
      </c>
      <c r="AN32">
        <v>53.7</v>
      </c>
      <c r="AO32">
        <v>890.53</v>
      </c>
      <c r="AP32">
        <v>961</v>
      </c>
      <c r="AS32">
        <v>620</v>
      </c>
      <c r="AT32" s="6">
        <v>620</v>
      </c>
      <c r="AU32">
        <v>961</v>
      </c>
      <c r="AV32">
        <v>948.18</v>
      </c>
      <c r="AW32">
        <v>640</v>
      </c>
      <c r="AX32" s="6">
        <v>640</v>
      </c>
      <c r="AY32">
        <v>961</v>
      </c>
      <c r="AZ32">
        <v>948.18</v>
      </c>
      <c r="BC32">
        <f t="shared" si="0"/>
        <v>0</v>
      </c>
      <c r="BD32">
        <f t="shared" si="1"/>
        <v>0</v>
      </c>
      <c r="BE32">
        <f t="shared" si="2"/>
        <v>0</v>
      </c>
      <c r="BF32">
        <f t="shared" si="3"/>
        <v>1</v>
      </c>
      <c r="BG32">
        <f t="shared" si="4"/>
        <v>0</v>
      </c>
      <c r="BH32">
        <f t="shared" si="5"/>
        <v>0</v>
      </c>
      <c r="BJ32">
        <f t="shared" si="6"/>
        <v>0</v>
      </c>
      <c r="BK32">
        <f t="shared" si="7"/>
        <v>0</v>
      </c>
      <c r="BL32">
        <f t="shared" si="8"/>
        <v>948.18</v>
      </c>
      <c r="BM32">
        <f t="shared" si="9"/>
        <v>1</v>
      </c>
    </row>
    <row r="33" spans="1:65">
      <c r="A33">
        <v>33619.77</v>
      </c>
      <c r="B33">
        <v>-8879</v>
      </c>
      <c r="C33">
        <v>42341.57</v>
      </c>
      <c r="D33">
        <v>2550.43</v>
      </c>
      <c r="E33">
        <v>867.3</v>
      </c>
      <c r="F33">
        <v>7159</v>
      </c>
      <c r="G33">
        <v>662.44</v>
      </c>
      <c r="H33">
        <v>661.6</v>
      </c>
      <c r="I33">
        <v>651.72</v>
      </c>
      <c r="J33">
        <v>642.5</v>
      </c>
      <c r="K33">
        <v>569.52</v>
      </c>
      <c r="L33">
        <v>570.68</v>
      </c>
      <c r="M33">
        <v>898.69</v>
      </c>
      <c r="N33">
        <v>469.08</v>
      </c>
      <c r="O33">
        <v>623.6</v>
      </c>
      <c r="P33">
        <v>645.2</v>
      </c>
      <c r="Q33">
        <v>33578.22</v>
      </c>
      <c r="R33">
        <v>8984.799</v>
      </c>
      <c r="S33">
        <v>2088.972</v>
      </c>
      <c r="T33">
        <v>481.036</v>
      </c>
      <c r="U33">
        <v>2570.008</v>
      </c>
      <c r="V33">
        <v>1643.788</v>
      </c>
      <c r="W33">
        <v>50.025</v>
      </c>
      <c r="X33">
        <v>4907.164</v>
      </c>
      <c r="Y33">
        <v>15126.85</v>
      </c>
      <c r="Z33">
        <v>1580.38</v>
      </c>
      <c r="AA33" t="s">
        <v>60</v>
      </c>
      <c r="AB33">
        <v>-3493.208</v>
      </c>
      <c r="AC33">
        <v>867.3</v>
      </c>
      <c r="AD33">
        <v>0</v>
      </c>
      <c r="AE33">
        <v>867.3</v>
      </c>
      <c r="AF33">
        <v>868.8</v>
      </c>
      <c r="AG33">
        <v>0</v>
      </c>
      <c r="AH33">
        <v>868.8</v>
      </c>
      <c r="AI33">
        <v>8938</v>
      </c>
      <c r="AJ33">
        <v>32940.2</v>
      </c>
      <c r="AK33">
        <v>41878.2</v>
      </c>
      <c r="AL33">
        <v>1305.23</v>
      </c>
      <c r="AM33">
        <v>1012.94</v>
      </c>
      <c r="AN33">
        <v>292.29</v>
      </c>
      <c r="AO33">
        <v>867.3</v>
      </c>
      <c r="AP33">
        <v>868.8</v>
      </c>
      <c r="AS33">
        <v>620</v>
      </c>
      <c r="AT33" s="6">
        <v>620</v>
      </c>
      <c r="AU33">
        <v>868.8</v>
      </c>
      <c r="AV33">
        <v>867.3</v>
      </c>
      <c r="AW33">
        <v>640</v>
      </c>
      <c r="AX33" s="6">
        <v>640</v>
      </c>
      <c r="AY33">
        <v>868.8</v>
      </c>
      <c r="AZ33">
        <v>867.3</v>
      </c>
      <c r="BC33">
        <f t="shared" si="0"/>
        <v>0</v>
      </c>
      <c r="BD33">
        <f t="shared" si="1"/>
        <v>0</v>
      </c>
      <c r="BE33">
        <f t="shared" si="2"/>
        <v>0</v>
      </c>
      <c r="BF33">
        <f t="shared" si="3"/>
        <v>0</v>
      </c>
      <c r="BG33">
        <f t="shared" si="4"/>
        <v>0</v>
      </c>
      <c r="BH33">
        <f t="shared" si="5"/>
        <v>0</v>
      </c>
      <c r="BJ33">
        <f t="shared" si="6"/>
        <v>0</v>
      </c>
      <c r="BK33">
        <f t="shared" si="7"/>
        <v>0</v>
      </c>
      <c r="BL33">
        <f t="shared" si="8"/>
        <v>0</v>
      </c>
      <c r="BM33">
        <f t="shared" si="9"/>
        <v>0</v>
      </c>
    </row>
    <row r="34" spans="1:65">
      <c r="A34">
        <v>34101.04</v>
      </c>
      <c r="B34">
        <v>-8741</v>
      </c>
      <c r="C34">
        <v>42623.58</v>
      </c>
      <c r="D34">
        <v>3068.8</v>
      </c>
      <c r="E34">
        <v>1000</v>
      </c>
      <c r="F34">
        <v>7137</v>
      </c>
      <c r="G34">
        <v>661.6</v>
      </c>
      <c r="H34">
        <v>661.6</v>
      </c>
      <c r="I34">
        <v>652.19</v>
      </c>
      <c r="J34">
        <v>641.06</v>
      </c>
      <c r="K34">
        <v>570.22</v>
      </c>
      <c r="L34">
        <v>570.68</v>
      </c>
      <c r="M34">
        <v>899.92</v>
      </c>
      <c r="N34">
        <v>460.45</v>
      </c>
      <c r="O34">
        <v>623.2</v>
      </c>
      <c r="P34">
        <v>644.9</v>
      </c>
      <c r="Q34">
        <v>33976.23</v>
      </c>
      <c r="R34">
        <v>8811.702</v>
      </c>
      <c r="S34">
        <v>1913.059</v>
      </c>
      <c r="T34">
        <v>1231.41</v>
      </c>
      <c r="U34">
        <v>3144.469</v>
      </c>
      <c r="V34">
        <v>1631.069</v>
      </c>
      <c r="W34">
        <v>50.009</v>
      </c>
      <c r="X34">
        <v>5147.668</v>
      </c>
      <c r="Y34">
        <v>14896.12</v>
      </c>
      <c r="Z34">
        <v>1566.98</v>
      </c>
      <c r="AA34" t="s">
        <v>60</v>
      </c>
      <c r="AB34">
        <v>-3479.62</v>
      </c>
      <c r="AC34">
        <v>1000</v>
      </c>
      <c r="AD34">
        <v>0</v>
      </c>
      <c r="AE34">
        <v>1000</v>
      </c>
      <c r="AF34">
        <v>999.98</v>
      </c>
      <c r="AG34">
        <v>0</v>
      </c>
      <c r="AH34">
        <v>999.98</v>
      </c>
      <c r="AI34">
        <v>9138</v>
      </c>
      <c r="AJ34">
        <v>33201.7</v>
      </c>
      <c r="AK34">
        <v>42339.7</v>
      </c>
      <c r="AL34">
        <v>1751.11</v>
      </c>
      <c r="AM34">
        <v>964.87</v>
      </c>
      <c r="AN34">
        <v>786.24</v>
      </c>
      <c r="AO34">
        <v>1000</v>
      </c>
      <c r="AP34">
        <v>999.98</v>
      </c>
      <c r="AS34">
        <v>620</v>
      </c>
      <c r="AT34" s="6">
        <v>620</v>
      </c>
      <c r="AU34">
        <v>999.98</v>
      </c>
      <c r="AV34">
        <v>1000</v>
      </c>
      <c r="AW34">
        <v>640</v>
      </c>
      <c r="AX34" s="6">
        <v>640</v>
      </c>
      <c r="AY34">
        <v>999.98</v>
      </c>
      <c r="AZ34">
        <v>1000</v>
      </c>
      <c r="BC34">
        <f t="shared" si="0"/>
        <v>0</v>
      </c>
      <c r="BD34">
        <f t="shared" si="1"/>
        <v>0</v>
      </c>
      <c r="BE34">
        <f t="shared" si="2"/>
        <v>0</v>
      </c>
      <c r="BF34">
        <f t="shared" si="3"/>
        <v>0</v>
      </c>
      <c r="BG34">
        <f t="shared" si="4"/>
        <v>0</v>
      </c>
      <c r="BH34">
        <f t="shared" si="5"/>
        <v>0</v>
      </c>
      <c r="BJ34">
        <f t="shared" si="6"/>
        <v>0</v>
      </c>
      <c r="BK34">
        <f t="shared" si="7"/>
        <v>0</v>
      </c>
      <c r="BL34">
        <f t="shared" si="8"/>
        <v>0</v>
      </c>
      <c r="BM34">
        <f t="shared" si="9"/>
        <v>0</v>
      </c>
    </row>
    <row r="35" spans="1:65">
      <c r="A35">
        <v>34079.01</v>
      </c>
      <c r="B35">
        <v>-8747</v>
      </c>
      <c r="C35">
        <v>41681.12</v>
      </c>
      <c r="D35">
        <v>3886.09</v>
      </c>
      <c r="E35">
        <v>800</v>
      </c>
      <c r="F35">
        <v>7166</v>
      </c>
      <c r="G35">
        <v>662.44</v>
      </c>
      <c r="H35">
        <v>661.6</v>
      </c>
      <c r="I35">
        <v>651.31</v>
      </c>
      <c r="J35">
        <v>641.38</v>
      </c>
      <c r="K35">
        <v>570.68</v>
      </c>
      <c r="L35">
        <v>570.68</v>
      </c>
      <c r="M35">
        <v>899.1</v>
      </c>
      <c r="N35">
        <v>458.8</v>
      </c>
      <c r="O35">
        <v>623.7</v>
      </c>
      <c r="P35">
        <v>645.4</v>
      </c>
      <c r="Q35">
        <v>34067.78</v>
      </c>
      <c r="R35">
        <v>8830.159</v>
      </c>
      <c r="S35">
        <v>1806.404</v>
      </c>
      <c r="T35">
        <v>2290.724</v>
      </c>
      <c r="U35">
        <v>4097.127</v>
      </c>
      <c r="V35">
        <v>1625.043</v>
      </c>
      <c r="W35">
        <v>49.994</v>
      </c>
      <c r="X35">
        <v>5749.359</v>
      </c>
      <c r="Y35">
        <v>14298.07</v>
      </c>
      <c r="Z35">
        <v>1564.82</v>
      </c>
      <c r="AA35" t="s">
        <v>60</v>
      </c>
      <c r="AB35">
        <v>-3506.375</v>
      </c>
      <c r="AC35">
        <v>800</v>
      </c>
      <c r="AD35">
        <v>0</v>
      </c>
      <c r="AE35">
        <v>800</v>
      </c>
      <c r="AF35">
        <v>861</v>
      </c>
      <c r="AG35">
        <v>0</v>
      </c>
      <c r="AH35">
        <v>861</v>
      </c>
      <c r="AI35">
        <v>8899</v>
      </c>
      <c r="AJ35">
        <v>33598.4</v>
      </c>
      <c r="AK35">
        <v>42497.4</v>
      </c>
      <c r="AL35">
        <v>2505.03</v>
      </c>
      <c r="AM35">
        <v>921.96</v>
      </c>
      <c r="AN35">
        <v>1583.07</v>
      </c>
      <c r="AO35">
        <v>800</v>
      </c>
      <c r="AP35">
        <v>861</v>
      </c>
      <c r="AS35">
        <v>620</v>
      </c>
      <c r="AT35" s="6">
        <v>620</v>
      </c>
      <c r="AU35">
        <v>861</v>
      </c>
      <c r="AV35">
        <v>800</v>
      </c>
      <c r="AW35">
        <v>640</v>
      </c>
      <c r="AX35" s="6">
        <v>640</v>
      </c>
      <c r="AY35">
        <v>861</v>
      </c>
      <c r="AZ35">
        <v>800</v>
      </c>
      <c r="BC35">
        <f t="shared" si="0"/>
        <v>0</v>
      </c>
      <c r="BD35">
        <f t="shared" si="1"/>
        <v>0</v>
      </c>
      <c r="BE35">
        <f t="shared" si="2"/>
        <v>0</v>
      </c>
      <c r="BF35">
        <f t="shared" si="3"/>
        <v>0</v>
      </c>
      <c r="BG35">
        <f t="shared" si="4"/>
        <v>0</v>
      </c>
      <c r="BH35">
        <f t="shared" si="5"/>
        <v>0</v>
      </c>
      <c r="BJ35">
        <f t="shared" si="6"/>
        <v>0</v>
      </c>
      <c r="BK35">
        <f t="shared" si="7"/>
        <v>0</v>
      </c>
      <c r="BL35">
        <f t="shared" si="8"/>
        <v>0</v>
      </c>
      <c r="BM35">
        <f t="shared" si="9"/>
        <v>0</v>
      </c>
    </row>
    <row r="36" spans="1:65">
      <c r="A36">
        <v>33706.09</v>
      </c>
      <c r="B36">
        <v>-8758</v>
      </c>
      <c r="C36">
        <v>40459.61</v>
      </c>
      <c r="D36">
        <v>4898.71</v>
      </c>
      <c r="E36">
        <v>398.4</v>
      </c>
      <c r="F36">
        <v>7199</v>
      </c>
      <c r="G36">
        <v>653.03</v>
      </c>
      <c r="H36">
        <v>652.19</v>
      </c>
      <c r="I36">
        <v>652.16</v>
      </c>
      <c r="J36">
        <v>641.7</v>
      </c>
      <c r="K36">
        <v>569.99</v>
      </c>
      <c r="L36">
        <v>569.99</v>
      </c>
      <c r="M36">
        <v>899.51</v>
      </c>
      <c r="N36">
        <v>460.45</v>
      </c>
      <c r="O36">
        <v>623.4</v>
      </c>
      <c r="P36">
        <v>643.1</v>
      </c>
      <c r="Q36">
        <v>33732.27</v>
      </c>
      <c r="R36">
        <v>8766.352</v>
      </c>
      <c r="S36">
        <v>1652.646</v>
      </c>
      <c r="T36">
        <v>3395.681</v>
      </c>
      <c r="U36">
        <v>5048.328</v>
      </c>
      <c r="V36">
        <v>1614.857</v>
      </c>
      <c r="W36">
        <v>50.01</v>
      </c>
      <c r="X36">
        <v>6917.863</v>
      </c>
      <c r="Y36">
        <v>13125.51</v>
      </c>
      <c r="Z36">
        <v>1564.31</v>
      </c>
      <c r="AA36" t="s">
        <v>60</v>
      </c>
      <c r="AB36">
        <v>-3537.331</v>
      </c>
      <c r="AC36">
        <v>398.4</v>
      </c>
      <c r="AD36">
        <v>0</v>
      </c>
      <c r="AE36">
        <v>398.4</v>
      </c>
      <c r="AF36">
        <v>398.4</v>
      </c>
      <c r="AG36">
        <v>0</v>
      </c>
      <c r="AH36">
        <v>398.4</v>
      </c>
      <c r="AI36">
        <v>8663</v>
      </c>
      <c r="AJ36">
        <v>33294</v>
      </c>
      <c r="AK36">
        <v>41957</v>
      </c>
      <c r="AL36">
        <v>3437.24</v>
      </c>
      <c r="AM36">
        <v>884.38</v>
      </c>
      <c r="AN36">
        <v>2552.86</v>
      </c>
      <c r="AO36">
        <v>398.4</v>
      </c>
      <c r="AP36">
        <v>398.4</v>
      </c>
      <c r="AS36">
        <v>620</v>
      </c>
      <c r="AT36" s="6">
        <v>620</v>
      </c>
      <c r="AU36">
        <v>398.4</v>
      </c>
      <c r="AV36">
        <v>398.4</v>
      </c>
      <c r="AW36">
        <v>640</v>
      </c>
      <c r="AX36" s="6">
        <v>640</v>
      </c>
      <c r="AY36">
        <v>398.4</v>
      </c>
      <c r="AZ36">
        <v>398.4</v>
      </c>
      <c r="BC36">
        <f t="shared" si="0"/>
        <v>0</v>
      </c>
      <c r="BD36">
        <f t="shared" si="1"/>
        <v>0</v>
      </c>
      <c r="BE36">
        <f t="shared" si="2"/>
        <v>0</v>
      </c>
      <c r="BF36">
        <f t="shared" si="3"/>
        <v>0</v>
      </c>
      <c r="BG36">
        <f t="shared" si="4"/>
        <v>0</v>
      </c>
      <c r="BH36">
        <f t="shared" si="5"/>
        <v>0</v>
      </c>
      <c r="BJ36">
        <f t="shared" si="6"/>
        <v>0</v>
      </c>
      <c r="BK36">
        <f t="shared" si="7"/>
        <v>0</v>
      </c>
      <c r="BL36">
        <f t="shared" si="8"/>
        <v>0</v>
      </c>
      <c r="BM36">
        <f t="shared" si="9"/>
        <v>0</v>
      </c>
    </row>
    <row r="37" spans="1:65">
      <c r="A37">
        <v>33159.72</v>
      </c>
      <c r="B37">
        <v>-8736</v>
      </c>
      <c r="C37">
        <v>38465.21</v>
      </c>
      <c r="D37">
        <v>5986.73</v>
      </c>
      <c r="E37">
        <v>350</v>
      </c>
      <c r="F37">
        <v>7200</v>
      </c>
      <c r="G37">
        <v>652.19</v>
      </c>
      <c r="H37">
        <v>652.19</v>
      </c>
      <c r="I37">
        <v>632.59</v>
      </c>
      <c r="J37">
        <v>634.23</v>
      </c>
      <c r="K37">
        <v>570.68</v>
      </c>
      <c r="L37">
        <v>570.45</v>
      </c>
      <c r="M37">
        <v>900.34</v>
      </c>
      <c r="N37">
        <v>461.68</v>
      </c>
      <c r="O37">
        <v>623.5</v>
      </c>
      <c r="P37">
        <v>645</v>
      </c>
      <c r="Q37">
        <v>33393.34</v>
      </c>
      <c r="R37">
        <v>8765.678</v>
      </c>
      <c r="S37">
        <v>1527.664</v>
      </c>
      <c r="T37">
        <v>4538.364</v>
      </c>
      <c r="U37">
        <v>6066.027</v>
      </c>
      <c r="V37">
        <v>1608.176</v>
      </c>
      <c r="W37">
        <v>49.964</v>
      </c>
      <c r="X37">
        <v>8220.328</v>
      </c>
      <c r="Y37">
        <v>11828.19</v>
      </c>
      <c r="Z37">
        <v>1553.01</v>
      </c>
      <c r="AA37" t="s">
        <v>60</v>
      </c>
      <c r="AB37">
        <v>-3531.588</v>
      </c>
      <c r="AC37">
        <v>350</v>
      </c>
      <c r="AD37">
        <v>0</v>
      </c>
      <c r="AE37">
        <v>350</v>
      </c>
      <c r="AF37">
        <v>365</v>
      </c>
      <c r="AG37">
        <v>0</v>
      </c>
      <c r="AH37">
        <v>365</v>
      </c>
      <c r="AI37">
        <v>8427</v>
      </c>
      <c r="AJ37">
        <v>32883.3</v>
      </c>
      <c r="AK37">
        <v>41310.3</v>
      </c>
      <c r="AL37">
        <v>4411.36</v>
      </c>
      <c r="AM37">
        <v>840.12</v>
      </c>
      <c r="AN37">
        <v>3571.24</v>
      </c>
      <c r="AO37">
        <v>350</v>
      </c>
      <c r="AP37">
        <v>365</v>
      </c>
      <c r="AS37">
        <v>620</v>
      </c>
      <c r="AT37" s="6">
        <v>620</v>
      </c>
      <c r="AU37">
        <v>365</v>
      </c>
      <c r="AV37">
        <v>350</v>
      </c>
      <c r="AW37">
        <v>640</v>
      </c>
      <c r="AX37" s="6">
        <v>640</v>
      </c>
      <c r="AY37">
        <v>365</v>
      </c>
      <c r="AZ37">
        <v>350</v>
      </c>
      <c r="BC37">
        <f t="shared" si="0"/>
        <v>0</v>
      </c>
      <c r="BD37">
        <f t="shared" si="1"/>
        <v>0</v>
      </c>
      <c r="BE37">
        <f t="shared" si="2"/>
        <v>0</v>
      </c>
      <c r="BF37">
        <f t="shared" si="3"/>
        <v>0</v>
      </c>
      <c r="BG37">
        <f t="shared" si="4"/>
        <v>0</v>
      </c>
      <c r="BH37">
        <f t="shared" si="5"/>
        <v>0</v>
      </c>
      <c r="BJ37">
        <f t="shared" si="6"/>
        <v>0</v>
      </c>
      <c r="BK37">
        <f t="shared" si="7"/>
        <v>0</v>
      </c>
      <c r="BL37">
        <f t="shared" si="8"/>
        <v>0</v>
      </c>
      <c r="BM37">
        <f t="shared" si="9"/>
        <v>0</v>
      </c>
    </row>
    <row r="38" spans="1:65">
      <c r="A38">
        <v>32756.7</v>
      </c>
      <c r="B38">
        <v>-8733</v>
      </c>
      <c r="C38">
        <v>36739.84</v>
      </c>
      <c r="D38">
        <v>7130.36</v>
      </c>
      <c r="E38">
        <v>350</v>
      </c>
      <c r="F38">
        <v>7200</v>
      </c>
      <c r="G38">
        <v>652.19</v>
      </c>
      <c r="H38">
        <v>652.19</v>
      </c>
      <c r="I38">
        <v>634.56</v>
      </c>
      <c r="J38">
        <v>630.83</v>
      </c>
      <c r="K38">
        <v>570.22</v>
      </c>
      <c r="L38">
        <v>569.52</v>
      </c>
      <c r="M38">
        <v>869.09</v>
      </c>
      <c r="N38">
        <v>457.98</v>
      </c>
      <c r="O38">
        <v>624.8</v>
      </c>
      <c r="P38">
        <v>643.5</v>
      </c>
      <c r="Q38">
        <v>32978.02</v>
      </c>
      <c r="R38">
        <v>8864.697</v>
      </c>
      <c r="S38">
        <v>1348.865</v>
      </c>
      <c r="T38">
        <v>5583.84</v>
      </c>
      <c r="U38">
        <v>6932.705</v>
      </c>
      <c r="V38">
        <v>1490.95</v>
      </c>
      <c r="W38">
        <v>50.008</v>
      </c>
      <c r="X38">
        <v>9302.559</v>
      </c>
      <c r="Y38">
        <v>10746.84</v>
      </c>
      <c r="Z38">
        <v>1554.14</v>
      </c>
      <c r="AA38" t="s">
        <v>60</v>
      </c>
      <c r="AB38">
        <v>-3570.389</v>
      </c>
      <c r="AC38">
        <v>350</v>
      </c>
      <c r="AD38">
        <v>0</v>
      </c>
      <c r="AE38">
        <v>350</v>
      </c>
      <c r="AF38">
        <v>350</v>
      </c>
      <c r="AG38">
        <v>0</v>
      </c>
      <c r="AH38">
        <v>350</v>
      </c>
      <c r="AI38">
        <v>8223</v>
      </c>
      <c r="AJ38">
        <v>32277.5</v>
      </c>
      <c r="AK38">
        <v>40500.5</v>
      </c>
      <c r="AL38">
        <v>5577.62</v>
      </c>
      <c r="AM38">
        <v>903.7</v>
      </c>
      <c r="AN38">
        <v>4673.92</v>
      </c>
      <c r="AO38">
        <v>350</v>
      </c>
      <c r="AP38">
        <v>350</v>
      </c>
      <c r="AS38">
        <v>620</v>
      </c>
      <c r="AT38" s="6">
        <v>620</v>
      </c>
      <c r="AU38">
        <v>350</v>
      </c>
      <c r="AV38">
        <v>350</v>
      </c>
      <c r="AW38">
        <v>640</v>
      </c>
      <c r="AX38" s="6">
        <v>640</v>
      </c>
      <c r="AY38">
        <v>350</v>
      </c>
      <c r="AZ38">
        <v>350</v>
      </c>
      <c r="BC38">
        <f t="shared" si="0"/>
        <v>0</v>
      </c>
      <c r="BD38">
        <f t="shared" si="1"/>
        <v>0</v>
      </c>
      <c r="BE38">
        <f t="shared" si="2"/>
        <v>0</v>
      </c>
      <c r="BF38">
        <f t="shared" si="3"/>
        <v>0</v>
      </c>
      <c r="BG38">
        <f t="shared" si="4"/>
        <v>0</v>
      </c>
      <c r="BH38">
        <f t="shared" si="5"/>
        <v>0</v>
      </c>
      <c r="BJ38">
        <f t="shared" si="6"/>
        <v>0</v>
      </c>
      <c r="BK38">
        <f t="shared" si="7"/>
        <v>0</v>
      </c>
      <c r="BL38">
        <f t="shared" si="8"/>
        <v>0</v>
      </c>
      <c r="BM38">
        <f t="shared" si="9"/>
        <v>0</v>
      </c>
    </row>
    <row r="39" spans="1:65">
      <c r="A39">
        <v>32348.6</v>
      </c>
      <c r="B39">
        <v>-8844</v>
      </c>
      <c r="C39">
        <v>35355.65</v>
      </c>
      <c r="D39">
        <v>8288.37</v>
      </c>
      <c r="E39">
        <v>318</v>
      </c>
      <c r="F39">
        <v>7198</v>
      </c>
      <c r="G39">
        <v>550.49</v>
      </c>
      <c r="H39">
        <v>551.36</v>
      </c>
      <c r="I39">
        <v>630.11</v>
      </c>
      <c r="J39">
        <v>631.72</v>
      </c>
      <c r="K39">
        <v>569.29</v>
      </c>
      <c r="L39">
        <v>570.68</v>
      </c>
      <c r="M39">
        <v>879.37</v>
      </c>
      <c r="N39">
        <v>462.5</v>
      </c>
      <c r="O39">
        <v>621.6</v>
      </c>
      <c r="P39">
        <v>637.8</v>
      </c>
      <c r="Q39">
        <v>32336.49</v>
      </c>
      <c r="R39">
        <v>8609.706</v>
      </c>
      <c r="S39">
        <v>1266.695</v>
      </c>
      <c r="T39">
        <v>6772.424</v>
      </c>
      <c r="U39">
        <v>8039.12</v>
      </c>
      <c r="V39">
        <v>1260.213</v>
      </c>
      <c r="W39">
        <v>50.034</v>
      </c>
      <c r="X39">
        <v>10967.85</v>
      </c>
      <c r="Y39">
        <v>8577.396</v>
      </c>
      <c r="Z39">
        <v>1556.01</v>
      </c>
      <c r="AA39" t="s">
        <v>60</v>
      </c>
      <c r="AB39">
        <v>-3561.004</v>
      </c>
      <c r="AC39">
        <v>318</v>
      </c>
      <c r="AD39">
        <v>0</v>
      </c>
      <c r="AE39">
        <v>318</v>
      </c>
      <c r="AF39">
        <v>345</v>
      </c>
      <c r="AG39">
        <v>0</v>
      </c>
      <c r="AH39">
        <v>345</v>
      </c>
      <c r="AI39">
        <v>8339</v>
      </c>
      <c r="AJ39">
        <v>32126.4</v>
      </c>
      <c r="AK39">
        <v>40465.4</v>
      </c>
      <c r="AL39">
        <v>6663.99</v>
      </c>
      <c r="AM39">
        <v>922.47</v>
      </c>
      <c r="AN39">
        <v>5741.52</v>
      </c>
      <c r="AO39">
        <v>318</v>
      </c>
      <c r="AP39">
        <v>345</v>
      </c>
      <c r="AS39">
        <v>620</v>
      </c>
      <c r="AT39" s="6">
        <v>620</v>
      </c>
      <c r="AU39">
        <v>345</v>
      </c>
      <c r="AV39">
        <v>318</v>
      </c>
      <c r="AW39">
        <v>640</v>
      </c>
      <c r="AX39" s="6">
        <v>640</v>
      </c>
      <c r="AY39">
        <v>345</v>
      </c>
      <c r="AZ39">
        <v>318</v>
      </c>
      <c r="BC39">
        <f t="shared" si="0"/>
        <v>0</v>
      </c>
      <c r="BD39">
        <f t="shared" si="1"/>
        <v>0</v>
      </c>
      <c r="BE39">
        <f t="shared" si="2"/>
        <v>0</v>
      </c>
      <c r="BF39">
        <f t="shared" si="3"/>
        <v>0</v>
      </c>
      <c r="BG39">
        <f t="shared" si="4"/>
        <v>0</v>
      </c>
      <c r="BH39">
        <f t="shared" si="5"/>
        <v>0</v>
      </c>
      <c r="BJ39">
        <f t="shared" si="6"/>
        <v>0</v>
      </c>
      <c r="BK39">
        <f t="shared" si="7"/>
        <v>0</v>
      </c>
      <c r="BL39">
        <f t="shared" si="8"/>
        <v>0</v>
      </c>
      <c r="BM39">
        <f t="shared" si="9"/>
        <v>0</v>
      </c>
    </row>
    <row r="40" spans="1:65">
      <c r="A40">
        <v>31775.63</v>
      </c>
      <c r="B40">
        <v>-8324.84</v>
      </c>
      <c r="C40">
        <v>33330.41</v>
      </c>
      <c r="D40">
        <v>9319.2</v>
      </c>
      <c r="E40">
        <v>305</v>
      </c>
      <c r="F40">
        <v>7198</v>
      </c>
      <c r="G40">
        <v>449.66</v>
      </c>
      <c r="H40">
        <v>450.54</v>
      </c>
      <c r="I40">
        <v>630.47</v>
      </c>
      <c r="J40">
        <v>631.86</v>
      </c>
      <c r="K40">
        <v>569.29</v>
      </c>
      <c r="L40">
        <v>569.99</v>
      </c>
      <c r="M40">
        <v>892.11</v>
      </c>
      <c r="N40">
        <v>457.16</v>
      </c>
      <c r="O40">
        <v>622.5</v>
      </c>
      <c r="P40">
        <v>639.6</v>
      </c>
      <c r="Q40">
        <v>32247.62</v>
      </c>
      <c r="R40">
        <v>8303.381</v>
      </c>
      <c r="S40">
        <v>1192.189</v>
      </c>
      <c r="T40">
        <v>7842.891</v>
      </c>
      <c r="U40">
        <v>9035.079</v>
      </c>
      <c r="V40">
        <v>1183.66</v>
      </c>
      <c r="W40">
        <v>49.973</v>
      </c>
      <c r="X40">
        <v>12276.41</v>
      </c>
      <c r="Y40">
        <v>7275.26</v>
      </c>
      <c r="Z40">
        <v>1561.13</v>
      </c>
      <c r="AA40" t="s">
        <v>60</v>
      </c>
      <c r="AB40">
        <v>-3550.358</v>
      </c>
      <c r="AC40">
        <v>305</v>
      </c>
      <c r="AD40">
        <v>0</v>
      </c>
      <c r="AE40">
        <v>305</v>
      </c>
      <c r="AF40">
        <v>300</v>
      </c>
      <c r="AG40">
        <v>0</v>
      </c>
      <c r="AH40">
        <v>300</v>
      </c>
      <c r="AI40">
        <v>8459</v>
      </c>
      <c r="AJ40">
        <v>31580.7</v>
      </c>
      <c r="AK40">
        <v>40039.7</v>
      </c>
      <c r="AL40">
        <v>7897.53</v>
      </c>
      <c r="AM40">
        <v>935.66</v>
      </c>
      <c r="AN40">
        <v>6961.87</v>
      </c>
      <c r="AO40">
        <v>305</v>
      </c>
      <c r="AP40">
        <v>300</v>
      </c>
      <c r="AS40">
        <v>552.8</v>
      </c>
      <c r="AT40" s="6">
        <v>620</v>
      </c>
      <c r="AU40">
        <v>300</v>
      </c>
      <c r="AV40">
        <v>305</v>
      </c>
      <c r="AW40">
        <v>553.6</v>
      </c>
      <c r="AX40" s="6">
        <v>640</v>
      </c>
      <c r="AY40">
        <v>300</v>
      </c>
      <c r="AZ40">
        <v>305</v>
      </c>
      <c r="BC40">
        <f t="shared" si="0"/>
        <v>0</v>
      </c>
      <c r="BD40">
        <f t="shared" si="1"/>
        <v>0</v>
      </c>
      <c r="BE40">
        <f t="shared" si="2"/>
        <v>0</v>
      </c>
      <c r="BF40">
        <f t="shared" si="3"/>
        <v>0</v>
      </c>
      <c r="BG40">
        <f t="shared" si="4"/>
        <v>0</v>
      </c>
      <c r="BH40">
        <f t="shared" si="5"/>
        <v>0</v>
      </c>
      <c r="BJ40">
        <f t="shared" si="6"/>
        <v>0</v>
      </c>
      <c r="BK40">
        <f t="shared" si="7"/>
        <v>0</v>
      </c>
      <c r="BL40">
        <f t="shared" si="8"/>
        <v>0</v>
      </c>
      <c r="BM40">
        <f t="shared" si="9"/>
        <v>0</v>
      </c>
    </row>
    <row r="41" spans="1:65">
      <c r="A41">
        <v>31441.01</v>
      </c>
      <c r="B41">
        <v>-8423.2</v>
      </c>
      <c r="C41">
        <v>32236.28</v>
      </c>
      <c r="D41">
        <v>10048.58</v>
      </c>
      <c r="E41">
        <v>290</v>
      </c>
      <c r="F41">
        <v>7197</v>
      </c>
      <c r="G41">
        <v>418.05</v>
      </c>
      <c r="H41">
        <v>418.05</v>
      </c>
      <c r="I41">
        <v>631.19</v>
      </c>
      <c r="J41">
        <v>630.75</v>
      </c>
      <c r="K41">
        <v>545.56</v>
      </c>
      <c r="L41">
        <v>546.96</v>
      </c>
      <c r="M41">
        <v>898.69</v>
      </c>
      <c r="N41">
        <v>457.98</v>
      </c>
      <c r="O41">
        <v>551.5</v>
      </c>
      <c r="P41">
        <v>551.6</v>
      </c>
      <c r="Q41">
        <v>31669.95</v>
      </c>
      <c r="R41">
        <v>8460.457</v>
      </c>
      <c r="S41">
        <v>1115.491</v>
      </c>
      <c r="T41">
        <v>8920.726</v>
      </c>
      <c r="U41">
        <v>10036.216</v>
      </c>
      <c r="V41">
        <v>427.056</v>
      </c>
      <c r="W41">
        <v>50.031</v>
      </c>
      <c r="X41">
        <v>13046.59</v>
      </c>
      <c r="Y41">
        <v>6534.582</v>
      </c>
      <c r="Z41">
        <v>1562.07</v>
      </c>
      <c r="AA41" t="s">
        <v>60</v>
      </c>
      <c r="AB41">
        <v>-3737.359</v>
      </c>
      <c r="AC41">
        <v>290</v>
      </c>
      <c r="AD41">
        <v>0</v>
      </c>
      <c r="AE41">
        <v>290</v>
      </c>
      <c r="AF41">
        <v>285</v>
      </c>
      <c r="AG41">
        <v>0</v>
      </c>
      <c r="AH41">
        <v>285</v>
      </c>
      <c r="AI41">
        <v>8578</v>
      </c>
      <c r="AJ41">
        <v>31084.2</v>
      </c>
      <c r="AK41">
        <v>39662.2</v>
      </c>
      <c r="AL41">
        <v>8915.54</v>
      </c>
      <c r="AM41">
        <v>970.77</v>
      </c>
      <c r="AN41">
        <v>7944.77</v>
      </c>
      <c r="AO41">
        <v>290</v>
      </c>
      <c r="AP41">
        <v>285</v>
      </c>
      <c r="AS41">
        <v>550</v>
      </c>
      <c r="AT41" s="6">
        <v>550</v>
      </c>
      <c r="AU41">
        <v>285</v>
      </c>
      <c r="AV41">
        <v>290</v>
      </c>
      <c r="AW41">
        <v>550</v>
      </c>
      <c r="AX41" s="6">
        <v>550</v>
      </c>
      <c r="AY41">
        <v>285</v>
      </c>
      <c r="AZ41">
        <v>290</v>
      </c>
      <c r="BC41">
        <f t="shared" si="0"/>
        <v>0</v>
      </c>
      <c r="BD41">
        <f t="shared" si="1"/>
        <v>0</v>
      </c>
      <c r="BE41">
        <f t="shared" si="2"/>
        <v>0</v>
      </c>
      <c r="BF41">
        <f t="shared" si="3"/>
        <v>0</v>
      </c>
      <c r="BG41">
        <f t="shared" si="4"/>
        <v>0</v>
      </c>
      <c r="BH41">
        <f t="shared" si="5"/>
        <v>0</v>
      </c>
      <c r="BJ41">
        <f t="shared" si="6"/>
        <v>0</v>
      </c>
      <c r="BK41">
        <f t="shared" si="7"/>
        <v>0</v>
      </c>
      <c r="BL41">
        <f t="shared" si="8"/>
        <v>0</v>
      </c>
      <c r="BM41">
        <f t="shared" si="9"/>
        <v>0</v>
      </c>
    </row>
    <row r="42" spans="1:65">
      <c r="A42">
        <v>31309.17</v>
      </c>
      <c r="B42">
        <v>-8431</v>
      </c>
      <c r="C42">
        <v>31505.21</v>
      </c>
      <c r="D42">
        <v>10792.27</v>
      </c>
      <c r="E42">
        <v>285</v>
      </c>
      <c r="F42">
        <v>7200</v>
      </c>
      <c r="G42">
        <v>300.13</v>
      </c>
      <c r="H42">
        <v>300.97</v>
      </c>
      <c r="I42">
        <v>630.09</v>
      </c>
      <c r="J42">
        <v>630.77</v>
      </c>
      <c r="K42">
        <v>500.67</v>
      </c>
      <c r="L42">
        <v>503.46</v>
      </c>
      <c r="M42">
        <v>899.1</v>
      </c>
      <c r="N42">
        <v>459.62</v>
      </c>
      <c r="O42">
        <v>553.9</v>
      </c>
      <c r="P42">
        <v>551.5</v>
      </c>
      <c r="Q42">
        <v>31612.72</v>
      </c>
      <c r="R42">
        <v>8392.684</v>
      </c>
      <c r="S42">
        <v>1052.45</v>
      </c>
      <c r="T42">
        <v>9801.638</v>
      </c>
      <c r="U42">
        <v>10854.088</v>
      </c>
      <c r="V42">
        <v>342.863</v>
      </c>
      <c r="W42">
        <v>49.999</v>
      </c>
      <c r="X42">
        <v>13998.65</v>
      </c>
      <c r="Y42">
        <v>5179.77</v>
      </c>
      <c r="Z42">
        <v>1518.44</v>
      </c>
      <c r="AA42" t="s">
        <v>60</v>
      </c>
      <c r="AB42">
        <v>-3816.222</v>
      </c>
      <c r="AC42">
        <v>285</v>
      </c>
      <c r="AD42">
        <v>0</v>
      </c>
      <c r="AE42">
        <v>285</v>
      </c>
      <c r="AF42">
        <v>280</v>
      </c>
      <c r="AG42">
        <v>0</v>
      </c>
      <c r="AH42">
        <v>280</v>
      </c>
      <c r="AI42">
        <v>8703</v>
      </c>
      <c r="AJ42">
        <v>30751.3</v>
      </c>
      <c r="AK42">
        <v>39454.3</v>
      </c>
      <c r="AL42">
        <v>10143.16</v>
      </c>
      <c r="AM42">
        <v>1140.61</v>
      </c>
      <c r="AN42">
        <v>9002.55</v>
      </c>
      <c r="AO42">
        <v>285</v>
      </c>
      <c r="AP42">
        <v>280</v>
      </c>
      <c r="AS42">
        <v>500</v>
      </c>
      <c r="AT42" s="6">
        <v>550</v>
      </c>
      <c r="AU42">
        <v>280</v>
      </c>
      <c r="AV42">
        <v>285</v>
      </c>
      <c r="AW42">
        <v>500</v>
      </c>
      <c r="AX42" s="6">
        <v>550</v>
      </c>
      <c r="AY42">
        <v>280</v>
      </c>
      <c r="AZ42">
        <v>285</v>
      </c>
      <c r="BC42">
        <f t="shared" si="0"/>
        <v>0</v>
      </c>
      <c r="BD42">
        <f t="shared" si="1"/>
        <v>0</v>
      </c>
      <c r="BE42">
        <f t="shared" si="2"/>
        <v>0</v>
      </c>
      <c r="BF42">
        <f t="shared" si="3"/>
        <v>0</v>
      </c>
      <c r="BG42">
        <f t="shared" si="4"/>
        <v>0</v>
      </c>
      <c r="BH42">
        <f t="shared" si="5"/>
        <v>0</v>
      </c>
      <c r="BJ42">
        <f t="shared" si="6"/>
        <v>0</v>
      </c>
      <c r="BK42">
        <f t="shared" si="7"/>
        <v>0</v>
      </c>
      <c r="BL42">
        <f t="shared" si="8"/>
        <v>0</v>
      </c>
      <c r="BM42">
        <f t="shared" si="9"/>
        <v>0</v>
      </c>
    </row>
    <row r="43" spans="1:65">
      <c r="A43">
        <v>31039.82</v>
      </c>
      <c r="B43">
        <v>-8373.25</v>
      </c>
      <c r="C43">
        <v>31162.77</v>
      </c>
      <c r="D43">
        <v>11631.76</v>
      </c>
      <c r="E43">
        <v>282.2</v>
      </c>
      <c r="F43">
        <v>7198</v>
      </c>
      <c r="G43">
        <v>300.97</v>
      </c>
      <c r="H43">
        <v>300.13</v>
      </c>
      <c r="I43">
        <v>629.84</v>
      </c>
      <c r="J43">
        <v>631.94</v>
      </c>
      <c r="K43">
        <v>483.46</v>
      </c>
      <c r="L43">
        <v>485.32</v>
      </c>
      <c r="M43">
        <v>900.34</v>
      </c>
      <c r="N43">
        <v>462.91</v>
      </c>
      <c r="O43">
        <v>553.9</v>
      </c>
      <c r="P43">
        <v>549.9</v>
      </c>
      <c r="Q43">
        <v>31380.6</v>
      </c>
      <c r="R43">
        <v>8490.012</v>
      </c>
      <c r="S43">
        <v>1016.257</v>
      </c>
      <c r="T43">
        <v>10438.16</v>
      </c>
      <c r="U43">
        <v>11454.417</v>
      </c>
      <c r="V43">
        <v>319.129</v>
      </c>
      <c r="W43">
        <v>49.991</v>
      </c>
      <c r="X43">
        <v>14530.4</v>
      </c>
      <c r="Y43">
        <v>4660.609</v>
      </c>
      <c r="Z43">
        <v>1490</v>
      </c>
      <c r="AA43" t="s">
        <v>60</v>
      </c>
      <c r="AB43">
        <v>-3858.945</v>
      </c>
      <c r="AC43">
        <v>282.2</v>
      </c>
      <c r="AD43">
        <v>0</v>
      </c>
      <c r="AE43">
        <v>282.2</v>
      </c>
      <c r="AF43">
        <v>280</v>
      </c>
      <c r="AG43">
        <v>0</v>
      </c>
      <c r="AH43">
        <v>280</v>
      </c>
      <c r="AI43">
        <v>8605</v>
      </c>
      <c r="AJ43">
        <v>30617.6</v>
      </c>
      <c r="AK43">
        <v>39222.6</v>
      </c>
      <c r="AL43">
        <v>10887.72</v>
      </c>
      <c r="AM43">
        <v>1155.93</v>
      </c>
      <c r="AN43">
        <v>9731.79</v>
      </c>
      <c r="AO43">
        <v>282.2</v>
      </c>
      <c r="AP43">
        <v>280</v>
      </c>
      <c r="AS43">
        <v>471</v>
      </c>
      <c r="AT43" s="6">
        <v>549</v>
      </c>
      <c r="AU43">
        <v>280</v>
      </c>
      <c r="AV43">
        <v>282.2</v>
      </c>
      <c r="AW43">
        <v>472</v>
      </c>
      <c r="AX43" s="6">
        <v>549</v>
      </c>
      <c r="AY43">
        <v>280</v>
      </c>
      <c r="AZ43">
        <v>282.2</v>
      </c>
      <c r="BC43">
        <f t="shared" si="0"/>
        <v>0</v>
      </c>
      <c r="BD43">
        <f t="shared" si="1"/>
        <v>0</v>
      </c>
      <c r="BE43">
        <f t="shared" si="2"/>
        <v>0</v>
      </c>
      <c r="BF43">
        <f t="shared" si="3"/>
        <v>0</v>
      </c>
      <c r="BG43">
        <f t="shared" si="4"/>
        <v>0</v>
      </c>
      <c r="BH43">
        <f t="shared" si="5"/>
        <v>0</v>
      </c>
      <c r="BJ43">
        <f t="shared" si="6"/>
        <v>0</v>
      </c>
      <c r="BK43">
        <f t="shared" si="7"/>
        <v>0</v>
      </c>
      <c r="BL43">
        <f t="shared" si="8"/>
        <v>0</v>
      </c>
      <c r="BM43">
        <f t="shared" si="9"/>
        <v>0</v>
      </c>
    </row>
    <row r="44" spans="1:65">
      <c r="A44">
        <v>30823.22</v>
      </c>
      <c r="B44">
        <v>-8617</v>
      </c>
      <c r="C44">
        <v>30514.99</v>
      </c>
      <c r="D44">
        <v>12258.85</v>
      </c>
      <c r="E44">
        <v>280</v>
      </c>
      <c r="F44">
        <v>7193</v>
      </c>
      <c r="G44">
        <v>301.85</v>
      </c>
      <c r="H44">
        <v>299.28</v>
      </c>
      <c r="I44">
        <v>627.7</v>
      </c>
      <c r="J44">
        <v>631.98</v>
      </c>
      <c r="K44">
        <v>441.13</v>
      </c>
      <c r="L44">
        <v>440.89</v>
      </c>
      <c r="M44">
        <v>842.37</v>
      </c>
      <c r="N44">
        <v>466.61</v>
      </c>
      <c r="O44">
        <v>492.6</v>
      </c>
      <c r="P44">
        <v>490.3</v>
      </c>
      <c r="Q44">
        <v>30900.33</v>
      </c>
      <c r="R44">
        <v>8906.573</v>
      </c>
      <c r="S44">
        <v>1043.89</v>
      </c>
      <c r="T44">
        <v>11251.591</v>
      </c>
      <c r="U44">
        <v>12295.482</v>
      </c>
      <c r="V44">
        <v>6.825</v>
      </c>
      <c r="W44">
        <v>49.971</v>
      </c>
      <c r="X44">
        <v>15132.08</v>
      </c>
      <c r="Y44">
        <v>4075.809</v>
      </c>
      <c r="Z44">
        <v>1413.25</v>
      </c>
      <c r="AA44" t="s">
        <v>60</v>
      </c>
      <c r="AB44">
        <v>-4109.12</v>
      </c>
      <c r="AC44">
        <v>280</v>
      </c>
      <c r="AD44">
        <v>0</v>
      </c>
      <c r="AE44">
        <v>280</v>
      </c>
      <c r="AF44">
        <v>262</v>
      </c>
      <c r="AG44">
        <v>0</v>
      </c>
      <c r="AH44">
        <v>262</v>
      </c>
      <c r="AI44">
        <v>8522</v>
      </c>
      <c r="AJ44">
        <v>30264.2</v>
      </c>
      <c r="AK44">
        <v>38786.2</v>
      </c>
      <c r="AL44">
        <v>11501</v>
      </c>
      <c r="AM44">
        <v>1165.5</v>
      </c>
      <c r="AN44">
        <v>10335.5</v>
      </c>
      <c r="AO44">
        <v>280</v>
      </c>
      <c r="AP44">
        <v>262</v>
      </c>
      <c r="AS44">
        <v>450</v>
      </c>
      <c r="AT44" s="6">
        <v>488</v>
      </c>
      <c r="AU44">
        <v>262</v>
      </c>
      <c r="AV44">
        <v>280</v>
      </c>
      <c r="AW44">
        <v>450</v>
      </c>
      <c r="AX44" s="6">
        <v>488</v>
      </c>
      <c r="AY44">
        <v>262</v>
      </c>
      <c r="AZ44">
        <v>280</v>
      </c>
      <c r="BC44">
        <f t="shared" si="0"/>
        <v>0</v>
      </c>
      <c r="BD44">
        <f t="shared" si="1"/>
        <v>0</v>
      </c>
      <c r="BE44">
        <f t="shared" si="2"/>
        <v>0</v>
      </c>
      <c r="BF44">
        <f t="shared" si="3"/>
        <v>0</v>
      </c>
      <c r="BG44">
        <f t="shared" si="4"/>
        <v>0</v>
      </c>
      <c r="BH44">
        <f t="shared" si="5"/>
        <v>0</v>
      </c>
      <c r="BJ44">
        <f t="shared" si="6"/>
        <v>0</v>
      </c>
      <c r="BK44">
        <f t="shared" si="7"/>
        <v>0</v>
      </c>
      <c r="BL44">
        <f t="shared" si="8"/>
        <v>0</v>
      </c>
      <c r="BM44">
        <f t="shared" si="9"/>
        <v>0</v>
      </c>
    </row>
    <row r="45" spans="1:65">
      <c r="A45">
        <v>30736.5</v>
      </c>
      <c r="B45">
        <v>-8068</v>
      </c>
      <c r="C45">
        <v>30023.38</v>
      </c>
      <c r="D45">
        <v>12666.93</v>
      </c>
      <c r="E45">
        <v>277</v>
      </c>
      <c r="F45">
        <v>7144</v>
      </c>
      <c r="G45">
        <v>301.85</v>
      </c>
      <c r="H45">
        <v>299.28</v>
      </c>
      <c r="I45">
        <v>612.47</v>
      </c>
      <c r="J45">
        <v>609.06</v>
      </c>
      <c r="K45">
        <v>401.35</v>
      </c>
      <c r="L45">
        <v>402.98</v>
      </c>
      <c r="M45">
        <v>804.55</v>
      </c>
      <c r="N45">
        <v>453.05</v>
      </c>
      <c r="O45">
        <v>448.5</v>
      </c>
      <c r="P45">
        <v>453.1</v>
      </c>
      <c r="Q45">
        <v>30984.05</v>
      </c>
      <c r="R45">
        <v>8110.68</v>
      </c>
      <c r="S45">
        <v>1086.607</v>
      </c>
      <c r="T45">
        <v>11959.18</v>
      </c>
      <c r="U45">
        <v>13045.788</v>
      </c>
      <c r="V45">
        <v>-613.83</v>
      </c>
      <c r="W45">
        <v>49.987</v>
      </c>
      <c r="X45">
        <v>15913.74</v>
      </c>
      <c r="Y45">
        <v>3314.516</v>
      </c>
      <c r="Z45">
        <v>1383.06</v>
      </c>
      <c r="AA45" t="s">
        <v>60</v>
      </c>
      <c r="AB45">
        <v>-4265.585</v>
      </c>
      <c r="AC45">
        <v>277</v>
      </c>
      <c r="AD45">
        <v>0</v>
      </c>
      <c r="AE45">
        <v>277</v>
      </c>
      <c r="AF45">
        <v>265</v>
      </c>
      <c r="AG45">
        <v>0</v>
      </c>
      <c r="AH45">
        <v>265</v>
      </c>
      <c r="AI45">
        <v>8439</v>
      </c>
      <c r="AJ45">
        <v>30015.4</v>
      </c>
      <c r="AK45">
        <v>38454.4</v>
      </c>
      <c r="AL45">
        <v>11998.15</v>
      </c>
      <c r="AM45">
        <v>1171.77</v>
      </c>
      <c r="AN45">
        <v>10826.38</v>
      </c>
      <c r="AO45">
        <v>277</v>
      </c>
      <c r="AP45">
        <v>265</v>
      </c>
      <c r="AS45">
        <v>450</v>
      </c>
      <c r="AT45" s="6">
        <v>450</v>
      </c>
      <c r="AU45">
        <v>265</v>
      </c>
      <c r="AV45">
        <v>277</v>
      </c>
      <c r="AW45">
        <v>450</v>
      </c>
      <c r="AX45" s="6">
        <v>450</v>
      </c>
      <c r="AY45">
        <v>265</v>
      </c>
      <c r="AZ45">
        <v>277</v>
      </c>
      <c r="BC45">
        <f t="shared" si="0"/>
        <v>0</v>
      </c>
      <c r="BD45">
        <f t="shared" si="1"/>
        <v>0</v>
      </c>
      <c r="BE45">
        <f t="shared" si="2"/>
        <v>0</v>
      </c>
      <c r="BF45">
        <f t="shared" si="3"/>
        <v>0</v>
      </c>
      <c r="BG45">
        <f t="shared" si="4"/>
        <v>0</v>
      </c>
      <c r="BH45">
        <f t="shared" si="5"/>
        <v>0</v>
      </c>
      <c r="BJ45">
        <f t="shared" si="6"/>
        <v>0</v>
      </c>
      <c r="BK45">
        <f t="shared" si="7"/>
        <v>0</v>
      </c>
      <c r="BL45">
        <f t="shared" si="8"/>
        <v>0</v>
      </c>
      <c r="BM45">
        <f t="shared" si="9"/>
        <v>0</v>
      </c>
    </row>
    <row r="46" spans="1:65">
      <c r="A46">
        <v>31267.75</v>
      </c>
      <c r="B46">
        <v>-7746.49</v>
      </c>
      <c r="C46">
        <v>29302.16</v>
      </c>
      <c r="D46">
        <v>13238.33</v>
      </c>
      <c r="E46">
        <v>275</v>
      </c>
      <c r="F46">
        <v>7098</v>
      </c>
      <c r="G46">
        <v>253.98</v>
      </c>
      <c r="H46">
        <v>253.98</v>
      </c>
      <c r="I46">
        <v>533.42</v>
      </c>
      <c r="J46">
        <v>534.44</v>
      </c>
      <c r="K46">
        <v>400.89</v>
      </c>
      <c r="L46">
        <v>402.75</v>
      </c>
      <c r="M46">
        <v>799.2</v>
      </c>
      <c r="N46">
        <v>455.1</v>
      </c>
      <c r="O46">
        <v>443.5</v>
      </c>
      <c r="P46">
        <v>444.4</v>
      </c>
      <c r="Q46">
        <v>31247.66</v>
      </c>
      <c r="R46">
        <v>7710.05</v>
      </c>
      <c r="S46">
        <v>1169.138</v>
      </c>
      <c r="T46">
        <v>12461.818</v>
      </c>
      <c r="U46">
        <v>13630.957</v>
      </c>
      <c r="V46">
        <v>-623.41</v>
      </c>
      <c r="W46">
        <v>50.032</v>
      </c>
      <c r="X46">
        <v>16561.73</v>
      </c>
      <c r="Y46">
        <v>2162.52</v>
      </c>
      <c r="Z46">
        <v>1371.74</v>
      </c>
      <c r="AA46" t="s">
        <v>60</v>
      </c>
      <c r="AB46">
        <v>-4237.149</v>
      </c>
      <c r="AC46">
        <v>275</v>
      </c>
      <c r="AD46">
        <v>0</v>
      </c>
      <c r="AE46">
        <v>275</v>
      </c>
      <c r="AF46">
        <v>273</v>
      </c>
      <c r="AG46">
        <v>0</v>
      </c>
      <c r="AH46">
        <v>273</v>
      </c>
      <c r="AI46">
        <v>8357</v>
      </c>
      <c r="AJ46">
        <v>30485.4</v>
      </c>
      <c r="AK46">
        <v>38842.4</v>
      </c>
      <c r="AL46">
        <v>12466</v>
      </c>
      <c r="AM46">
        <v>1188.08</v>
      </c>
      <c r="AN46">
        <v>11277.92</v>
      </c>
      <c r="AO46">
        <v>275</v>
      </c>
      <c r="AP46">
        <v>273</v>
      </c>
      <c r="AS46">
        <v>450</v>
      </c>
      <c r="AT46" s="6">
        <v>450</v>
      </c>
      <c r="AU46">
        <v>273</v>
      </c>
      <c r="AV46">
        <v>275</v>
      </c>
      <c r="AW46">
        <v>450</v>
      </c>
      <c r="AX46" s="6">
        <v>450</v>
      </c>
      <c r="AY46">
        <v>273</v>
      </c>
      <c r="AZ46">
        <v>275</v>
      </c>
      <c r="BC46">
        <f t="shared" si="0"/>
        <v>0</v>
      </c>
      <c r="BD46">
        <f t="shared" si="1"/>
        <v>0</v>
      </c>
      <c r="BE46">
        <f t="shared" si="2"/>
        <v>0</v>
      </c>
      <c r="BF46">
        <f t="shared" si="3"/>
        <v>0</v>
      </c>
      <c r="BG46">
        <f t="shared" si="4"/>
        <v>0</v>
      </c>
      <c r="BH46">
        <f t="shared" si="5"/>
        <v>0</v>
      </c>
      <c r="BJ46">
        <f t="shared" si="6"/>
        <v>0</v>
      </c>
      <c r="BK46">
        <f t="shared" si="7"/>
        <v>0</v>
      </c>
      <c r="BL46">
        <f t="shared" si="8"/>
        <v>0</v>
      </c>
      <c r="BM46">
        <f t="shared" si="9"/>
        <v>0</v>
      </c>
    </row>
    <row r="47" spans="1:65">
      <c r="A47">
        <v>31302.39</v>
      </c>
      <c r="B47">
        <v>-7601.75</v>
      </c>
      <c r="C47">
        <v>29368.2</v>
      </c>
      <c r="D47">
        <v>13502.83</v>
      </c>
      <c r="E47">
        <v>280</v>
      </c>
      <c r="F47">
        <v>7098</v>
      </c>
      <c r="G47">
        <v>297.56</v>
      </c>
      <c r="H47">
        <v>299.28</v>
      </c>
      <c r="I47">
        <v>451.06</v>
      </c>
      <c r="J47">
        <v>452.8</v>
      </c>
      <c r="K47">
        <v>410.19</v>
      </c>
      <c r="L47">
        <v>411.12</v>
      </c>
      <c r="M47">
        <v>807.42</v>
      </c>
      <c r="N47">
        <v>457.98</v>
      </c>
      <c r="O47">
        <v>451</v>
      </c>
      <c r="P47">
        <v>457</v>
      </c>
      <c r="Q47">
        <v>31511.74</v>
      </c>
      <c r="R47">
        <v>7496.11</v>
      </c>
      <c r="S47">
        <v>1273.566</v>
      </c>
      <c r="T47">
        <v>12617.019</v>
      </c>
      <c r="U47">
        <v>13890.585</v>
      </c>
      <c r="V47">
        <v>-921.747</v>
      </c>
      <c r="W47">
        <v>50.033</v>
      </c>
      <c r="X47">
        <v>16570.2</v>
      </c>
      <c r="Y47">
        <v>2268.469</v>
      </c>
      <c r="Z47">
        <v>1374.7</v>
      </c>
      <c r="AA47" t="s">
        <v>60</v>
      </c>
      <c r="AB47">
        <v>-4192.045</v>
      </c>
      <c r="AC47">
        <v>280</v>
      </c>
      <c r="AD47">
        <v>0</v>
      </c>
      <c r="AE47">
        <v>280</v>
      </c>
      <c r="AF47">
        <v>280</v>
      </c>
      <c r="AG47">
        <v>0</v>
      </c>
      <c r="AH47">
        <v>280</v>
      </c>
      <c r="AI47">
        <v>8202</v>
      </c>
      <c r="AJ47">
        <v>30878.4</v>
      </c>
      <c r="AK47">
        <v>39080.4</v>
      </c>
      <c r="AL47">
        <v>12797.19</v>
      </c>
      <c r="AM47">
        <v>1218.91</v>
      </c>
      <c r="AN47">
        <v>11578.28</v>
      </c>
      <c r="AO47">
        <v>280</v>
      </c>
      <c r="AP47">
        <v>272.75</v>
      </c>
      <c r="AS47">
        <v>473</v>
      </c>
      <c r="AT47" s="6">
        <v>460</v>
      </c>
      <c r="AU47">
        <v>280</v>
      </c>
      <c r="AV47">
        <v>280</v>
      </c>
      <c r="AW47">
        <v>473</v>
      </c>
      <c r="AX47" s="6">
        <v>460.67</v>
      </c>
      <c r="AY47">
        <v>280</v>
      </c>
      <c r="AZ47">
        <v>280</v>
      </c>
      <c r="BC47">
        <f t="shared" si="0"/>
        <v>0</v>
      </c>
      <c r="BD47">
        <f t="shared" si="1"/>
        <v>0</v>
      </c>
      <c r="BE47">
        <f t="shared" si="2"/>
        <v>0</v>
      </c>
      <c r="BF47">
        <f t="shared" si="3"/>
        <v>0</v>
      </c>
      <c r="BG47">
        <f t="shared" si="4"/>
        <v>0</v>
      </c>
      <c r="BH47">
        <f t="shared" si="5"/>
        <v>0</v>
      </c>
      <c r="BJ47">
        <f t="shared" si="6"/>
        <v>0</v>
      </c>
      <c r="BK47">
        <f t="shared" si="7"/>
        <v>0</v>
      </c>
      <c r="BL47">
        <f t="shared" si="8"/>
        <v>0</v>
      </c>
      <c r="BM47">
        <f t="shared" si="9"/>
        <v>0</v>
      </c>
    </row>
    <row r="48" spans="1:65">
      <c r="A48">
        <v>31072.69</v>
      </c>
      <c r="B48">
        <v>-7721.8</v>
      </c>
      <c r="C48">
        <v>28318.17</v>
      </c>
      <c r="D48">
        <v>13988.04</v>
      </c>
      <c r="E48">
        <v>260</v>
      </c>
      <c r="F48">
        <v>7098</v>
      </c>
      <c r="G48">
        <v>250.57</v>
      </c>
      <c r="H48">
        <v>250.57</v>
      </c>
      <c r="I48">
        <v>396.01</v>
      </c>
      <c r="J48">
        <v>400.48</v>
      </c>
      <c r="K48">
        <v>342.27</v>
      </c>
      <c r="L48">
        <v>348.55</v>
      </c>
      <c r="M48">
        <v>737.54</v>
      </c>
      <c r="N48">
        <v>456.75</v>
      </c>
      <c r="O48">
        <v>396.9</v>
      </c>
      <c r="P48">
        <v>380.9</v>
      </c>
      <c r="Q48">
        <v>31420.46</v>
      </c>
      <c r="R48">
        <v>7830.61</v>
      </c>
      <c r="S48">
        <v>1288.513</v>
      </c>
      <c r="T48">
        <v>12854.51</v>
      </c>
      <c r="U48">
        <v>14143.023</v>
      </c>
      <c r="V48">
        <v>-906.503</v>
      </c>
      <c r="W48">
        <v>49.969</v>
      </c>
      <c r="X48">
        <v>16692.64</v>
      </c>
      <c r="Y48">
        <v>2104.27</v>
      </c>
      <c r="Z48">
        <v>1383.08</v>
      </c>
      <c r="AA48" t="s">
        <v>60</v>
      </c>
      <c r="AB48">
        <v>-4500.632</v>
      </c>
      <c r="AC48">
        <v>260</v>
      </c>
      <c r="AD48">
        <v>0</v>
      </c>
      <c r="AE48">
        <v>260</v>
      </c>
      <c r="AF48">
        <v>260</v>
      </c>
      <c r="AG48">
        <v>0</v>
      </c>
      <c r="AH48">
        <v>260</v>
      </c>
      <c r="AI48">
        <v>8049</v>
      </c>
      <c r="AJ48">
        <v>30523.6</v>
      </c>
      <c r="AK48">
        <v>38572.6</v>
      </c>
      <c r="AL48">
        <v>13023.24</v>
      </c>
      <c r="AM48">
        <v>1248.27</v>
      </c>
      <c r="AN48">
        <v>11774.97</v>
      </c>
      <c r="AO48">
        <v>260</v>
      </c>
      <c r="AP48">
        <v>252.63</v>
      </c>
      <c r="AS48">
        <v>418.39</v>
      </c>
      <c r="AT48" s="6">
        <v>401.31</v>
      </c>
      <c r="AU48">
        <v>260</v>
      </c>
      <c r="AV48">
        <v>260</v>
      </c>
      <c r="AW48">
        <v>403.89</v>
      </c>
      <c r="AX48" s="6">
        <v>379.87</v>
      </c>
      <c r="AY48">
        <v>260</v>
      </c>
      <c r="AZ48">
        <v>260</v>
      </c>
      <c r="BC48">
        <f t="shared" si="0"/>
        <v>0</v>
      </c>
      <c r="BD48">
        <f t="shared" si="1"/>
        <v>0</v>
      </c>
      <c r="BE48">
        <f t="shared" si="2"/>
        <v>0</v>
      </c>
      <c r="BF48">
        <f t="shared" si="3"/>
        <v>0</v>
      </c>
      <c r="BG48">
        <f t="shared" si="4"/>
        <v>0</v>
      </c>
      <c r="BH48">
        <f t="shared" si="5"/>
        <v>0</v>
      </c>
      <c r="BJ48">
        <f t="shared" si="6"/>
        <v>0</v>
      </c>
      <c r="BK48">
        <f t="shared" si="7"/>
        <v>0</v>
      </c>
      <c r="BL48">
        <f t="shared" si="8"/>
        <v>0</v>
      </c>
      <c r="BM48">
        <f t="shared" si="9"/>
        <v>0</v>
      </c>
    </row>
    <row r="49" spans="1:65">
      <c r="A49">
        <v>30637.39</v>
      </c>
      <c r="B49">
        <v>-7571.08</v>
      </c>
      <c r="C49">
        <v>28150.28</v>
      </c>
      <c r="D49">
        <v>14329.21</v>
      </c>
      <c r="E49">
        <v>260</v>
      </c>
      <c r="F49">
        <v>7098</v>
      </c>
      <c r="G49">
        <v>250.57</v>
      </c>
      <c r="H49">
        <v>251.42</v>
      </c>
      <c r="I49">
        <v>307.45</v>
      </c>
      <c r="J49">
        <v>310.78</v>
      </c>
      <c r="K49">
        <v>315.52</v>
      </c>
      <c r="L49">
        <v>316.68</v>
      </c>
      <c r="M49">
        <v>721.91</v>
      </c>
      <c r="N49">
        <v>464.97</v>
      </c>
      <c r="O49">
        <v>400.3</v>
      </c>
      <c r="P49">
        <v>374.4</v>
      </c>
      <c r="Q49">
        <v>30970.55</v>
      </c>
      <c r="R49">
        <v>7572.871</v>
      </c>
      <c r="S49">
        <v>1405.459</v>
      </c>
      <c r="T49">
        <v>12977.37</v>
      </c>
      <c r="U49">
        <v>14382.829</v>
      </c>
      <c r="V49">
        <v>-906.842</v>
      </c>
      <c r="W49">
        <v>49.99</v>
      </c>
      <c r="X49">
        <v>17393.78</v>
      </c>
      <c r="Y49">
        <v>1385.062</v>
      </c>
      <c r="Z49">
        <v>1384.39</v>
      </c>
      <c r="AA49" t="s">
        <v>60</v>
      </c>
      <c r="AB49">
        <v>-4577.673</v>
      </c>
      <c r="AC49">
        <v>260</v>
      </c>
      <c r="AD49">
        <v>0</v>
      </c>
      <c r="AE49">
        <v>260</v>
      </c>
      <c r="AF49">
        <v>232</v>
      </c>
      <c r="AG49">
        <v>32.94</v>
      </c>
      <c r="AH49">
        <v>264.94</v>
      </c>
      <c r="AI49">
        <v>7895</v>
      </c>
      <c r="AJ49">
        <v>30331</v>
      </c>
      <c r="AK49">
        <v>38226</v>
      </c>
      <c r="AL49">
        <v>13194.54</v>
      </c>
      <c r="AM49">
        <v>1278.79</v>
      </c>
      <c r="AN49">
        <v>11915.75</v>
      </c>
      <c r="AO49">
        <v>260</v>
      </c>
      <c r="AP49">
        <v>228.01</v>
      </c>
      <c r="AS49">
        <v>388.27</v>
      </c>
      <c r="AT49" s="6">
        <v>399.13</v>
      </c>
      <c r="AU49">
        <v>264.94</v>
      </c>
      <c r="AV49">
        <v>260</v>
      </c>
      <c r="AW49">
        <v>359.37</v>
      </c>
      <c r="AX49" s="6">
        <v>376.56</v>
      </c>
      <c r="AY49">
        <v>264.94</v>
      </c>
      <c r="AZ49">
        <v>260</v>
      </c>
      <c r="BC49">
        <f t="shared" si="0"/>
        <v>0</v>
      </c>
      <c r="BD49">
        <f t="shared" si="1"/>
        <v>0</v>
      </c>
      <c r="BE49">
        <f t="shared" si="2"/>
        <v>1</v>
      </c>
      <c r="BF49">
        <f t="shared" si="3"/>
        <v>0</v>
      </c>
      <c r="BG49">
        <f t="shared" si="4"/>
        <v>0</v>
      </c>
      <c r="BH49">
        <f t="shared" si="5"/>
        <v>0</v>
      </c>
      <c r="BJ49">
        <f t="shared" si="6"/>
        <v>264.94</v>
      </c>
      <c r="BK49">
        <f t="shared" si="7"/>
        <v>1</v>
      </c>
      <c r="BL49">
        <f t="shared" si="8"/>
        <v>0</v>
      </c>
      <c r="BM49">
        <f t="shared" si="9"/>
        <v>0</v>
      </c>
    </row>
    <row r="50" spans="1:65">
      <c r="A50">
        <v>30406.21</v>
      </c>
      <c r="B50">
        <v>-8189</v>
      </c>
      <c r="C50">
        <v>29165.41</v>
      </c>
      <c r="D50">
        <v>14475.91</v>
      </c>
      <c r="E50">
        <v>280</v>
      </c>
      <c r="F50">
        <v>7098</v>
      </c>
      <c r="G50">
        <v>294.16</v>
      </c>
      <c r="H50">
        <v>300.13</v>
      </c>
      <c r="I50">
        <v>350.96</v>
      </c>
      <c r="J50">
        <v>368.14</v>
      </c>
      <c r="K50">
        <v>375.07</v>
      </c>
      <c r="L50">
        <v>377.39</v>
      </c>
      <c r="M50">
        <v>787.69</v>
      </c>
      <c r="N50">
        <v>462.09</v>
      </c>
      <c r="O50">
        <v>447.3</v>
      </c>
      <c r="P50">
        <v>441.6</v>
      </c>
      <c r="Q50">
        <v>31033.69</v>
      </c>
      <c r="R50">
        <v>7504.905</v>
      </c>
      <c r="S50">
        <v>1518.183</v>
      </c>
      <c r="T50">
        <v>13021.268</v>
      </c>
      <c r="U50">
        <v>14539.45</v>
      </c>
      <c r="V50">
        <v>-1070.116</v>
      </c>
      <c r="W50">
        <v>50.016</v>
      </c>
      <c r="X50">
        <v>17260.11</v>
      </c>
      <c r="Y50">
        <v>2326.602</v>
      </c>
      <c r="Z50">
        <v>1395.7</v>
      </c>
      <c r="AA50" t="s">
        <v>60</v>
      </c>
      <c r="AB50">
        <v>-4293.6</v>
      </c>
      <c r="AC50">
        <v>280</v>
      </c>
      <c r="AD50">
        <v>0</v>
      </c>
      <c r="AE50">
        <v>280</v>
      </c>
      <c r="AF50">
        <v>230</v>
      </c>
      <c r="AG50">
        <v>35.29</v>
      </c>
      <c r="AH50">
        <v>265.29</v>
      </c>
      <c r="AI50">
        <v>7721</v>
      </c>
      <c r="AJ50">
        <v>29984.7</v>
      </c>
      <c r="AK50">
        <v>37705.7</v>
      </c>
      <c r="AL50">
        <v>13154.78</v>
      </c>
      <c r="AM50">
        <v>1253.3</v>
      </c>
      <c r="AN50">
        <v>11901.48</v>
      </c>
      <c r="AO50">
        <v>280</v>
      </c>
      <c r="AP50">
        <v>233.03</v>
      </c>
      <c r="AS50">
        <v>387.87</v>
      </c>
      <c r="AT50" s="6">
        <v>458.67</v>
      </c>
      <c r="AU50">
        <v>265.29</v>
      </c>
      <c r="AV50">
        <v>280</v>
      </c>
      <c r="AW50">
        <v>359.77</v>
      </c>
      <c r="AX50" s="6">
        <v>459.33</v>
      </c>
      <c r="AY50">
        <v>265.29</v>
      </c>
      <c r="AZ50">
        <v>280</v>
      </c>
      <c r="BC50">
        <f t="shared" si="0"/>
        <v>0</v>
      </c>
      <c r="BD50">
        <f t="shared" si="1"/>
        <v>0</v>
      </c>
      <c r="BE50">
        <f t="shared" si="2"/>
        <v>1</v>
      </c>
      <c r="BF50">
        <f t="shared" si="3"/>
        <v>0</v>
      </c>
      <c r="BG50">
        <f t="shared" si="4"/>
        <v>0</v>
      </c>
      <c r="BH50">
        <f t="shared" si="5"/>
        <v>0</v>
      </c>
      <c r="BJ50">
        <f t="shared" si="6"/>
        <v>265.29</v>
      </c>
      <c r="BK50">
        <f t="shared" si="7"/>
        <v>1</v>
      </c>
      <c r="BL50">
        <f t="shared" si="8"/>
        <v>0</v>
      </c>
      <c r="BM50">
        <f t="shared" si="9"/>
        <v>0</v>
      </c>
    </row>
    <row r="51" spans="1:65">
      <c r="A51">
        <v>30314.41</v>
      </c>
      <c r="B51">
        <v>-7820</v>
      </c>
      <c r="C51">
        <v>28790.24</v>
      </c>
      <c r="D51">
        <v>14436.87</v>
      </c>
      <c r="E51">
        <v>275</v>
      </c>
      <c r="F51">
        <v>7145</v>
      </c>
      <c r="G51">
        <v>256.55</v>
      </c>
      <c r="H51">
        <v>253.98</v>
      </c>
      <c r="I51">
        <v>443.66</v>
      </c>
      <c r="J51">
        <v>454.34</v>
      </c>
      <c r="K51">
        <v>399.49</v>
      </c>
      <c r="L51">
        <v>400.65</v>
      </c>
      <c r="M51">
        <v>801.67</v>
      </c>
      <c r="N51">
        <v>456.75</v>
      </c>
      <c r="O51">
        <v>450.9</v>
      </c>
      <c r="P51">
        <v>452</v>
      </c>
      <c r="Q51">
        <v>30727.2</v>
      </c>
      <c r="R51">
        <v>7479.798</v>
      </c>
      <c r="S51">
        <v>1637.45</v>
      </c>
      <c r="T51">
        <v>12377.651</v>
      </c>
      <c r="U51">
        <v>14015.101</v>
      </c>
      <c r="V51">
        <v>-900.872</v>
      </c>
      <c r="W51">
        <v>50.006</v>
      </c>
      <c r="X51">
        <v>17099.99</v>
      </c>
      <c r="Y51">
        <v>2496.215</v>
      </c>
      <c r="Z51">
        <v>1391.69</v>
      </c>
      <c r="AA51" t="s">
        <v>60</v>
      </c>
      <c r="AB51">
        <v>-4267.966</v>
      </c>
      <c r="AC51">
        <v>275</v>
      </c>
      <c r="AD51">
        <v>0</v>
      </c>
      <c r="AE51">
        <v>275</v>
      </c>
      <c r="AF51">
        <v>230</v>
      </c>
      <c r="AG51">
        <v>35.29</v>
      </c>
      <c r="AH51">
        <v>265.29</v>
      </c>
      <c r="AI51">
        <v>7787</v>
      </c>
      <c r="AJ51">
        <v>29843.9</v>
      </c>
      <c r="AK51">
        <v>37630.9</v>
      </c>
      <c r="AL51">
        <v>13221.87</v>
      </c>
      <c r="AM51">
        <v>1298.1</v>
      </c>
      <c r="AN51">
        <v>11923.77</v>
      </c>
      <c r="AO51">
        <v>275</v>
      </c>
      <c r="AP51">
        <v>233.11</v>
      </c>
      <c r="AS51">
        <v>410.17</v>
      </c>
      <c r="AT51" s="6">
        <v>450</v>
      </c>
      <c r="AU51">
        <v>265.29</v>
      </c>
      <c r="AV51">
        <v>275</v>
      </c>
      <c r="AW51">
        <v>392.76</v>
      </c>
      <c r="AX51" s="6">
        <v>450</v>
      </c>
      <c r="AY51">
        <v>265.29</v>
      </c>
      <c r="AZ51">
        <v>275</v>
      </c>
      <c r="BC51">
        <f t="shared" si="0"/>
        <v>0</v>
      </c>
      <c r="BD51">
        <f t="shared" si="1"/>
        <v>0</v>
      </c>
      <c r="BE51">
        <f t="shared" si="2"/>
        <v>1</v>
      </c>
      <c r="BF51">
        <f t="shared" si="3"/>
        <v>0</v>
      </c>
      <c r="BG51">
        <f t="shared" si="4"/>
        <v>0</v>
      </c>
      <c r="BH51">
        <f t="shared" si="5"/>
        <v>0</v>
      </c>
      <c r="BJ51">
        <f t="shared" si="6"/>
        <v>265.29</v>
      </c>
      <c r="BK51">
        <f t="shared" si="7"/>
        <v>1</v>
      </c>
      <c r="BL51">
        <f t="shared" si="8"/>
        <v>0</v>
      </c>
      <c r="BM51">
        <f t="shared" si="9"/>
        <v>0</v>
      </c>
    </row>
    <row r="52" spans="1:65">
      <c r="A52">
        <v>30256.31</v>
      </c>
      <c r="B52">
        <v>-7864</v>
      </c>
      <c r="C52">
        <v>28111.24</v>
      </c>
      <c r="D52">
        <v>14437.79</v>
      </c>
      <c r="E52">
        <v>265</v>
      </c>
      <c r="F52">
        <v>7196</v>
      </c>
      <c r="G52">
        <v>249.73</v>
      </c>
      <c r="H52">
        <v>248.86</v>
      </c>
      <c r="I52">
        <v>375.04</v>
      </c>
      <c r="J52">
        <v>377.45</v>
      </c>
      <c r="K52">
        <v>351.34</v>
      </c>
      <c r="L52">
        <v>353.44</v>
      </c>
      <c r="M52">
        <v>753.16</v>
      </c>
      <c r="N52">
        <v>457.16</v>
      </c>
      <c r="O52">
        <v>445.6</v>
      </c>
      <c r="P52">
        <v>451.9</v>
      </c>
      <c r="Q52">
        <v>30588.45</v>
      </c>
      <c r="R52">
        <v>7781.121</v>
      </c>
      <c r="S52">
        <v>1681.278</v>
      </c>
      <c r="T52">
        <v>12137.628</v>
      </c>
      <c r="U52">
        <v>13818.907</v>
      </c>
      <c r="V52">
        <v>-896.702</v>
      </c>
      <c r="W52">
        <v>50.034</v>
      </c>
      <c r="X52">
        <v>17161.3</v>
      </c>
      <c r="Y52">
        <v>2431.465</v>
      </c>
      <c r="Z52">
        <v>1229.31</v>
      </c>
      <c r="AA52" t="s">
        <v>60</v>
      </c>
      <c r="AB52">
        <v>-4464.072</v>
      </c>
      <c r="AC52">
        <v>265</v>
      </c>
      <c r="AD52">
        <v>0</v>
      </c>
      <c r="AE52">
        <v>265</v>
      </c>
      <c r="AF52">
        <v>200</v>
      </c>
      <c r="AG52">
        <v>70.59</v>
      </c>
      <c r="AH52">
        <v>270.59</v>
      </c>
      <c r="AI52">
        <v>7858</v>
      </c>
      <c r="AJ52">
        <v>29441.2</v>
      </c>
      <c r="AK52">
        <v>37299.2</v>
      </c>
      <c r="AL52">
        <v>13165.38</v>
      </c>
      <c r="AM52">
        <v>1347.52</v>
      </c>
      <c r="AN52">
        <v>11817.86</v>
      </c>
      <c r="AO52">
        <v>265</v>
      </c>
      <c r="AP52">
        <v>206.44</v>
      </c>
      <c r="AS52">
        <v>434.74</v>
      </c>
      <c r="AT52" s="6">
        <v>450</v>
      </c>
      <c r="AU52">
        <v>270.59</v>
      </c>
      <c r="AV52">
        <v>265</v>
      </c>
      <c r="AW52">
        <v>428.2</v>
      </c>
      <c r="AX52" s="6">
        <v>450</v>
      </c>
      <c r="AY52">
        <v>270.59</v>
      </c>
      <c r="AZ52">
        <v>265</v>
      </c>
      <c r="BC52">
        <f t="shared" si="0"/>
        <v>0</v>
      </c>
      <c r="BD52">
        <f t="shared" si="1"/>
        <v>0</v>
      </c>
      <c r="BE52">
        <f t="shared" si="2"/>
        <v>1</v>
      </c>
      <c r="BF52">
        <f t="shared" si="3"/>
        <v>0</v>
      </c>
      <c r="BG52">
        <f t="shared" si="4"/>
        <v>0</v>
      </c>
      <c r="BH52">
        <f t="shared" si="5"/>
        <v>0</v>
      </c>
      <c r="BJ52">
        <f t="shared" si="6"/>
        <v>270.59</v>
      </c>
      <c r="BK52">
        <f t="shared" si="7"/>
        <v>1</v>
      </c>
      <c r="BL52">
        <f t="shared" si="8"/>
        <v>0</v>
      </c>
      <c r="BM52">
        <f t="shared" si="9"/>
        <v>0</v>
      </c>
    </row>
    <row r="53" spans="1:65">
      <c r="A53">
        <v>30117.81</v>
      </c>
      <c r="B53">
        <v>-7476.68</v>
      </c>
      <c r="C53">
        <v>27964.59</v>
      </c>
      <c r="D53">
        <v>14338.31</v>
      </c>
      <c r="E53">
        <v>265</v>
      </c>
      <c r="F53">
        <v>7200</v>
      </c>
      <c r="G53">
        <v>249.73</v>
      </c>
      <c r="H53">
        <v>248.86</v>
      </c>
      <c r="I53">
        <v>291.28</v>
      </c>
      <c r="J53">
        <v>298.41</v>
      </c>
      <c r="K53">
        <v>352.27</v>
      </c>
      <c r="L53">
        <v>352.04</v>
      </c>
      <c r="M53">
        <v>750.28</v>
      </c>
      <c r="N53">
        <v>457.98</v>
      </c>
      <c r="O53">
        <v>450.9</v>
      </c>
      <c r="P53">
        <v>453.9</v>
      </c>
      <c r="Q53">
        <v>30320.5</v>
      </c>
      <c r="R53">
        <v>7471.227</v>
      </c>
      <c r="S53">
        <v>1794.238</v>
      </c>
      <c r="T53">
        <v>11520.293</v>
      </c>
      <c r="U53">
        <v>13314.531</v>
      </c>
      <c r="V53">
        <v>-825.337</v>
      </c>
      <c r="W53">
        <v>49.97</v>
      </c>
      <c r="X53">
        <v>17370.4</v>
      </c>
      <c r="Y53">
        <v>2173.516</v>
      </c>
      <c r="Z53">
        <v>1394.66</v>
      </c>
      <c r="AA53" t="s">
        <v>60</v>
      </c>
      <c r="AB53">
        <v>-4447.403</v>
      </c>
      <c r="AC53">
        <v>265</v>
      </c>
      <c r="AD53">
        <v>0</v>
      </c>
      <c r="AE53">
        <v>265</v>
      </c>
      <c r="AF53">
        <v>0</v>
      </c>
      <c r="AG53">
        <v>305.88</v>
      </c>
      <c r="AH53">
        <v>305.88</v>
      </c>
      <c r="AI53">
        <v>7927</v>
      </c>
      <c r="AJ53">
        <v>29040.7</v>
      </c>
      <c r="AK53">
        <v>36967.7</v>
      </c>
      <c r="AL53">
        <v>13084.2</v>
      </c>
      <c r="AM53">
        <v>1382.84</v>
      </c>
      <c r="AN53">
        <v>11701.36</v>
      </c>
      <c r="AO53">
        <v>265</v>
      </c>
      <c r="AP53">
        <v>28.47</v>
      </c>
      <c r="AS53">
        <v>372.61</v>
      </c>
      <c r="AT53" s="6">
        <v>450</v>
      </c>
      <c r="AU53">
        <v>305.88</v>
      </c>
      <c r="AV53">
        <v>265</v>
      </c>
      <c r="AW53">
        <v>336.21</v>
      </c>
      <c r="AX53" s="6">
        <v>450</v>
      </c>
      <c r="AY53">
        <v>305.88</v>
      </c>
      <c r="AZ53">
        <v>265</v>
      </c>
      <c r="BC53">
        <f t="shared" si="0"/>
        <v>0</v>
      </c>
      <c r="BD53">
        <f t="shared" si="1"/>
        <v>0</v>
      </c>
      <c r="BE53">
        <f t="shared" si="2"/>
        <v>1</v>
      </c>
      <c r="BF53">
        <f t="shared" si="3"/>
        <v>0</v>
      </c>
      <c r="BG53">
        <f t="shared" si="4"/>
        <v>0</v>
      </c>
      <c r="BH53">
        <f t="shared" si="5"/>
        <v>0</v>
      </c>
      <c r="BJ53">
        <f t="shared" si="6"/>
        <v>305.88</v>
      </c>
      <c r="BK53">
        <f t="shared" si="7"/>
        <v>1</v>
      </c>
      <c r="BL53">
        <f t="shared" si="8"/>
        <v>0</v>
      </c>
      <c r="BM53">
        <f t="shared" si="9"/>
        <v>0</v>
      </c>
    </row>
    <row r="54" spans="1:65">
      <c r="A54">
        <v>30045.9</v>
      </c>
      <c r="B54">
        <v>-7765.61</v>
      </c>
      <c r="C54">
        <v>28660.4</v>
      </c>
      <c r="D54">
        <v>14280.62</v>
      </c>
      <c r="E54">
        <v>273</v>
      </c>
      <c r="F54">
        <v>7200</v>
      </c>
      <c r="G54">
        <v>250.57</v>
      </c>
      <c r="H54">
        <v>248.86</v>
      </c>
      <c r="I54">
        <v>359.16</v>
      </c>
      <c r="J54">
        <v>358.41</v>
      </c>
      <c r="K54">
        <v>398.33</v>
      </c>
      <c r="L54">
        <v>402.05</v>
      </c>
      <c r="M54">
        <v>797.56</v>
      </c>
      <c r="N54">
        <v>455.51</v>
      </c>
      <c r="O54">
        <v>448.1</v>
      </c>
      <c r="P54">
        <v>453.9</v>
      </c>
      <c r="Q54">
        <v>30342.6</v>
      </c>
      <c r="R54">
        <v>7680.105</v>
      </c>
      <c r="S54">
        <v>1933.624</v>
      </c>
      <c r="T54">
        <v>10914.527</v>
      </c>
      <c r="U54">
        <v>12848.15</v>
      </c>
      <c r="V54">
        <v>-829.382</v>
      </c>
      <c r="W54">
        <v>50.03</v>
      </c>
      <c r="X54">
        <v>16667.45</v>
      </c>
      <c r="Y54">
        <v>2871.305</v>
      </c>
      <c r="Z54">
        <v>1397.99</v>
      </c>
      <c r="AA54" t="s">
        <v>60</v>
      </c>
      <c r="AB54">
        <v>-4315.031</v>
      </c>
      <c r="AC54">
        <v>273</v>
      </c>
      <c r="AD54">
        <v>0</v>
      </c>
      <c r="AE54">
        <v>273</v>
      </c>
      <c r="AF54">
        <v>0</v>
      </c>
      <c r="AG54">
        <v>305.88</v>
      </c>
      <c r="AH54">
        <v>305.88</v>
      </c>
      <c r="AI54">
        <v>8007</v>
      </c>
      <c r="AJ54">
        <v>29023.9</v>
      </c>
      <c r="AK54">
        <v>37030.9</v>
      </c>
      <c r="AL54">
        <v>12874.03</v>
      </c>
      <c r="AM54">
        <v>1433.26</v>
      </c>
      <c r="AN54">
        <v>11440.77</v>
      </c>
      <c r="AO54">
        <v>273</v>
      </c>
      <c r="AP54">
        <v>28.69</v>
      </c>
      <c r="AS54">
        <v>372.61</v>
      </c>
      <c r="AT54" s="6">
        <v>450</v>
      </c>
      <c r="AU54">
        <v>305.88</v>
      </c>
      <c r="AV54">
        <v>273</v>
      </c>
      <c r="AW54">
        <v>336.21</v>
      </c>
      <c r="AX54" s="6">
        <v>450</v>
      </c>
      <c r="AY54">
        <v>305.88</v>
      </c>
      <c r="AZ54">
        <v>273</v>
      </c>
      <c r="BC54">
        <f t="shared" si="0"/>
        <v>0</v>
      </c>
      <c r="BD54">
        <f t="shared" si="1"/>
        <v>0</v>
      </c>
      <c r="BE54">
        <f t="shared" si="2"/>
        <v>1</v>
      </c>
      <c r="BF54">
        <f t="shared" si="3"/>
        <v>0</v>
      </c>
      <c r="BG54">
        <f t="shared" si="4"/>
        <v>0</v>
      </c>
      <c r="BH54">
        <f t="shared" si="5"/>
        <v>0</v>
      </c>
      <c r="BJ54">
        <f t="shared" si="6"/>
        <v>305.88</v>
      </c>
      <c r="BK54">
        <f t="shared" si="7"/>
        <v>1</v>
      </c>
      <c r="BL54">
        <f t="shared" si="8"/>
        <v>0</v>
      </c>
      <c r="BM54">
        <f t="shared" si="9"/>
        <v>0</v>
      </c>
    </row>
    <row r="55" spans="1:65">
      <c r="A55">
        <v>29886.47</v>
      </c>
      <c r="B55">
        <v>-7662.84</v>
      </c>
      <c r="C55">
        <v>28294.33</v>
      </c>
      <c r="D55">
        <v>13755.16</v>
      </c>
      <c r="E55">
        <v>265</v>
      </c>
      <c r="F55">
        <v>7200</v>
      </c>
      <c r="G55">
        <v>250.57</v>
      </c>
      <c r="H55">
        <v>249.73</v>
      </c>
      <c r="I55">
        <v>381.74</v>
      </c>
      <c r="J55">
        <v>379.87</v>
      </c>
      <c r="K55">
        <v>352.04</v>
      </c>
      <c r="L55">
        <v>353.2</v>
      </c>
      <c r="M55">
        <v>754.39</v>
      </c>
      <c r="N55">
        <v>453.87</v>
      </c>
      <c r="O55">
        <v>451.5</v>
      </c>
      <c r="P55">
        <v>455.2</v>
      </c>
      <c r="Q55">
        <v>29940.07</v>
      </c>
      <c r="R55">
        <v>7877.692</v>
      </c>
      <c r="S55">
        <v>2044.305</v>
      </c>
      <c r="T55">
        <v>10223.445</v>
      </c>
      <c r="U55">
        <v>12267.751</v>
      </c>
      <c r="V55">
        <v>-816.658</v>
      </c>
      <c r="W55">
        <v>49.97</v>
      </c>
      <c r="X55">
        <v>16743.63</v>
      </c>
      <c r="Y55">
        <v>3048.82</v>
      </c>
      <c r="Z55">
        <v>1462.59</v>
      </c>
      <c r="AA55" t="s">
        <v>60</v>
      </c>
      <c r="AB55">
        <v>-4448.523</v>
      </c>
      <c r="AC55">
        <v>265</v>
      </c>
      <c r="AD55">
        <v>0</v>
      </c>
      <c r="AE55">
        <v>265</v>
      </c>
      <c r="AF55">
        <v>200</v>
      </c>
      <c r="AG55">
        <v>70.59</v>
      </c>
      <c r="AH55">
        <v>270.59</v>
      </c>
      <c r="AI55">
        <v>8004</v>
      </c>
      <c r="AJ55">
        <v>28713.2</v>
      </c>
      <c r="AK55">
        <v>36717.2</v>
      </c>
      <c r="AL55">
        <v>12570.98</v>
      </c>
      <c r="AM55">
        <v>1464.33</v>
      </c>
      <c r="AN55">
        <v>11106.65</v>
      </c>
      <c r="AO55">
        <v>265</v>
      </c>
      <c r="AP55">
        <v>206.49</v>
      </c>
      <c r="AS55">
        <v>436.72</v>
      </c>
      <c r="AT55" s="6">
        <v>450</v>
      </c>
      <c r="AU55">
        <v>270.59</v>
      </c>
      <c r="AV55">
        <v>265</v>
      </c>
      <c r="AW55">
        <v>430.92</v>
      </c>
      <c r="AX55" s="6">
        <v>450</v>
      </c>
      <c r="AY55">
        <v>270.59</v>
      </c>
      <c r="AZ55">
        <v>265</v>
      </c>
      <c r="BC55">
        <f t="shared" si="0"/>
        <v>0</v>
      </c>
      <c r="BD55">
        <f t="shared" si="1"/>
        <v>0</v>
      </c>
      <c r="BE55">
        <f t="shared" si="2"/>
        <v>1</v>
      </c>
      <c r="BF55">
        <f t="shared" si="3"/>
        <v>0</v>
      </c>
      <c r="BG55">
        <f t="shared" si="4"/>
        <v>0</v>
      </c>
      <c r="BH55">
        <f t="shared" si="5"/>
        <v>0</v>
      </c>
      <c r="BJ55">
        <f t="shared" si="6"/>
        <v>270.59</v>
      </c>
      <c r="BK55">
        <f t="shared" si="7"/>
        <v>1</v>
      </c>
      <c r="BL55">
        <f t="shared" si="8"/>
        <v>0</v>
      </c>
      <c r="BM55">
        <f t="shared" si="9"/>
        <v>0</v>
      </c>
    </row>
    <row r="56" spans="1:65">
      <c r="A56">
        <v>29996.87</v>
      </c>
      <c r="B56">
        <v>-7719</v>
      </c>
      <c r="C56">
        <v>28930.42</v>
      </c>
      <c r="D56">
        <v>13304.23</v>
      </c>
      <c r="E56">
        <v>270</v>
      </c>
      <c r="F56">
        <v>7200</v>
      </c>
      <c r="G56">
        <v>250.57</v>
      </c>
      <c r="H56">
        <v>248.86</v>
      </c>
      <c r="I56">
        <v>463.56</v>
      </c>
      <c r="J56">
        <v>463.99</v>
      </c>
      <c r="K56">
        <v>393.21</v>
      </c>
      <c r="L56">
        <v>396</v>
      </c>
      <c r="M56">
        <v>791.8</v>
      </c>
      <c r="N56">
        <v>454.69</v>
      </c>
      <c r="O56">
        <v>449.3</v>
      </c>
      <c r="P56">
        <v>455.7</v>
      </c>
      <c r="Q56">
        <v>30138.44</v>
      </c>
      <c r="R56">
        <v>7909.912</v>
      </c>
      <c r="S56">
        <v>2108.276</v>
      </c>
      <c r="T56">
        <v>9748.488</v>
      </c>
      <c r="U56">
        <v>11856.764</v>
      </c>
      <c r="V56">
        <v>-815.793</v>
      </c>
      <c r="W56">
        <v>49.972</v>
      </c>
      <c r="X56">
        <v>16145.05</v>
      </c>
      <c r="Y56">
        <v>3510.994</v>
      </c>
      <c r="Z56">
        <v>1462.13</v>
      </c>
      <c r="AA56" t="s">
        <v>60</v>
      </c>
      <c r="AB56">
        <v>-4321.615</v>
      </c>
      <c r="AC56">
        <v>270</v>
      </c>
      <c r="AD56">
        <v>0</v>
      </c>
      <c r="AE56">
        <v>270</v>
      </c>
      <c r="AF56">
        <v>0.5</v>
      </c>
      <c r="AG56">
        <v>305.29</v>
      </c>
      <c r="AH56">
        <v>305.79</v>
      </c>
      <c r="AI56">
        <v>8003</v>
      </c>
      <c r="AJ56">
        <v>28683</v>
      </c>
      <c r="AK56">
        <v>36686</v>
      </c>
      <c r="AL56">
        <v>12213.49</v>
      </c>
      <c r="AM56">
        <v>1507.98</v>
      </c>
      <c r="AN56">
        <v>10705.51</v>
      </c>
      <c r="AO56">
        <v>270</v>
      </c>
      <c r="AP56">
        <v>29</v>
      </c>
      <c r="AS56">
        <v>371.71</v>
      </c>
      <c r="AT56" s="6">
        <v>450</v>
      </c>
      <c r="AU56">
        <v>305.79</v>
      </c>
      <c r="AV56">
        <v>270</v>
      </c>
      <c r="AW56">
        <v>337.11</v>
      </c>
      <c r="AX56" s="6">
        <v>450</v>
      </c>
      <c r="AY56">
        <v>305.79</v>
      </c>
      <c r="AZ56">
        <v>270</v>
      </c>
      <c r="BC56">
        <f t="shared" si="0"/>
        <v>0</v>
      </c>
      <c r="BD56">
        <f t="shared" si="1"/>
        <v>0</v>
      </c>
      <c r="BE56">
        <f t="shared" si="2"/>
        <v>1</v>
      </c>
      <c r="BF56">
        <f t="shared" si="3"/>
        <v>0</v>
      </c>
      <c r="BG56">
        <f t="shared" si="4"/>
        <v>0</v>
      </c>
      <c r="BH56">
        <f t="shared" si="5"/>
        <v>0</v>
      </c>
      <c r="BJ56">
        <f t="shared" si="6"/>
        <v>305.79</v>
      </c>
      <c r="BK56">
        <f t="shared" si="7"/>
        <v>1</v>
      </c>
      <c r="BL56">
        <f t="shared" si="8"/>
        <v>0</v>
      </c>
      <c r="BM56">
        <f t="shared" si="9"/>
        <v>0</v>
      </c>
    </row>
    <row r="57" spans="1:65">
      <c r="A57">
        <v>30172.49</v>
      </c>
      <c r="B57">
        <v>-7658</v>
      </c>
      <c r="C57">
        <v>30428</v>
      </c>
      <c r="D57">
        <v>12717.21</v>
      </c>
      <c r="E57">
        <v>280</v>
      </c>
      <c r="F57">
        <v>7200</v>
      </c>
      <c r="G57">
        <v>300.97</v>
      </c>
      <c r="H57">
        <v>300.13</v>
      </c>
      <c r="I57">
        <v>542</v>
      </c>
      <c r="J57">
        <v>543.56</v>
      </c>
      <c r="K57">
        <v>465.32</v>
      </c>
      <c r="L57">
        <v>467.64</v>
      </c>
      <c r="M57">
        <v>855.94</v>
      </c>
      <c r="N57">
        <v>451.4</v>
      </c>
      <c r="O57">
        <v>526.6</v>
      </c>
      <c r="P57">
        <v>524.2</v>
      </c>
      <c r="Q57">
        <v>30067.48</v>
      </c>
      <c r="R57">
        <v>7992.337</v>
      </c>
      <c r="S57">
        <v>2220.348</v>
      </c>
      <c r="T57">
        <v>9088.921</v>
      </c>
      <c r="U57">
        <v>11309.269</v>
      </c>
      <c r="V57">
        <v>-814.064</v>
      </c>
      <c r="W57">
        <v>50.024</v>
      </c>
      <c r="X57">
        <v>15433.23</v>
      </c>
      <c r="Y57">
        <v>4236.027</v>
      </c>
      <c r="Z57">
        <v>1468.35</v>
      </c>
      <c r="AA57" t="s">
        <v>60</v>
      </c>
      <c r="AB57">
        <v>-3996.919</v>
      </c>
      <c r="AC57">
        <v>280</v>
      </c>
      <c r="AD57">
        <v>0</v>
      </c>
      <c r="AE57">
        <v>280</v>
      </c>
      <c r="AF57">
        <v>210</v>
      </c>
      <c r="AG57">
        <v>58.82</v>
      </c>
      <c r="AH57">
        <v>268.82</v>
      </c>
      <c r="AI57">
        <v>8001</v>
      </c>
      <c r="AJ57">
        <v>28439.7</v>
      </c>
      <c r="AK57">
        <v>36440.7</v>
      </c>
      <c r="AL57">
        <v>11793.19</v>
      </c>
      <c r="AM57">
        <v>1560.68</v>
      </c>
      <c r="AN57">
        <v>10232.51</v>
      </c>
      <c r="AO57">
        <v>280</v>
      </c>
      <c r="AP57">
        <v>215.37</v>
      </c>
      <c r="AS57">
        <v>436.72</v>
      </c>
      <c r="AT57" s="6">
        <v>522.66</v>
      </c>
      <c r="AU57">
        <v>268.82</v>
      </c>
      <c r="AV57">
        <v>280</v>
      </c>
      <c r="AW57">
        <v>430.92</v>
      </c>
      <c r="AX57" s="6">
        <v>523.33</v>
      </c>
      <c r="AY57">
        <v>268.82</v>
      </c>
      <c r="AZ57">
        <v>280</v>
      </c>
      <c r="BC57">
        <f t="shared" si="0"/>
        <v>0</v>
      </c>
      <c r="BD57">
        <f t="shared" si="1"/>
        <v>0</v>
      </c>
      <c r="BE57">
        <f t="shared" si="2"/>
        <v>1</v>
      </c>
      <c r="BF57">
        <f t="shared" si="3"/>
        <v>0</v>
      </c>
      <c r="BG57">
        <f t="shared" si="4"/>
        <v>0</v>
      </c>
      <c r="BH57">
        <f t="shared" si="5"/>
        <v>0</v>
      </c>
      <c r="BJ57">
        <f t="shared" si="6"/>
        <v>268.82</v>
      </c>
      <c r="BK57">
        <f t="shared" si="7"/>
        <v>1</v>
      </c>
      <c r="BL57">
        <f t="shared" si="8"/>
        <v>0</v>
      </c>
      <c r="BM57">
        <f t="shared" si="9"/>
        <v>0</v>
      </c>
    </row>
    <row r="58" spans="1:65">
      <c r="A58">
        <v>30405.28</v>
      </c>
      <c r="B58">
        <v>-7615.22</v>
      </c>
      <c r="C58">
        <v>31624.81</v>
      </c>
      <c r="D58">
        <v>12199.53</v>
      </c>
      <c r="E58">
        <v>286</v>
      </c>
      <c r="F58">
        <v>7200</v>
      </c>
      <c r="G58">
        <v>298.41</v>
      </c>
      <c r="H58">
        <v>299.28</v>
      </c>
      <c r="I58">
        <v>617.38</v>
      </c>
      <c r="J58">
        <v>614.48</v>
      </c>
      <c r="K58">
        <v>498.81</v>
      </c>
      <c r="L58">
        <v>500.9</v>
      </c>
      <c r="M58">
        <v>896.22</v>
      </c>
      <c r="N58">
        <v>384.8</v>
      </c>
      <c r="O58">
        <v>554.6</v>
      </c>
      <c r="P58">
        <v>548.9</v>
      </c>
      <c r="Q58">
        <v>30361.62</v>
      </c>
      <c r="R58">
        <v>7706.387</v>
      </c>
      <c r="S58">
        <v>2158.73</v>
      </c>
      <c r="T58">
        <v>8972.928</v>
      </c>
      <c r="U58">
        <v>11131.658</v>
      </c>
      <c r="V58">
        <v>-862.012</v>
      </c>
      <c r="W58">
        <v>49.983</v>
      </c>
      <c r="X58">
        <v>15024.2</v>
      </c>
      <c r="Y58">
        <v>4731.613</v>
      </c>
      <c r="Z58">
        <v>1438.4</v>
      </c>
      <c r="AA58" t="s">
        <v>60</v>
      </c>
      <c r="AB58">
        <v>-3905.87</v>
      </c>
      <c r="AC58">
        <v>286</v>
      </c>
      <c r="AD58">
        <v>0</v>
      </c>
      <c r="AE58">
        <v>286</v>
      </c>
      <c r="AF58">
        <v>230</v>
      </c>
      <c r="AG58">
        <v>35.29</v>
      </c>
      <c r="AH58">
        <v>265.29</v>
      </c>
      <c r="AI58">
        <v>8006</v>
      </c>
      <c r="AJ58">
        <v>28754.4</v>
      </c>
      <c r="AK58">
        <v>36760.4</v>
      </c>
      <c r="AL58">
        <v>11474.68</v>
      </c>
      <c r="AM58">
        <v>1698.26</v>
      </c>
      <c r="AN58">
        <v>9776.42</v>
      </c>
      <c r="AO58">
        <v>286</v>
      </c>
      <c r="AP58">
        <v>233.2</v>
      </c>
      <c r="AS58">
        <v>436.92</v>
      </c>
      <c r="AT58" s="6">
        <v>550</v>
      </c>
      <c r="AU58">
        <v>265.29</v>
      </c>
      <c r="AV58">
        <v>286</v>
      </c>
      <c r="AW58">
        <v>430.72</v>
      </c>
      <c r="AX58" s="6">
        <v>550</v>
      </c>
      <c r="AY58">
        <v>265.29</v>
      </c>
      <c r="AZ58">
        <v>286</v>
      </c>
      <c r="BC58">
        <f t="shared" si="0"/>
        <v>0</v>
      </c>
      <c r="BD58">
        <f t="shared" si="1"/>
        <v>0</v>
      </c>
      <c r="BE58">
        <f t="shared" si="2"/>
        <v>1</v>
      </c>
      <c r="BF58">
        <f t="shared" si="3"/>
        <v>0</v>
      </c>
      <c r="BG58">
        <f t="shared" si="4"/>
        <v>0</v>
      </c>
      <c r="BH58">
        <f t="shared" si="5"/>
        <v>0</v>
      </c>
      <c r="BJ58">
        <f t="shared" si="6"/>
        <v>265.29</v>
      </c>
      <c r="BK58">
        <f t="shared" si="7"/>
        <v>1</v>
      </c>
      <c r="BL58">
        <f t="shared" si="8"/>
        <v>0</v>
      </c>
      <c r="BM58">
        <f t="shared" si="9"/>
        <v>0</v>
      </c>
    </row>
    <row r="59" spans="1:65">
      <c r="A59">
        <v>30392.07</v>
      </c>
      <c r="B59">
        <v>-7487</v>
      </c>
      <c r="C59">
        <v>31861.03</v>
      </c>
      <c r="D59">
        <v>11591.57</v>
      </c>
      <c r="E59">
        <v>290</v>
      </c>
      <c r="F59">
        <v>7200</v>
      </c>
      <c r="G59">
        <v>330.05</v>
      </c>
      <c r="H59">
        <v>331.74</v>
      </c>
      <c r="I59">
        <v>627.73</v>
      </c>
      <c r="J59">
        <v>627.5</v>
      </c>
      <c r="K59">
        <v>504.39</v>
      </c>
      <c r="L59">
        <v>504.16</v>
      </c>
      <c r="M59">
        <v>899.92</v>
      </c>
      <c r="N59">
        <v>349.03</v>
      </c>
      <c r="O59">
        <v>555.5</v>
      </c>
      <c r="P59">
        <v>551.5</v>
      </c>
      <c r="Q59">
        <v>30582.02</v>
      </c>
      <c r="R59">
        <v>7579.921</v>
      </c>
      <c r="S59">
        <v>2078.984</v>
      </c>
      <c r="T59">
        <v>8335.946</v>
      </c>
      <c r="U59">
        <v>10414.93</v>
      </c>
      <c r="V59">
        <v>-856.489</v>
      </c>
      <c r="W59">
        <v>49.964</v>
      </c>
      <c r="X59">
        <v>14428.8</v>
      </c>
      <c r="Y59">
        <v>5381.445</v>
      </c>
      <c r="Z59">
        <v>1442.47</v>
      </c>
      <c r="AA59" t="s">
        <v>60</v>
      </c>
      <c r="AB59">
        <v>-3928.843</v>
      </c>
      <c r="AC59">
        <v>290</v>
      </c>
      <c r="AD59">
        <v>0</v>
      </c>
      <c r="AE59">
        <v>290</v>
      </c>
      <c r="AF59">
        <v>250</v>
      </c>
      <c r="AG59">
        <v>11.77</v>
      </c>
      <c r="AH59">
        <v>261.77</v>
      </c>
      <c r="AI59">
        <v>7895</v>
      </c>
      <c r="AJ59">
        <v>28904.5</v>
      </c>
      <c r="AK59">
        <v>36799.5</v>
      </c>
      <c r="AL59">
        <v>10944.12</v>
      </c>
      <c r="AM59">
        <v>1770.29</v>
      </c>
      <c r="AN59">
        <v>9173.83</v>
      </c>
      <c r="AO59">
        <v>290</v>
      </c>
      <c r="AP59">
        <v>251.03</v>
      </c>
      <c r="AS59">
        <v>436.72</v>
      </c>
      <c r="AT59" s="6">
        <v>550</v>
      </c>
      <c r="AU59">
        <v>261.77</v>
      </c>
      <c r="AV59">
        <v>290</v>
      </c>
      <c r="AW59">
        <v>430.92</v>
      </c>
      <c r="AX59" s="6">
        <v>550</v>
      </c>
      <c r="AY59">
        <v>261.77</v>
      </c>
      <c r="AZ59">
        <v>290</v>
      </c>
      <c r="BC59">
        <f t="shared" si="0"/>
        <v>0</v>
      </c>
      <c r="BD59">
        <f t="shared" si="1"/>
        <v>0</v>
      </c>
      <c r="BE59">
        <f t="shared" si="2"/>
        <v>1</v>
      </c>
      <c r="BF59">
        <f t="shared" si="3"/>
        <v>0</v>
      </c>
      <c r="BG59">
        <f t="shared" si="4"/>
        <v>0</v>
      </c>
      <c r="BH59">
        <f t="shared" si="5"/>
        <v>0</v>
      </c>
      <c r="BJ59">
        <f t="shared" si="6"/>
        <v>261.77</v>
      </c>
      <c r="BK59">
        <f t="shared" si="7"/>
        <v>1</v>
      </c>
      <c r="BL59">
        <f t="shared" si="8"/>
        <v>0</v>
      </c>
      <c r="BM59">
        <f t="shared" si="9"/>
        <v>0</v>
      </c>
    </row>
    <row r="60" spans="1:65">
      <c r="A60">
        <v>30896.49</v>
      </c>
      <c r="B60">
        <v>-7913</v>
      </c>
      <c r="C60">
        <v>32436.81</v>
      </c>
      <c r="D60">
        <v>10992.05</v>
      </c>
      <c r="E60">
        <v>295</v>
      </c>
      <c r="F60">
        <v>7200</v>
      </c>
      <c r="G60">
        <v>449.66</v>
      </c>
      <c r="H60">
        <v>452.23</v>
      </c>
      <c r="I60">
        <v>631.36</v>
      </c>
      <c r="J60">
        <v>629.73</v>
      </c>
      <c r="K60">
        <v>548.82</v>
      </c>
      <c r="L60">
        <v>541.38</v>
      </c>
      <c r="M60">
        <v>899.92</v>
      </c>
      <c r="N60">
        <v>196.92</v>
      </c>
      <c r="O60">
        <v>555.6</v>
      </c>
      <c r="P60">
        <v>555.2</v>
      </c>
      <c r="Q60">
        <v>30797.48</v>
      </c>
      <c r="R60">
        <v>7781.351</v>
      </c>
      <c r="S60">
        <v>2028.506</v>
      </c>
      <c r="T60">
        <v>7662.659</v>
      </c>
      <c r="U60">
        <v>9691.165</v>
      </c>
      <c r="V60">
        <v>-853.453</v>
      </c>
      <c r="W60">
        <v>49.977</v>
      </c>
      <c r="X60">
        <v>13555.22</v>
      </c>
      <c r="Y60">
        <v>6289.887</v>
      </c>
      <c r="Z60">
        <v>1389.27</v>
      </c>
      <c r="AA60" t="s">
        <v>60</v>
      </c>
      <c r="AB60">
        <v>-3991.177</v>
      </c>
      <c r="AC60">
        <v>295</v>
      </c>
      <c r="AD60">
        <v>0</v>
      </c>
      <c r="AE60">
        <v>295</v>
      </c>
      <c r="AF60">
        <v>273</v>
      </c>
      <c r="AG60">
        <v>0</v>
      </c>
      <c r="AH60">
        <v>273</v>
      </c>
      <c r="AI60">
        <v>7789</v>
      </c>
      <c r="AJ60">
        <v>29323.7</v>
      </c>
      <c r="AK60">
        <v>37112.7</v>
      </c>
      <c r="AL60">
        <v>10317.59</v>
      </c>
      <c r="AM60">
        <v>1838</v>
      </c>
      <c r="AN60">
        <v>8479.59</v>
      </c>
      <c r="AO60">
        <v>295</v>
      </c>
      <c r="AP60">
        <v>273</v>
      </c>
      <c r="AS60">
        <v>450</v>
      </c>
      <c r="AT60" s="6">
        <v>550</v>
      </c>
      <c r="AU60">
        <v>273</v>
      </c>
      <c r="AV60">
        <v>295</v>
      </c>
      <c r="AW60">
        <v>450</v>
      </c>
      <c r="AX60" s="6">
        <v>550</v>
      </c>
      <c r="AY60">
        <v>273</v>
      </c>
      <c r="AZ60">
        <v>295</v>
      </c>
      <c r="BC60">
        <f t="shared" si="0"/>
        <v>0</v>
      </c>
      <c r="BD60">
        <f t="shared" si="1"/>
        <v>0</v>
      </c>
      <c r="BE60">
        <f t="shared" si="2"/>
        <v>0</v>
      </c>
      <c r="BF60">
        <f t="shared" si="3"/>
        <v>0</v>
      </c>
      <c r="BG60">
        <f t="shared" si="4"/>
        <v>0</v>
      </c>
      <c r="BH60">
        <f t="shared" si="5"/>
        <v>0</v>
      </c>
      <c r="BJ60">
        <f t="shared" si="6"/>
        <v>0</v>
      </c>
      <c r="BK60">
        <f t="shared" si="7"/>
        <v>0</v>
      </c>
      <c r="BL60">
        <f t="shared" si="8"/>
        <v>0</v>
      </c>
      <c r="BM60">
        <f t="shared" si="9"/>
        <v>0</v>
      </c>
    </row>
    <row r="61" spans="1:65">
      <c r="A61">
        <v>31149.67</v>
      </c>
      <c r="B61">
        <v>-8142</v>
      </c>
      <c r="C61">
        <v>33669.21</v>
      </c>
      <c r="D61">
        <v>10245.92</v>
      </c>
      <c r="E61">
        <v>305</v>
      </c>
      <c r="F61">
        <v>7200</v>
      </c>
      <c r="G61">
        <v>449.66</v>
      </c>
      <c r="H61">
        <v>452.23</v>
      </c>
      <c r="I61">
        <v>630.02</v>
      </c>
      <c r="J61">
        <v>628.92</v>
      </c>
      <c r="K61">
        <v>563.24</v>
      </c>
      <c r="L61">
        <v>554.17</v>
      </c>
      <c r="M61">
        <v>900.34</v>
      </c>
      <c r="N61">
        <v>0</v>
      </c>
      <c r="O61">
        <v>623.9</v>
      </c>
      <c r="P61">
        <v>640.7</v>
      </c>
      <c r="Q61">
        <v>30713.48</v>
      </c>
      <c r="R61">
        <v>8037.417</v>
      </c>
      <c r="S61">
        <v>2099.721</v>
      </c>
      <c r="T61">
        <v>7204.693</v>
      </c>
      <c r="U61">
        <v>9304.413</v>
      </c>
      <c r="V61">
        <v>-844.067</v>
      </c>
      <c r="W61">
        <v>49.965</v>
      </c>
      <c r="X61">
        <v>11786.12</v>
      </c>
      <c r="Y61">
        <v>7337.131</v>
      </c>
      <c r="Z61">
        <v>1389.04</v>
      </c>
      <c r="AA61" t="s">
        <v>60</v>
      </c>
      <c r="AB61">
        <v>-3827.428</v>
      </c>
      <c r="AC61">
        <v>305</v>
      </c>
      <c r="AD61">
        <v>0</v>
      </c>
      <c r="AE61">
        <v>305</v>
      </c>
      <c r="AF61">
        <v>275</v>
      </c>
      <c r="AG61">
        <v>0</v>
      </c>
      <c r="AH61">
        <v>275</v>
      </c>
      <c r="AI61">
        <v>7683</v>
      </c>
      <c r="AJ61">
        <v>29512.3</v>
      </c>
      <c r="AK61">
        <v>37195.3</v>
      </c>
      <c r="AL61">
        <v>9670.2</v>
      </c>
      <c r="AM61">
        <v>1892.68</v>
      </c>
      <c r="AN61">
        <v>7777.52</v>
      </c>
      <c r="AO61">
        <v>305</v>
      </c>
      <c r="AP61">
        <v>275</v>
      </c>
      <c r="AS61">
        <v>450</v>
      </c>
      <c r="AT61" s="6">
        <v>620</v>
      </c>
      <c r="AU61">
        <v>275</v>
      </c>
      <c r="AV61">
        <v>305</v>
      </c>
      <c r="AW61">
        <v>450</v>
      </c>
      <c r="AX61" s="6">
        <v>640</v>
      </c>
      <c r="AY61">
        <v>275</v>
      </c>
      <c r="AZ61">
        <v>305</v>
      </c>
      <c r="BC61">
        <f t="shared" si="0"/>
        <v>0</v>
      </c>
      <c r="BD61">
        <f t="shared" si="1"/>
        <v>0</v>
      </c>
      <c r="BE61">
        <f t="shared" si="2"/>
        <v>0</v>
      </c>
      <c r="BF61">
        <f t="shared" si="3"/>
        <v>0</v>
      </c>
      <c r="BG61">
        <f t="shared" si="4"/>
        <v>0</v>
      </c>
      <c r="BH61">
        <f t="shared" si="5"/>
        <v>0</v>
      </c>
      <c r="BJ61">
        <f t="shared" si="6"/>
        <v>0</v>
      </c>
      <c r="BK61">
        <f t="shared" si="7"/>
        <v>0</v>
      </c>
      <c r="BL61">
        <f t="shared" si="8"/>
        <v>0</v>
      </c>
      <c r="BM61">
        <f t="shared" si="9"/>
        <v>0</v>
      </c>
    </row>
    <row r="62" spans="1:65">
      <c r="A62">
        <v>31501.47</v>
      </c>
      <c r="B62">
        <v>-8111</v>
      </c>
      <c r="C62">
        <v>35944.6</v>
      </c>
      <c r="D62">
        <v>9573.93</v>
      </c>
      <c r="E62">
        <v>350</v>
      </c>
      <c r="F62">
        <v>7200</v>
      </c>
      <c r="G62">
        <v>566.74</v>
      </c>
      <c r="H62">
        <v>567.59</v>
      </c>
      <c r="I62">
        <v>629.52</v>
      </c>
      <c r="J62">
        <v>628.92</v>
      </c>
      <c r="K62">
        <v>569.52</v>
      </c>
      <c r="L62">
        <v>564.64</v>
      </c>
      <c r="M62">
        <v>899.51</v>
      </c>
      <c r="N62">
        <v>0</v>
      </c>
      <c r="O62">
        <v>623.4</v>
      </c>
      <c r="P62">
        <v>640.9</v>
      </c>
      <c r="Q62">
        <v>31269.42</v>
      </c>
      <c r="R62">
        <v>7777.735</v>
      </c>
      <c r="S62">
        <v>2169.101</v>
      </c>
      <c r="T62">
        <v>6415.13</v>
      </c>
      <c r="U62">
        <v>8584.231</v>
      </c>
      <c r="V62">
        <v>-1008.425</v>
      </c>
      <c r="W62">
        <v>49.968</v>
      </c>
      <c r="X62">
        <v>10490.3</v>
      </c>
      <c r="Y62">
        <v>8796.152</v>
      </c>
      <c r="Z62">
        <v>1391.39</v>
      </c>
      <c r="AA62" t="s">
        <v>60</v>
      </c>
      <c r="AB62">
        <v>-3802.635</v>
      </c>
      <c r="AC62">
        <v>350</v>
      </c>
      <c r="AD62">
        <v>0</v>
      </c>
      <c r="AE62">
        <v>350</v>
      </c>
      <c r="AF62">
        <v>285</v>
      </c>
      <c r="AG62">
        <v>0</v>
      </c>
      <c r="AH62">
        <v>285</v>
      </c>
      <c r="AI62">
        <v>7582</v>
      </c>
      <c r="AJ62">
        <v>29956.7</v>
      </c>
      <c r="AK62">
        <v>37538.7</v>
      </c>
      <c r="AL62">
        <v>8966.75</v>
      </c>
      <c r="AM62">
        <v>1953.31</v>
      </c>
      <c r="AN62">
        <v>7013.44</v>
      </c>
      <c r="AO62">
        <v>350</v>
      </c>
      <c r="AP62">
        <v>285</v>
      </c>
      <c r="AS62">
        <v>549</v>
      </c>
      <c r="AT62" s="6">
        <v>620</v>
      </c>
      <c r="AU62">
        <v>285</v>
      </c>
      <c r="AV62">
        <v>350</v>
      </c>
      <c r="AW62">
        <v>549</v>
      </c>
      <c r="AX62" s="6">
        <v>640</v>
      </c>
      <c r="AY62">
        <v>285</v>
      </c>
      <c r="AZ62">
        <v>350</v>
      </c>
      <c r="BC62">
        <f t="shared" si="0"/>
        <v>0</v>
      </c>
      <c r="BD62">
        <f t="shared" si="1"/>
        <v>0</v>
      </c>
      <c r="BE62">
        <f t="shared" si="2"/>
        <v>0</v>
      </c>
      <c r="BF62">
        <f t="shared" si="3"/>
        <v>0</v>
      </c>
      <c r="BG62">
        <f t="shared" si="4"/>
        <v>0</v>
      </c>
      <c r="BH62">
        <f t="shared" si="5"/>
        <v>0</v>
      </c>
      <c r="BJ62">
        <f t="shared" si="6"/>
        <v>0</v>
      </c>
      <c r="BK62">
        <f t="shared" si="7"/>
        <v>0</v>
      </c>
      <c r="BL62">
        <f t="shared" si="8"/>
        <v>0</v>
      </c>
      <c r="BM62">
        <f t="shared" si="9"/>
        <v>0</v>
      </c>
    </row>
    <row r="63" spans="1:65">
      <c r="A63">
        <v>31592.27</v>
      </c>
      <c r="B63">
        <v>-8060</v>
      </c>
      <c r="C63">
        <v>35686.74</v>
      </c>
      <c r="D63">
        <v>8986.07</v>
      </c>
      <c r="E63">
        <v>350</v>
      </c>
      <c r="F63">
        <v>7195</v>
      </c>
      <c r="G63">
        <v>650.47</v>
      </c>
      <c r="H63">
        <v>653.03</v>
      </c>
      <c r="I63">
        <v>634.73</v>
      </c>
      <c r="J63">
        <v>635.95</v>
      </c>
      <c r="K63">
        <v>570.22</v>
      </c>
      <c r="L63">
        <v>566.73</v>
      </c>
      <c r="M63">
        <v>899.1</v>
      </c>
      <c r="N63">
        <v>0</v>
      </c>
      <c r="O63">
        <v>615.9</v>
      </c>
      <c r="P63">
        <v>640.1</v>
      </c>
      <c r="Q63">
        <v>31722.75</v>
      </c>
      <c r="R63">
        <v>7860.765</v>
      </c>
      <c r="S63">
        <v>2270.302</v>
      </c>
      <c r="T63">
        <v>5602.169</v>
      </c>
      <c r="U63">
        <v>7872.472</v>
      </c>
      <c r="V63">
        <v>-659.024</v>
      </c>
      <c r="W63">
        <v>49.969</v>
      </c>
      <c r="X63">
        <v>9801.891</v>
      </c>
      <c r="Y63">
        <v>9423.689</v>
      </c>
      <c r="Z63">
        <v>1384.07</v>
      </c>
      <c r="AA63" t="s">
        <v>60</v>
      </c>
      <c r="AB63">
        <v>-3805.296</v>
      </c>
      <c r="AC63">
        <v>350</v>
      </c>
      <c r="AD63">
        <v>0</v>
      </c>
      <c r="AE63">
        <v>350</v>
      </c>
      <c r="AF63">
        <v>285</v>
      </c>
      <c r="AG63">
        <v>0</v>
      </c>
      <c r="AH63">
        <v>285</v>
      </c>
      <c r="AI63">
        <v>7433</v>
      </c>
      <c r="AJ63">
        <v>30440.3</v>
      </c>
      <c r="AK63">
        <v>37873.3</v>
      </c>
      <c r="AL63">
        <v>8285.69</v>
      </c>
      <c r="AM63">
        <v>1999.84</v>
      </c>
      <c r="AN63">
        <v>6285.85</v>
      </c>
      <c r="AO63">
        <v>350</v>
      </c>
      <c r="AP63">
        <v>285.65</v>
      </c>
      <c r="AS63">
        <v>550</v>
      </c>
      <c r="AT63" s="6">
        <v>620</v>
      </c>
      <c r="AU63">
        <v>285</v>
      </c>
      <c r="AV63">
        <v>350</v>
      </c>
      <c r="AW63">
        <v>550</v>
      </c>
      <c r="AX63" s="6">
        <v>640</v>
      </c>
      <c r="AY63">
        <v>285</v>
      </c>
      <c r="AZ63">
        <v>350</v>
      </c>
      <c r="BC63">
        <f t="shared" si="0"/>
        <v>0</v>
      </c>
      <c r="BD63">
        <f t="shared" si="1"/>
        <v>0</v>
      </c>
      <c r="BE63">
        <f t="shared" si="2"/>
        <v>0</v>
      </c>
      <c r="BF63">
        <f t="shared" si="3"/>
        <v>0</v>
      </c>
      <c r="BG63">
        <f t="shared" si="4"/>
        <v>0</v>
      </c>
      <c r="BH63">
        <f t="shared" si="5"/>
        <v>0</v>
      </c>
      <c r="BJ63">
        <f t="shared" si="6"/>
        <v>0</v>
      </c>
      <c r="BK63">
        <f t="shared" si="7"/>
        <v>0</v>
      </c>
      <c r="BL63">
        <f t="shared" si="8"/>
        <v>0</v>
      </c>
      <c r="BM63">
        <f t="shared" si="9"/>
        <v>0</v>
      </c>
    </row>
    <row r="64" spans="1:65">
      <c r="A64">
        <v>32234.75</v>
      </c>
      <c r="B64">
        <v>-7835</v>
      </c>
      <c r="C64">
        <v>36834.97</v>
      </c>
      <c r="D64">
        <v>8182.63</v>
      </c>
      <c r="E64">
        <v>350</v>
      </c>
      <c r="F64">
        <v>7149</v>
      </c>
      <c r="G64">
        <v>648.78</v>
      </c>
      <c r="H64">
        <v>653.03</v>
      </c>
      <c r="I64">
        <v>637.53</v>
      </c>
      <c r="J64">
        <v>640.45</v>
      </c>
      <c r="K64">
        <v>569.29</v>
      </c>
      <c r="L64">
        <v>570.68</v>
      </c>
      <c r="M64">
        <v>897.87</v>
      </c>
      <c r="N64">
        <v>0</v>
      </c>
      <c r="O64">
        <v>616.1</v>
      </c>
      <c r="P64">
        <v>639.6</v>
      </c>
      <c r="Q64">
        <v>31762.84</v>
      </c>
      <c r="R64">
        <v>7784.908</v>
      </c>
      <c r="S64">
        <v>2375.12</v>
      </c>
      <c r="T64">
        <v>4659.441</v>
      </c>
      <c r="U64">
        <v>7034.561</v>
      </c>
      <c r="V64">
        <v>-654.881</v>
      </c>
      <c r="W64">
        <v>49.98</v>
      </c>
      <c r="X64">
        <v>8967.445</v>
      </c>
      <c r="Y64">
        <v>10255.54</v>
      </c>
      <c r="Z64">
        <v>1210.87</v>
      </c>
      <c r="AA64" t="s">
        <v>60</v>
      </c>
      <c r="AB64">
        <v>-3803.335</v>
      </c>
      <c r="AC64">
        <v>350</v>
      </c>
      <c r="AD64">
        <v>0</v>
      </c>
      <c r="AE64">
        <v>350</v>
      </c>
      <c r="AF64">
        <v>300</v>
      </c>
      <c r="AG64">
        <v>0</v>
      </c>
      <c r="AH64">
        <v>300</v>
      </c>
      <c r="AI64">
        <v>7289</v>
      </c>
      <c r="AJ64">
        <v>30900.3</v>
      </c>
      <c r="AK64">
        <v>38189.3</v>
      </c>
      <c r="AL64">
        <v>7588.38</v>
      </c>
      <c r="AM64">
        <v>2093.77</v>
      </c>
      <c r="AN64">
        <v>5494.61</v>
      </c>
      <c r="AO64">
        <v>350</v>
      </c>
      <c r="AP64">
        <v>300.54</v>
      </c>
      <c r="AS64">
        <v>607.4</v>
      </c>
      <c r="AT64" s="6">
        <v>620</v>
      </c>
      <c r="AU64">
        <v>300</v>
      </c>
      <c r="AV64">
        <v>350</v>
      </c>
      <c r="AW64">
        <v>623.17</v>
      </c>
      <c r="AX64" s="6">
        <v>640</v>
      </c>
      <c r="AY64">
        <v>300</v>
      </c>
      <c r="AZ64">
        <v>350</v>
      </c>
      <c r="BC64">
        <f t="shared" si="0"/>
        <v>0</v>
      </c>
      <c r="BD64">
        <f t="shared" si="1"/>
        <v>0</v>
      </c>
      <c r="BE64">
        <f t="shared" si="2"/>
        <v>0</v>
      </c>
      <c r="BF64">
        <f t="shared" si="3"/>
        <v>0</v>
      </c>
      <c r="BG64">
        <f t="shared" si="4"/>
        <v>0</v>
      </c>
      <c r="BH64">
        <f t="shared" si="5"/>
        <v>0</v>
      </c>
      <c r="BJ64">
        <f t="shared" si="6"/>
        <v>0</v>
      </c>
      <c r="BK64">
        <f t="shared" si="7"/>
        <v>0</v>
      </c>
      <c r="BL64">
        <f t="shared" si="8"/>
        <v>0</v>
      </c>
      <c r="BM64">
        <f t="shared" si="9"/>
        <v>0</v>
      </c>
    </row>
    <row r="65" spans="1:65">
      <c r="A65">
        <v>32739.79</v>
      </c>
      <c r="B65">
        <v>-7731</v>
      </c>
      <c r="C65">
        <v>37821.51</v>
      </c>
      <c r="D65">
        <v>7384.02</v>
      </c>
      <c r="E65">
        <v>348.56</v>
      </c>
      <c r="F65">
        <v>7200</v>
      </c>
      <c r="G65">
        <v>651.34</v>
      </c>
      <c r="H65">
        <v>652.19</v>
      </c>
      <c r="I65">
        <v>638.13</v>
      </c>
      <c r="J65">
        <v>638.75</v>
      </c>
      <c r="K65">
        <v>570.68</v>
      </c>
      <c r="L65">
        <v>570.68</v>
      </c>
      <c r="M65">
        <v>898.28</v>
      </c>
      <c r="N65">
        <v>0</v>
      </c>
      <c r="O65">
        <v>620.4</v>
      </c>
      <c r="P65">
        <v>638.3</v>
      </c>
      <c r="Q65">
        <v>32098.49</v>
      </c>
      <c r="R65">
        <v>7600.641</v>
      </c>
      <c r="S65">
        <v>2537.051</v>
      </c>
      <c r="T65">
        <v>4061.265</v>
      </c>
      <c r="U65">
        <v>6598.316</v>
      </c>
      <c r="V65">
        <v>-655.865</v>
      </c>
      <c r="W65">
        <v>50.035</v>
      </c>
      <c r="X65">
        <v>8919.148</v>
      </c>
      <c r="Y65">
        <v>10791.2</v>
      </c>
      <c r="Z65">
        <v>1307.74</v>
      </c>
      <c r="AA65" t="s">
        <v>60</v>
      </c>
      <c r="AB65">
        <v>-3795.21</v>
      </c>
      <c r="AC65">
        <v>350</v>
      </c>
      <c r="AD65">
        <v>0</v>
      </c>
      <c r="AE65">
        <v>350</v>
      </c>
      <c r="AF65">
        <v>305</v>
      </c>
      <c r="AG65">
        <v>0</v>
      </c>
      <c r="AH65">
        <v>305</v>
      </c>
      <c r="AI65">
        <v>7144</v>
      </c>
      <c r="AJ65">
        <v>31338.5</v>
      </c>
      <c r="AK65">
        <v>38482.5</v>
      </c>
      <c r="AL65">
        <v>6810.2</v>
      </c>
      <c r="AM65">
        <v>2100.48</v>
      </c>
      <c r="AN65">
        <v>4709.72</v>
      </c>
      <c r="AO65">
        <v>348.56</v>
      </c>
      <c r="AP65">
        <v>305.56</v>
      </c>
      <c r="AS65">
        <v>620</v>
      </c>
      <c r="AT65" s="6">
        <v>620</v>
      </c>
      <c r="AU65">
        <v>305</v>
      </c>
      <c r="AV65">
        <v>350</v>
      </c>
      <c r="AW65">
        <v>640</v>
      </c>
      <c r="AX65" s="6">
        <v>640</v>
      </c>
      <c r="AY65">
        <v>305</v>
      </c>
      <c r="AZ65">
        <v>350</v>
      </c>
      <c r="BC65">
        <f t="shared" si="0"/>
        <v>0</v>
      </c>
      <c r="BD65">
        <f t="shared" si="1"/>
        <v>0</v>
      </c>
      <c r="BE65">
        <f t="shared" si="2"/>
        <v>0</v>
      </c>
      <c r="BF65">
        <f t="shared" si="3"/>
        <v>0</v>
      </c>
      <c r="BG65">
        <f t="shared" si="4"/>
        <v>0</v>
      </c>
      <c r="BH65">
        <f t="shared" si="5"/>
        <v>0</v>
      </c>
      <c r="BJ65">
        <f t="shared" si="6"/>
        <v>0</v>
      </c>
      <c r="BK65">
        <f t="shared" si="7"/>
        <v>0</v>
      </c>
      <c r="BL65">
        <f t="shared" si="8"/>
        <v>0</v>
      </c>
      <c r="BM65">
        <f t="shared" si="9"/>
        <v>0</v>
      </c>
    </row>
    <row r="66" spans="1:65">
      <c r="A66">
        <v>33383.06</v>
      </c>
      <c r="B66">
        <v>-7516</v>
      </c>
      <c r="C66">
        <v>39115.72</v>
      </c>
      <c r="D66">
        <v>6531.4</v>
      </c>
      <c r="E66">
        <v>389.48</v>
      </c>
      <c r="F66">
        <v>7200</v>
      </c>
      <c r="G66">
        <v>652.19</v>
      </c>
      <c r="H66">
        <v>653.03</v>
      </c>
      <c r="I66">
        <v>652.38</v>
      </c>
      <c r="J66">
        <v>647.73</v>
      </c>
      <c r="K66">
        <v>569.29</v>
      </c>
      <c r="L66">
        <v>571.85</v>
      </c>
      <c r="M66">
        <v>899.1</v>
      </c>
      <c r="N66">
        <v>0</v>
      </c>
      <c r="O66">
        <v>620.8</v>
      </c>
      <c r="P66">
        <v>637.6</v>
      </c>
      <c r="Q66">
        <v>32573.32</v>
      </c>
      <c r="R66">
        <v>7320.206</v>
      </c>
      <c r="S66">
        <v>2634.475</v>
      </c>
      <c r="T66">
        <v>3317.228</v>
      </c>
      <c r="U66">
        <v>5951.703</v>
      </c>
      <c r="V66">
        <v>-354.029</v>
      </c>
      <c r="W66">
        <v>50.026</v>
      </c>
      <c r="X66">
        <v>8368.441</v>
      </c>
      <c r="Y66">
        <v>10333.23</v>
      </c>
      <c r="Z66">
        <v>1350.53</v>
      </c>
      <c r="AA66" t="s">
        <v>60</v>
      </c>
      <c r="AB66">
        <v>-3787.507</v>
      </c>
      <c r="AC66">
        <v>398</v>
      </c>
      <c r="AD66">
        <v>0</v>
      </c>
      <c r="AE66">
        <v>398</v>
      </c>
      <c r="AF66">
        <v>339</v>
      </c>
      <c r="AG66">
        <v>0</v>
      </c>
      <c r="AH66">
        <v>339</v>
      </c>
      <c r="AI66">
        <v>7001</v>
      </c>
      <c r="AJ66">
        <v>31820.4</v>
      </c>
      <c r="AK66">
        <v>38821.4</v>
      </c>
      <c r="AL66">
        <v>5474.29</v>
      </c>
      <c r="AM66">
        <v>1852.93</v>
      </c>
      <c r="AN66">
        <v>3621.36</v>
      </c>
      <c r="AO66">
        <v>389.48</v>
      </c>
      <c r="AP66">
        <v>339</v>
      </c>
      <c r="AS66">
        <v>620</v>
      </c>
      <c r="AT66" s="6">
        <v>620</v>
      </c>
      <c r="AU66">
        <v>339</v>
      </c>
      <c r="AV66">
        <v>398</v>
      </c>
      <c r="AW66">
        <v>640</v>
      </c>
      <c r="AX66" s="6">
        <v>640</v>
      </c>
      <c r="AY66">
        <v>339</v>
      </c>
      <c r="AZ66">
        <v>398</v>
      </c>
      <c r="BC66">
        <f t="shared" ref="BC66:BC97" si="10">IF(AU66=0,1,0)</f>
        <v>0</v>
      </c>
      <c r="BD66">
        <f t="shared" ref="BD66:BD97" si="11">IF(AV66=0,1,0)</f>
        <v>0</v>
      </c>
      <c r="BE66">
        <f t="shared" ref="BE66:BE97" si="12">IF(AG66=0,0,1)</f>
        <v>0</v>
      </c>
      <c r="BF66">
        <f t="shared" ref="BF66:BF97" si="13">IF(AD66=0,0,1)</f>
        <v>0</v>
      </c>
      <c r="BG66">
        <f t="shared" ref="BG66:BG97" si="14">IF(AP66=0,1,0)</f>
        <v>0</v>
      </c>
      <c r="BH66">
        <f t="shared" ref="BH66:BH97" si="15">IF(AO66=0,1,0)</f>
        <v>0</v>
      </c>
      <c r="BJ66">
        <f t="shared" ref="BJ66:BJ97" si="16">IF(AG66=0,0,AH66)</f>
        <v>0</v>
      </c>
      <c r="BK66">
        <f t="shared" ref="BK66:BK97" si="17">IF(BJ66=0,0,1)</f>
        <v>0</v>
      </c>
      <c r="BL66">
        <f t="shared" ref="BL66:BL97" si="18">IF(AD66=0,0,AE66)</f>
        <v>0</v>
      </c>
      <c r="BM66">
        <f t="shared" ref="BM66:BM97" si="19">IF(BL66=0,0,1)</f>
        <v>0</v>
      </c>
    </row>
    <row r="67" spans="1:65">
      <c r="A67">
        <v>33774.82</v>
      </c>
      <c r="B67">
        <v>-7190</v>
      </c>
      <c r="C67">
        <v>40492.83</v>
      </c>
      <c r="D67">
        <v>5627.74</v>
      </c>
      <c r="E67">
        <v>769.15</v>
      </c>
      <c r="F67">
        <v>7198</v>
      </c>
      <c r="G67">
        <v>659.03</v>
      </c>
      <c r="H67">
        <v>659.03</v>
      </c>
      <c r="I67">
        <v>653.44</v>
      </c>
      <c r="J67">
        <v>649.92</v>
      </c>
      <c r="K67">
        <v>569.52</v>
      </c>
      <c r="L67">
        <v>571.85</v>
      </c>
      <c r="M67">
        <v>899.92</v>
      </c>
      <c r="N67">
        <v>0</v>
      </c>
      <c r="O67">
        <v>620.7</v>
      </c>
      <c r="P67">
        <v>640.8</v>
      </c>
      <c r="Q67">
        <v>33144.79</v>
      </c>
      <c r="R67">
        <v>7080.684</v>
      </c>
      <c r="S67">
        <v>2730.875</v>
      </c>
      <c r="T67">
        <v>2365.548</v>
      </c>
      <c r="U67">
        <v>5096.424</v>
      </c>
      <c r="V67">
        <v>-351.677</v>
      </c>
      <c r="W67">
        <v>50.024</v>
      </c>
      <c r="X67">
        <v>7249.191</v>
      </c>
      <c r="Y67">
        <v>11004.84</v>
      </c>
      <c r="Z67">
        <v>1351.5</v>
      </c>
      <c r="AA67" t="s">
        <v>60</v>
      </c>
      <c r="AB67">
        <v>-3780.783</v>
      </c>
      <c r="AC67">
        <v>786</v>
      </c>
      <c r="AD67">
        <v>0</v>
      </c>
      <c r="AE67">
        <v>786</v>
      </c>
      <c r="AF67">
        <v>350</v>
      </c>
      <c r="AG67">
        <v>0</v>
      </c>
      <c r="AH67">
        <v>350</v>
      </c>
      <c r="AI67">
        <v>6701</v>
      </c>
      <c r="AJ67">
        <v>32482.3</v>
      </c>
      <c r="AK67">
        <v>39183.3</v>
      </c>
      <c r="AL67">
        <v>4744.88</v>
      </c>
      <c r="AM67">
        <v>1903.33</v>
      </c>
      <c r="AN67">
        <v>2841.55</v>
      </c>
      <c r="AO67">
        <v>769.15</v>
      </c>
      <c r="AP67">
        <v>350</v>
      </c>
      <c r="AS67">
        <v>620</v>
      </c>
      <c r="AT67" s="6">
        <v>620</v>
      </c>
      <c r="AU67">
        <v>350</v>
      </c>
      <c r="AV67">
        <v>786</v>
      </c>
      <c r="AW67">
        <v>640</v>
      </c>
      <c r="AX67" s="6">
        <v>640</v>
      </c>
      <c r="AY67">
        <v>350</v>
      </c>
      <c r="AZ67">
        <v>786</v>
      </c>
      <c r="BC67">
        <f t="shared" si="10"/>
        <v>0</v>
      </c>
      <c r="BD67">
        <f t="shared" si="11"/>
        <v>0</v>
      </c>
      <c r="BE67">
        <f t="shared" si="12"/>
        <v>0</v>
      </c>
      <c r="BF67">
        <f t="shared" si="13"/>
        <v>0</v>
      </c>
      <c r="BG67">
        <f t="shared" si="14"/>
        <v>0</v>
      </c>
      <c r="BH67">
        <f t="shared" si="15"/>
        <v>0</v>
      </c>
      <c r="BJ67">
        <f t="shared" si="16"/>
        <v>0</v>
      </c>
      <c r="BK67">
        <f t="shared" si="17"/>
        <v>0</v>
      </c>
      <c r="BL67">
        <f t="shared" si="18"/>
        <v>0</v>
      </c>
      <c r="BM67">
        <f t="shared" si="19"/>
        <v>0</v>
      </c>
    </row>
    <row r="68" spans="1:65">
      <c r="A68">
        <v>34212.63</v>
      </c>
      <c r="B68">
        <v>-6954</v>
      </c>
      <c r="C68">
        <v>41364.01</v>
      </c>
      <c r="D68">
        <v>4982.65</v>
      </c>
      <c r="E68">
        <v>776.42</v>
      </c>
      <c r="F68">
        <v>7196</v>
      </c>
      <c r="G68">
        <v>668.42</v>
      </c>
      <c r="H68">
        <v>662.44</v>
      </c>
      <c r="I68">
        <v>653.17</v>
      </c>
      <c r="J68">
        <v>647.11</v>
      </c>
      <c r="K68">
        <v>569.29</v>
      </c>
      <c r="L68">
        <v>572.78</v>
      </c>
      <c r="M68">
        <v>898.28</v>
      </c>
      <c r="N68">
        <v>0</v>
      </c>
      <c r="O68">
        <v>621.9</v>
      </c>
      <c r="P68">
        <v>639</v>
      </c>
      <c r="Q68">
        <v>33716.52</v>
      </c>
      <c r="R68">
        <v>7080.792</v>
      </c>
      <c r="S68">
        <v>2828.718</v>
      </c>
      <c r="T68">
        <v>1607.316</v>
      </c>
      <c r="U68">
        <v>4436.033</v>
      </c>
      <c r="V68">
        <v>-82.674</v>
      </c>
      <c r="W68">
        <v>50.036</v>
      </c>
      <c r="X68">
        <v>6364.367</v>
      </c>
      <c r="Y68">
        <v>11865.98</v>
      </c>
      <c r="Z68">
        <v>1357.94</v>
      </c>
      <c r="AA68" t="s">
        <v>60</v>
      </c>
      <c r="AB68">
        <v>-3787.086</v>
      </c>
      <c r="AC68">
        <v>792</v>
      </c>
      <c r="AD68">
        <v>0</v>
      </c>
      <c r="AE68">
        <v>792</v>
      </c>
      <c r="AF68">
        <v>350</v>
      </c>
      <c r="AG68">
        <v>0</v>
      </c>
      <c r="AH68">
        <v>350</v>
      </c>
      <c r="AI68">
        <v>6430</v>
      </c>
      <c r="AJ68">
        <v>33470.4</v>
      </c>
      <c r="AK68">
        <v>39900.4</v>
      </c>
      <c r="AL68">
        <v>3962.64</v>
      </c>
      <c r="AM68">
        <v>1905.55</v>
      </c>
      <c r="AN68">
        <v>2057.09</v>
      </c>
      <c r="AO68">
        <v>776.42</v>
      </c>
      <c r="AP68">
        <v>350</v>
      </c>
      <c r="AS68">
        <v>620</v>
      </c>
      <c r="AT68" s="6">
        <v>620</v>
      </c>
      <c r="AU68">
        <v>350</v>
      </c>
      <c r="AV68">
        <v>792</v>
      </c>
      <c r="AW68">
        <v>640</v>
      </c>
      <c r="AX68" s="6">
        <v>640</v>
      </c>
      <c r="AY68">
        <v>350</v>
      </c>
      <c r="AZ68">
        <v>792</v>
      </c>
      <c r="BC68">
        <f t="shared" si="10"/>
        <v>0</v>
      </c>
      <c r="BD68">
        <f t="shared" si="11"/>
        <v>0</v>
      </c>
      <c r="BE68">
        <f t="shared" si="12"/>
        <v>0</v>
      </c>
      <c r="BF68">
        <f t="shared" si="13"/>
        <v>0</v>
      </c>
      <c r="BG68">
        <f t="shared" si="14"/>
        <v>0</v>
      </c>
      <c r="BH68">
        <f t="shared" si="15"/>
        <v>0</v>
      </c>
      <c r="BJ68">
        <f t="shared" si="16"/>
        <v>0</v>
      </c>
      <c r="BK68">
        <f t="shared" si="17"/>
        <v>0</v>
      </c>
      <c r="BL68">
        <f t="shared" si="18"/>
        <v>0</v>
      </c>
      <c r="BM68">
        <f t="shared" si="19"/>
        <v>0</v>
      </c>
    </row>
    <row r="69" spans="1:65">
      <c r="A69">
        <v>34567.48</v>
      </c>
      <c r="B69">
        <v>-6932</v>
      </c>
      <c r="C69">
        <v>42546.12</v>
      </c>
      <c r="D69">
        <v>4422.67</v>
      </c>
      <c r="E69">
        <v>838.32</v>
      </c>
      <c r="F69">
        <v>6641</v>
      </c>
      <c r="G69">
        <v>661.6</v>
      </c>
      <c r="H69">
        <v>663.29</v>
      </c>
      <c r="I69">
        <v>651.63</v>
      </c>
      <c r="J69">
        <v>651.94</v>
      </c>
      <c r="K69">
        <v>569.06</v>
      </c>
      <c r="L69">
        <v>573.24</v>
      </c>
      <c r="M69">
        <v>899.1</v>
      </c>
      <c r="N69">
        <v>0</v>
      </c>
      <c r="O69">
        <v>623</v>
      </c>
      <c r="P69">
        <v>639.5</v>
      </c>
      <c r="Q69">
        <v>34043.37</v>
      </c>
      <c r="R69">
        <v>7014.69</v>
      </c>
      <c r="S69">
        <v>2874.587</v>
      </c>
      <c r="T69">
        <v>1025.31</v>
      </c>
      <c r="U69">
        <v>3899.897</v>
      </c>
      <c r="V69">
        <v>206.823</v>
      </c>
      <c r="W69">
        <v>50.013</v>
      </c>
      <c r="X69">
        <v>5810.277</v>
      </c>
      <c r="Y69">
        <v>12419.54</v>
      </c>
      <c r="Z69">
        <v>1360.16</v>
      </c>
      <c r="AA69" t="s">
        <v>60</v>
      </c>
      <c r="AB69">
        <v>-3430.733</v>
      </c>
      <c r="AC69">
        <v>855</v>
      </c>
      <c r="AD69">
        <v>0</v>
      </c>
      <c r="AE69">
        <v>855</v>
      </c>
      <c r="AF69">
        <v>398.4</v>
      </c>
      <c r="AG69">
        <v>0</v>
      </c>
      <c r="AH69">
        <v>398.4</v>
      </c>
      <c r="AI69">
        <v>6143</v>
      </c>
      <c r="AJ69">
        <v>34022.8</v>
      </c>
      <c r="AK69">
        <v>40165.8</v>
      </c>
      <c r="AL69">
        <v>3193.79</v>
      </c>
      <c r="AM69">
        <v>1895.75</v>
      </c>
      <c r="AN69">
        <v>1298.04</v>
      </c>
      <c r="AO69">
        <v>838.32</v>
      </c>
      <c r="AP69">
        <v>396.1</v>
      </c>
      <c r="AS69">
        <v>620</v>
      </c>
      <c r="AT69" s="6">
        <v>620</v>
      </c>
      <c r="AU69">
        <v>398.4</v>
      </c>
      <c r="AV69">
        <v>855</v>
      </c>
      <c r="AW69">
        <v>640</v>
      </c>
      <c r="AX69" s="6">
        <v>640</v>
      </c>
      <c r="AY69">
        <v>398.4</v>
      </c>
      <c r="AZ69">
        <v>855</v>
      </c>
      <c r="BC69">
        <f t="shared" si="10"/>
        <v>0</v>
      </c>
      <c r="BD69">
        <f t="shared" si="11"/>
        <v>0</v>
      </c>
      <c r="BE69">
        <f t="shared" si="12"/>
        <v>0</v>
      </c>
      <c r="BF69">
        <f t="shared" si="13"/>
        <v>0</v>
      </c>
      <c r="BG69">
        <f t="shared" si="14"/>
        <v>0</v>
      </c>
      <c r="BH69">
        <f t="shared" si="15"/>
        <v>0</v>
      </c>
      <c r="BJ69">
        <f t="shared" si="16"/>
        <v>0</v>
      </c>
      <c r="BK69">
        <f t="shared" si="17"/>
        <v>0</v>
      </c>
      <c r="BL69">
        <f t="shared" si="18"/>
        <v>0</v>
      </c>
      <c r="BM69">
        <f t="shared" si="19"/>
        <v>0</v>
      </c>
    </row>
    <row r="70" spans="1:65">
      <c r="A70">
        <v>35166.21</v>
      </c>
      <c r="B70">
        <v>-6494</v>
      </c>
      <c r="C70">
        <v>43229.86</v>
      </c>
      <c r="D70">
        <v>3804.97</v>
      </c>
      <c r="E70">
        <v>850.95</v>
      </c>
      <c r="F70">
        <v>6044</v>
      </c>
      <c r="G70">
        <v>662.44</v>
      </c>
      <c r="H70">
        <v>663.29</v>
      </c>
      <c r="I70">
        <v>650.56</v>
      </c>
      <c r="J70">
        <v>644.59</v>
      </c>
      <c r="K70">
        <v>570.22</v>
      </c>
      <c r="L70">
        <v>572.54</v>
      </c>
      <c r="M70">
        <v>898.69</v>
      </c>
      <c r="N70">
        <v>0</v>
      </c>
      <c r="O70">
        <v>624</v>
      </c>
      <c r="P70">
        <v>636.3</v>
      </c>
      <c r="Q70">
        <v>34675.6</v>
      </c>
      <c r="R70">
        <v>6513.912</v>
      </c>
      <c r="S70">
        <v>2979.711</v>
      </c>
      <c r="T70">
        <v>523.595</v>
      </c>
      <c r="U70">
        <v>3503.306</v>
      </c>
      <c r="V70">
        <v>206.99</v>
      </c>
      <c r="W70">
        <v>49.981</v>
      </c>
      <c r="X70">
        <v>5342.258</v>
      </c>
      <c r="Y70">
        <v>12885.17</v>
      </c>
      <c r="Z70">
        <v>1367.47</v>
      </c>
      <c r="AA70" t="s">
        <v>69</v>
      </c>
      <c r="AB70">
        <v>-2829.109</v>
      </c>
      <c r="AC70">
        <v>867</v>
      </c>
      <c r="AD70">
        <v>0</v>
      </c>
      <c r="AE70">
        <v>867</v>
      </c>
      <c r="AF70">
        <v>792</v>
      </c>
      <c r="AG70">
        <v>0</v>
      </c>
      <c r="AH70">
        <v>792</v>
      </c>
      <c r="AI70">
        <v>5884</v>
      </c>
      <c r="AJ70">
        <v>34749.9</v>
      </c>
      <c r="AK70">
        <v>40633.9</v>
      </c>
      <c r="AL70">
        <v>2489.31</v>
      </c>
      <c r="AM70">
        <v>1827.8</v>
      </c>
      <c r="AN70">
        <v>661.51</v>
      </c>
      <c r="AO70">
        <v>850.95</v>
      </c>
      <c r="AP70">
        <v>777.01</v>
      </c>
      <c r="AS70">
        <v>620</v>
      </c>
      <c r="AT70" s="6">
        <v>620</v>
      </c>
      <c r="AU70">
        <v>792</v>
      </c>
      <c r="AV70">
        <v>867</v>
      </c>
      <c r="AW70">
        <v>640</v>
      </c>
      <c r="AX70" s="6">
        <v>640</v>
      </c>
      <c r="AY70">
        <v>792</v>
      </c>
      <c r="AZ70">
        <v>867</v>
      </c>
      <c r="BC70">
        <f t="shared" si="10"/>
        <v>0</v>
      </c>
      <c r="BD70">
        <f t="shared" si="11"/>
        <v>0</v>
      </c>
      <c r="BE70">
        <f t="shared" si="12"/>
        <v>0</v>
      </c>
      <c r="BF70">
        <f t="shared" si="13"/>
        <v>0</v>
      </c>
      <c r="BG70">
        <f t="shared" si="14"/>
        <v>0</v>
      </c>
      <c r="BH70">
        <f t="shared" si="15"/>
        <v>0</v>
      </c>
      <c r="BJ70">
        <f t="shared" si="16"/>
        <v>0</v>
      </c>
      <c r="BK70">
        <f t="shared" si="17"/>
        <v>0</v>
      </c>
      <c r="BL70">
        <f t="shared" si="18"/>
        <v>0</v>
      </c>
      <c r="BM70">
        <f t="shared" si="19"/>
        <v>0</v>
      </c>
    </row>
    <row r="71" spans="1:65">
      <c r="A71">
        <v>35612.15</v>
      </c>
      <c r="B71">
        <v>-6606</v>
      </c>
      <c r="C71">
        <v>43627.69</v>
      </c>
      <c r="D71">
        <v>3494.74</v>
      </c>
      <c r="E71">
        <v>852.04</v>
      </c>
      <c r="F71">
        <v>5937</v>
      </c>
      <c r="G71">
        <v>662.44</v>
      </c>
      <c r="H71">
        <v>663.29</v>
      </c>
      <c r="I71">
        <v>651.3</v>
      </c>
      <c r="J71">
        <v>649.58</v>
      </c>
      <c r="K71">
        <v>569.99</v>
      </c>
      <c r="L71">
        <v>572.08</v>
      </c>
      <c r="M71">
        <v>899.1</v>
      </c>
      <c r="N71">
        <v>0</v>
      </c>
      <c r="O71">
        <v>623.5</v>
      </c>
      <c r="P71">
        <v>638.2</v>
      </c>
      <c r="Q71">
        <v>35257.01</v>
      </c>
      <c r="R71">
        <v>6713.629</v>
      </c>
      <c r="S71">
        <v>3086.1</v>
      </c>
      <c r="T71">
        <v>155.706</v>
      </c>
      <c r="U71">
        <v>3241.807</v>
      </c>
      <c r="V71">
        <v>378.839</v>
      </c>
      <c r="W71">
        <v>49.997</v>
      </c>
      <c r="X71">
        <v>4833.395</v>
      </c>
      <c r="Y71">
        <v>13395.69</v>
      </c>
      <c r="Z71">
        <v>1374.85</v>
      </c>
      <c r="AA71" t="s">
        <v>69</v>
      </c>
      <c r="AB71">
        <v>-2723.772</v>
      </c>
      <c r="AC71">
        <v>867.9</v>
      </c>
      <c r="AD71">
        <v>0</v>
      </c>
      <c r="AE71">
        <v>867.9</v>
      </c>
      <c r="AF71">
        <v>855</v>
      </c>
      <c r="AG71">
        <v>0</v>
      </c>
      <c r="AH71">
        <v>855</v>
      </c>
      <c r="AI71">
        <v>5885</v>
      </c>
      <c r="AJ71">
        <v>35421.9</v>
      </c>
      <c r="AK71">
        <v>41306.9</v>
      </c>
      <c r="AL71">
        <v>2094.37</v>
      </c>
      <c r="AM71">
        <v>1886.08</v>
      </c>
      <c r="AN71">
        <v>208.29</v>
      </c>
      <c r="AO71">
        <v>852.04</v>
      </c>
      <c r="AP71">
        <v>838.27</v>
      </c>
      <c r="AS71">
        <v>620</v>
      </c>
      <c r="AT71" s="6">
        <v>620</v>
      </c>
      <c r="AU71">
        <v>855</v>
      </c>
      <c r="AV71">
        <v>867.9</v>
      </c>
      <c r="AW71">
        <v>640</v>
      </c>
      <c r="AX71" s="6">
        <v>640</v>
      </c>
      <c r="AY71">
        <v>855</v>
      </c>
      <c r="AZ71">
        <v>867.9</v>
      </c>
      <c r="BC71">
        <f t="shared" si="10"/>
        <v>0</v>
      </c>
      <c r="BD71">
        <f t="shared" si="11"/>
        <v>0</v>
      </c>
      <c r="BE71">
        <f t="shared" si="12"/>
        <v>0</v>
      </c>
      <c r="BF71">
        <f t="shared" si="13"/>
        <v>0</v>
      </c>
      <c r="BG71">
        <f t="shared" si="14"/>
        <v>0</v>
      </c>
      <c r="BH71">
        <f t="shared" si="15"/>
        <v>0</v>
      </c>
      <c r="BJ71">
        <f t="shared" si="16"/>
        <v>0</v>
      </c>
      <c r="BK71">
        <f t="shared" si="17"/>
        <v>0</v>
      </c>
      <c r="BL71">
        <f t="shared" si="18"/>
        <v>0</v>
      </c>
      <c r="BM71">
        <f t="shared" si="19"/>
        <v>0</v>
      </c>
    </row>
    <row r="72" spans="1:65">
      <c r="A72">
        <v>36052.69</v>
      </c>
      <c r="B72">
        <v>-6444</v>
      </c>
      <c r="C72">
        <v>43903.54</v>
      </c>
      <c r="D72">
        <v>3330.03</v>
      </c>
      <c r="E72">
        <v>987.49</v>
      </c>
      <c r="F72">
        <v>5688</v>
      </c>
      <c r="G72">
        <v>662.44</v>
      </c>
      <c r="H72">
        <v>663.29</v>
      </c>
      <c r="I72">
        <v>654.55</v>
      </c>
      <c r="J72">
        <v>652.98</v>
      </c>
      <c r="K72">
        <v>570.22</v>
      </c>
      <c r="L72">
        <v>573.48</v>
      </c>
      <c r="M72">
        <v>899.1</v>
      </c>
      <c r="N72">
        <v>0</v>
      </c>
      <c r="O72">
        <v>623.6</v>
      </c>
      <c r="P72">
        <v>646.2</v>
      </c>
      <c r="Q72">
        <v>35946.68</v>
      </c>
      <c r="R72">
        <v>6616.903</v>
      </c>
      <c r="S72">
        <v>3193.24</v>
      </c>
      <c r="T72">
        <v>10.002</v>
      </c>
      <c r="U72">
        <v>3203.242</v>
      </c>
      <c r="V72">
        <v>733.569</v>
      </c>
      <c r="W72">
        <v>49.998</v>
      </c>
      <c r="X72">
        <v>4570.594</v>
      </c>
      <c r="Y72">
        <v>13662.11</v>
      </c>
      <c r="Z72">
        <v>1368.64</v>
      </c>
      <c r="AA72" t="s">
        <v>69</v>
      </c>
      <c r="AB72">
        <v>-2458.328</v>
      </c>
      <c r="AC72">
        <v>1006</v>
      </c>
      <c r="AD72">
        <v>0</v>
      </c>
      <c r="AE72">
        <v>1006</v>
      </c>
      <c r="AF72">
        <v>1006</v>
      </c>
      <c r="AG72">
        <v>0</v>
      </c>
      <c r="AH72">
        <v>1006</v>
      </c>
      <c r="AI72">
        <v>5902</v>
      </c>
      <c r="AJ72">
        <v>36240.9</v>
      </c>
      <c r="AK72">
        <v>42142.9</v>
      </c>
      <c r="AL72">
        <v>1990.84</v>
      </c>
      <c r="AM72">
        <v>1946.94</v>
      </c>
      <c r="AN72">
        <v>43.9</v>
      </c>
      <c r="AO72">
        <v>987.49</v>
      </c>
      <c r="AP72">
        <v>984.25</v>
      </c>
      <c r="AS72">
        <v>620</v>
      </c>
      <c r="AT72" s="6">
        <v>620</v>
      </c>
      <c r="AU72">
        <v>1006</v>
      </c>
      <c r="AV72">
        <v>1006</v>
      </c>
      <c r="AW72">
        <v>640</v>
      </c>
      <c r="AX72" s="6">
        <v>640</v>
      </c>
      <c r="AY72">
        <v>1006</v>
      </c>
      <c r="AZ72">
        <v>1006</v>
      </c>
      <c r="BC72">
        <f t="shared" si="10"/>
        <v>0</v>
      </c>
      <c r="BD72">
        <f t="shared" si="11"/>
        <v>0</v>
      </c>
      <c r="BE72">
        <f t="shared" si="12"/>
        <v>0</v>
      </c>
      <c r="BF72">
        <f t="shared" si="13"/>
        <v>0</v>
      </c>
      <c r="BG72">
        <f t="shared" si="14"/>
        <v>0</v>
      </c>
      <c r="BH72">
        <f t="shared" si="15"/>
        <v>0</v>
      </c>
      <c r="BJ72">
        <f t="shared" si="16"/>
        <v>0</v>
      </c>
      <c r="BK72">
        <f t="shared" si="17"/>
        <v>0</v>
      </c>
      <c r="BL72">
        <f t="shared" si="18"/>
        <v>0</v>
      </c>
      <c r="BM72">
        <f t="shared" si="19"/>
        <v>0</v>
      </c>
    </row>
    <row r="73" spans="1:65">
      <c r="A73">
        <v>36476.62</v>
      </c>
      <c r="B73">
        <v>-6562</v>
      </c>
      <c r="C73">
        <v>44469.25</v>
      </c>
      <c r="D73">
        <v>3197.71</v>
      </c>
      <c r="E73">
        <v>1177.01</v>
      </c>
      <c r="F73">
        <v>5720</v>
      </c>
      <c r="G73">
        <v>663.29</v>
      </c>
      <c r="H73">
        <v>664.16</v>
      </c>
      <c r="I73">
        <v>654.69</v>
      </c>
      <c r="J73">
        <v>654.59</v>
      </c>
      <c r="K73">
        <v>570.22</v>
      </c>
      <c r="L73">
        <v>573.94</v>
      </c>
      <c r="M73">
        <v>899.1</v>
      </c>
      <c r="N73">
        <v>0</v>
      </c>
      <c r="O73">
        <v>623.1</v>
      </c>
      <c r="P73">
        <v>644.4</v>
      </c>
      <c r="Q73">
        <v>36383.19</v>
      </c>
      <c r="R73">
        <v>6717.11</v>
      </c>
      <c r="S73">
        <v>3343.984</v>
      </c>
      <c r="T73">
        <v>1.768</v>
      </c>
      <c r="U73">
        <v>3345.752</v>
      </c>
      <c r="V73">
        <v>909.137</v>
      </c>
      <c r="W73">
        <v>49.986</v>
      </c>
      <c r="X73">
        <v>4223.824</v>
      </c>
      <c r="Y73">
        <v>13996.2</v>
      </c>
      <c r="Z73">
        <v>1362.39</v>
      </c>
      <c r="AA73" t="s">
        <v>69</v>
      </c>
      <c r="AB73">
        <v>-2491.246</v>
      </c>
      <c r="AC73">
        <v>1199</v>
      </c>
      <c r="AD73">
        <v>0</v>
      </c>
      <c r="AE73">
        <v>1199</v>
      </c>
      <c r="AF73">
        <v>1050</v>
      </c>
      <c r="AG73">
        <v>0</v>
      </c>
      <c r="AH73">
        <v>1050</v>
      </c>
      <c r="AI73">
        <v>5909</v>
      </c>
      <c r="AJ73">
        <v>36603.2</v>
      </c>
      <c r="AK73">
        <v>42512.2</v>
      </c>
      <c r="AL73">
        <v>2015.3</v>
      </c>
      <c r="AM73">
        <v>2008.13</v>
      </c>
      <c r="AN73">
        <v>7.17</v>
      </c>
      <c r="AO73">
        <v>1177.01</v>
      </c>
      <c r="AP73">
        <v>1027.5</v>
      </c>
      <c r="AS73">
        <v>620</v>
      </c>
      <c r="AT73" s="6">
        <v>620</v>
      </c>
      <c r="AU73">
        <v>1050</v>
      </c>
      <c r="AV73">
        <v>1199</v>
      </c>
      <c r="AW73">
        <v>640</v>
      </c>
      <c r="AX73" s="6">
        <v>640</v>
      </c>
      <c r="AY73">
        <v>1050</v>
      </c>
      <c r="AZ73">
        <v>1199</v>
      </c>
      <c r="BC73">
        <f t="shared" si="10"/>
        <v>0</v>
      </c>
      <c r="BD73">
        <f t="shared" si="11"/>
        <v>0</v>
      </c>
      <c r="BE73">
        <f t="shared" si="12"/>
        <v>0</v>
      </c>
      <c r="BF73">
        <f t="shared" si="13"/>
        <v>0</v>
      </c>
      <c r="BG73">
        <f t="shared" si="14"/>
        <v>0</v>
      </c>
      <c r="BH73">
        <f t="shared" si="15"/>
        <v>0</v>
      </c>
      <c r="BJ73">
        <f t="shared" si="16"/>
        <v>0</v>
      </c>
      <c r="BK73">
        <f t="shared" si="17"/>
        <v>0</v>
      </c>
      <c r="BL73">
        <f t="shared" si="18"/>
        <v>0</v>
      </c>
      <c r="BM73">
        <f t="shared" si="19"/>
        <v>0</v>
      </c>
    </row>
    <row r="74" spans="1:65">
      <c r="A74">
        <v>36935.63</v>
      </c>
      <c r="B74">
        <v>-6610</v>
      </c>
      <c r="C74">
        <v>44818.12</v>
      </c>
      <c r="D74">
        <v>3239.67</v>
      </c>
      <c r="E74">
        <v>1209.74</v>
      </c>
      <c r="F74">
        <v>5682</v>
      </c>
      <c r="G74">
        <v>662.44</v>
      </c>
      <c r="H74">
        <v>665.01</v>
      </c>
      <c r="I74">
        <v>648.34</v>
      </c>
      <c r="J74">
        <v>652.28</v>
      </c>
      <c r="K74">
        <v>569.52</v>
      </c>
      <c r="L74">
        <v>572.54</v>
      </c>
      <c r="M74">
        <v>898.69</v>
      </c>
      <c r="N74">
        <v>0</v>
      </c>
      <c r="O74">
        <v>623.5</v>
      </c>
      <c r="P74">
        <v>643.1</v>
      </c>
      <c r="Q74">
        <v>36907.1</v>
      </c>
      <c r="R74">
        <v>6637.843</v>
      </c>
      <c r="S74">
        <v>3460.359</v>
      </c>
      <c r="T74">
        <v>1.562</v>
      </c>
      <c r="U74">
        <v>3461.92</v>
      </c>
      <c r="V74">
        <v>1161.005</v>
      </c>
      <c r="W74">
        <v>50.009</v>
      </c>
      <c r="X74">
        <v>4149.496</v>
      </c>
      <c r="Y74">
        <v>14062.87</v>
      </c>
      <c r="Z74">
        <v>1367.73</v>
      </c>
      <c r="AA74" t="s">
        <v>69</v>
      </c>
      <c r="AB74">
        <v>-2453.426</v>
      </c>
      <c r="AC74">
        <v>1232</v>
      </c>
      <c r="AD74">
        <v>0</v>
      </c>
      <c r="AE74">
        <v>1232</v>
      </c>
      <c r="AF74">
        <v>1000</v>
      </c>
      <c r="AG74">
        <v>0</v>
      </c>
      <c r="AH74">
        <v>1000</v>
      </c>
      <c r="AI74">
        <v>5932</v>
      </c>
      <c r="AJ74">
        <v>36835.5</v>
      </c>
      <c r="AK74">
        <v>42767.5</v>
      </c>
      <c r="AL74">
        <v>2066.32</v>
      </c>
      <c r="AM74">
        <v>2065.2</v>
      </c>
      <c r="AN74">
        <v>1.12</v>
      </c>
      <c r="AO74">
        <v>1209.74</v>
      </c>
      <c r="AP74">
        <v>978.52</v>
      </c>
      <c r="AS74">
        <v>620</v>
      </c>
      <c r="AT74" s="6">
        <v>620</v>
      </c>
      <c r="AU74">
        <v>1000</v>
      </c>
      <c r="AV74">
        <v>1232</v>
      </c>
      <c r="AW74">
        <v>640</v>
      </c>
      <c r="AX74" s="6">
        <v>640</v>
      </c>
      <c r="AY74">
        <v>1000</v>
      </c>
      <c r="AZ74">
        <v>1232</v>
      </c>
      <c r="BC74">
        <f t="shared" si="10"/>
        <v>0</v>
      </c>
      <c r="BD74">
        <f t="shared" si="11"/>
        <v>0</v>
      </c>
      <c r="BE74">
        <f t="shared" si="12"/>
        <v>0</v>
      </c>
      <c r="BF74">
        <f t="shared" si="13"/>
        <v>0</v>
      </c>
      <c r="BG74">
        <f t="shared" si="14"/>
        <v>0</v>
      </c>
      <c r="BH74">
        <f t="shared" si="15"/>
        <v>0</v>
      </c>
      <c r="BJ74">
        <f t="shared" si="16"/>
        <v>0</v>
      </c>
      <c r="BK74">
        <f t="shared" si="17"/>
        <v>0</v>
      </c>
      <c r="BL74">
        <f t="shared" si="18"/>
        <v>0</v>
      </c>
      <c r="BM74">
        <f t="shared" si="19"/>
        <v>0</v>
      </c>
    </row>
    <row r="75" spans="1:65">
      <c r="A75">
        <v>36635.6</v>
      </c>
      <c r="B75">
        <v>-6692</v>
      </c>
      <c r="C75">
        <v>44179.35</v>
      </c>
      <c r="D75">
        <v>3319.39</v>
      </c>
      <c r="E75">
        <v>1203.65</v>
      </c>
      <c r="F75">
        <v>5662</v>
      </c>
      <c r="G75">
        <v>661.6</v>
      </c>
      <c r="H75">
        <v>663.29</v>
      </c>
      <c r="I75">
        <v>645.3</v>
      </c>
      <c r="J75">
        <v>653.53</v>
      </c>
      <c r="K75">
        <v>569.29</v>
      </c>
      <c r="L75">
        <v>572.54</v>
      </c>
      <c r="M75">
        <v>898.69</v>
      </c>
      <c r="N75">
        <v>0</v>
      </c>
      <c r="O75">
        <v>623.8</v>
      </c>
      <c r="P75">
        <v>643</v>
      </c>
      <c r="Q75">
        <v>36690.63</v>
      </c>
      <c r="R75">
        <v>6810.697</v>
      </c>
      <c r="S75">
        <v>3556.932</v>
      </c>
      <c r="T75">
        <v>1.317</v>
      </c>
      <c r="U75">
        <v>3558.248</v>
      </c>
      <c r="V75">
        <v>1169.986</v>
      </c>
      <c r="W75">
        <v>49.991</v>
      </c>
      <c r="X75">
        <v>4279</v>
      </c>
      <c r="Y75">
        <v>13931.98</v>
      </c>
      <c r="Z75">
        <v>1375.12</v>
      </c>
      <c r="AA75" t="s">
        <v>69</v>
      </c>
      <c r="AB75">
        <v>-2433.395</v>
      </c>
      <c r="AC75">
        <v>1226</v>
      </c>
      <c r="AD75">
        <v>0</v>
      </c>
      <c r="AE75">
        <v>1226</v>
      </c>
      <c r="AF75">
        <v>1050</v>
      </c>
      <c r="AG75">
        <v>0</v>
      </c>
      <c r="AH75">
        <v>1050</v>
      </c>
      <c r="AI75">
        <v>5932</v>
      </c>
      <c r="AJ75">
        <v>36870.3</v>
      </c>
      <c r="AK75">
        <v>42802.3</v>
      </c>
      <c r="AL75">
        <v>2116.95</v>
      </c>
      <c r="AM75">
        <v>2116.33</v>
      </c>
      <c r="AN75">
        <v>0.62</v>
      </c>
      <c r="AO75">
        <v>1203.65</v>
      </c>
      <c r="AP75">
        <v>1027.57</v>
      </c>
      <c r="AS75">
        <v>620</v>
      </c>
      <c r="AT75" s="6">
        <v>620</v>
      </c>
      <c r="AU75">
        <v>1050</v>
      </c>
      <c r="AV75">
        <v>1226</v>
      </c>
      <c r="AW75">
        <v>640</v>
      </c>
      <c r="AX75" s="6">
        <v>640</v>
      </c>
      <c r="AY75">
        <v>1050</v>
      </c>
      <c r="AZ75">
        <v>1226</v>
      </c>
      <c r="BC75">
        <f t="shared" si="10"/>
        <v>0</v>
      </c>
      <c r="BD75">
        <f t="shared" si="11"/>
        <v>0</v>
      </c>
      <c r="BE75">
        <f t="shared" si="12"/>
        <v>0</v>
      </c>
      <c r="BF75">
        <f t="shared" si="13"/>
        <v>0</v>
      </c>
      <c r="BG75">
        <f t="shared" si="14"/>
        <v>0</v>
      </c>
      <c r="BH75">
        <f t="shared" si="15"/>
        <v>0</v>
      </c>
      <c r="BJ75">
        <f t="shared" si="16"/>
        <v>0</v>
      </c>
      <c r="BK75">
        <f t="shared" si="17"/>
        <v>0</v>
      </c>
      <c r="BL75">
        <f t="shared" si="18"/>
        <v>0</v>
      </c>
      <c r="BM75">
        <f t="shared" si="19"/>
        <v>0</v>
      </c>
    </row>
    <row r="76" spans="1:65">
      <c r="A76">
        <v>36583.61</v>
      </c>
      <c r="B76">
        <v>-6810</v>
      </c>
      <c r="C76">
        <v>43111.16</v>
      </c>
      <c r="D76">
        <v>3428.2</v>
      </c>
      <c r="E76">
        <v>994.12</v>
      </c>
      <c r="F76">
        <v>5681</v>
      </c>
      <c r="G76">
        <v>661.6</v>
      </c>
      <c r="H76">
        <v>663.29</v>
      </c>
      <c r="I76">
        <v>651.7</v>
      </c>
      <c r="J76">
        <v>649.05</v>
      </c>
      <c r="K76">
        <v>569.52</v>
      </c>
      <c r="L76">
        <v>572.54</v>
      </c>
      <c r="M76">
        <v>900.34</v>
      </c>
      <c r="N76">
        <v>0</v>
      </c>
      <c r="O76">
        <v>622.4</v>
      </c>
      <c r="P76">
        <v>642.5</v>
      </c>
      <c r="Q76">
        <v>36658.85</v>
      </c>
      <c r="R76">
        <v>6825.667</v>
      </c>
      <c r="S76">
        <v>3544.801</v>
      </c>
      <c r="T76">
        <v>1.337</v>
      </c>
      <c r="U76">
        <v>3546.139</v>
      </c>
      <c r="V76">
        <v>1401.883</v>
      </c>
      <c r="W76">
        <v>50.018</v>
      </c>
      <c r="X76">
        <v>4542.797</v>
      </c>
      <c r="Y76">
        <v>13686.01</v>
      </c>
      <c r="Z76">
        <v>1370.19</v>
      </c>
      <c r="AA76" t="s">
        <v>69</v>
      </c>
      <c r="AB76">
        <v>-2451.745</v>
      </c>
      <c r="AC76">
        <v>1012</v>
      </c>
      <c r="AD76">
        <v>0</v>
      </c>
      <c r="AE76">
        <v>1012</v>
      </c>
      <c r="AF76">
        <v>1006</v>
      </c>
      <c r="AG76">
        <v>0</v>
      </c>
      <c r="AH76">
        <v>1006</v>
      </c>
      <c r="AI76">
        <v>5932</v>
      </c>
      <c r="AJ76">
        <v>36679.5</v>
      </c>
      <c r="AK76">
        <v>42611.5</v>
      </c>
      <c r="AL76">
        <v>2168.25</v>
      </c>
      <c r="AM76">
        <v>2167.9</v>
      </c>
      <c r="AN76">
        <v>0.35</v>
      </c>
      <c r="AO76">
        <v>994.12</v>
      </c>
      <c r="AP76">
        <v>984.44</v>
      </c>
      <c r="AS76">
        <v>620</v>
      </c>
      <c r="AT76" s="6">
        <v>620</v>
      </c>
      <c r="AU76">
        <v>1006</v>
      </c>
      <c r="AV76">
        <v>1012</v>
      </c>
      <c r="AW76">
        <v>640</v>
      </c>
      <c r="AX76" s="6">
        <v>640</v>
      </c>
      <c r="AY76">
        <v>1006</v>
      </c>
      <c r="AZ76">
        <v>1012</v>
      </c>
      <c r="BC76">
        <f t="shared" si="10"/>
        <v>0</v>
      </c>
      <c r="BD76">
        <f t="shared" si="11"/>
        <v>0</v>
      </c>
      <c r="BE76">
        <f t="shared" si="12"/>
        <v>0</v>
      </c>
      <c r="BF76">
        <f t="shared" si="13"/>
        <v>0</v>
      </c>
      <c r="BG76">
        <f t="shared" si="14"/>
        <v>0</v>
      </c>
      <c r="BH76">
        <f t="shared" si="15"/>
        <v>0</v>
      </c>
      <c r="BJ76">
        <f t="shared" si="16"/>
        <v>0</v>
      </c>
      <c r="BK76">
        <f t="shared" si="17"/>
        <v>0</v>
      </c>
      <c r="BL76">
        <f t="shared" si="18"/>
        <v>0</v>
      </c>
      <c r="BM76">
        <f t="shared" si="19"/>
        <v>0</v>
      </c>
    </row>
    <row r="77" spans="1:65">
      <c r="A77">
        <v>36363.4</v>
      </c>
      <c r="B77">
        <v>-7174</v>
      </c>
      <c r="C77">
        <v>43483.64</v>
      </c>
      <c r="D77">
        <v>3524.48</v>
      </c>
      <c r="E77">
        <v>994.2</v>
      </c>
      <c r="F77">
        <v>5945</v>
      </c>
      <c r="G77">
        <v>662.44</v>
      </c>
      <c r="H77">
        <v>663.29</v>
      </c>
      <c r="I77">
        <v>657.95</v>
      </c>
      <c r="J77">
        <v>656.59</v>
      </c>
      <c r="K77">
        <v>569.29</v>
      </c>
      <c r="L77">
        <v>573.94</v>
      </c>
      <c r="M77">
        <v>899.1</v>
      </c>
      <c r="N77">
        <v>0</v>
      </c>
      <c r="O77">
        <v>622.2</v>
      </c>
      <c r="P77">
        <v>642.1</v>
      </c>
      <c r="Q77">
        <v>36283.05</v>
      </c>
      <c r="R77">
        <v>7216.35</v>
      </c>
      <c r="S77">
        <v>3564.805</v>
      </c>
      <c r="T77">
        <v>1.394</v>
      </c>
      <c r="U77">
        <v>3566.199</v>
      </c>
      <c r="V77">
        <v>1401.366</v>
      </c>
      <c r="W77">
        <v>50.03</v>
      </c>
      <c r="X77">
        <v>4543.59</v>
      </c>
      <c r="Y77">
        <v>13695.36</v>
      </c>
      <c r="Z77">
        <v>1366.74</v>
      </c>
      <c r="AA77" t="s">
        <v>69</v>
      </c>
      <c r="AB77">
        <v>-2722.371</v>
      </c>
      <c r="AC77">
        <v>1012</v>
      </c>
      <c r="AD77">
        <v>0</v>
      </c>
      <c r="AE77">
        <v>1012</v>
      </c>
      <c r="AF77">
        <v>867.6</v>
      </c>
      <c r="AG77">
        <v>0</v>
      </c>
      <c r="AH77">
        <v>867.6</v>
      </c>
      <c r="AI77">
        <v>5932</v>
      </c>
      <c r="AJ77">
        <v>36506.1</v>
      </c>
      <c r="AK77">
        <v>42438.1</v>
      </c>
      <c r="AL77">
        <v>2186.45</v>
      </c>
      <c r="AM77">
        <v>2186.26</v>
      </c>
      <c r="AN77">
        <v>0.19</v>
      </c>
      <c r="AO77">
        <v>994.2</v>
      </c>
      <c r="AP77">
        <v>850.93</v>
      </c>
      <c r="AS77">
        <v>620</v>
      </c>
      <c r="AT77" s="6">
        <v>620</v>
      </c>
      <c r="AU77">
        <v>867.6</v>
      </c>
      <c r="AV77">
        <v>1012</v>
      </c>
      <c r="AW77">
        <v>640</v>
      </c>
      <c r="AX77" s="6">
        <v>640</v>
      </c>
      <c r="AY77">
        <v>867.6</v>
      </c>
      <c r="AZ77">
        <v>1012</v>
      </c>
      <c r="BC77">
        <f t="shared" si="10"/>
        <v>0</v>
      </c>
      <c r="BD77">
        <f t="shared" si="11"/>
        <v>0</v>
      </c>
      <c r="BE77">
        <f t="shared" si="12"/>
        <v>0</v>
      </c>
      <c r="BF77">
        <f t="shared" si="13"/>
        <v>0</v>
      </c>
      <c r="BG77">
        <f t="shared" si="14"/>
        <v>0</v>
      </c>
      <c r="BH77">
        <f t="shared" si="15"/>
        <v>0</v>
      </c>
      <c r="BJ77">
        <f t="shared" si="16"/>
        <v>0</v>
      </c>
      <c r="BK77">
        <f t="shared" si="17"/>
        <v>0</v>
      </c>
      <c r="BL77">
        <f t="shared" si="18"/>
        <v>0</v>
      </c>
      <c r="BM77">
        <f t="shared" si="19"/>
        <v>0</v>
      </c>
    </row>
    <row r="78" spans="1:65">
      <c r="A78">
        <v>36029.15</v>
      </c>
      <c r="B78">
        <v>-6992</v>
      </c>
      <c r="C78">
        <v>42913.22</v>
      </c>
      <c r="D78">
        <v>3630.79</v>
      </c>
      <c r="E78">
        <v>988.15</v>
      </c>
      <c r="F78">
        <v>5664</v>
      </c>
      <c r="G78">
        <v>662.44</v>
      </c>
      <c r="H78">
        <v>663.29</v>
      </c>
      <c r="I78">
        <v>662.53</v>
      </c>
      <c r="J78">
        <v>647.55</v>
      </c>
      <c r="K78">
        <v>569.06</v>
      </c>
      <c r="L78">
        <v>573.24</v>
      </c>
      <c r="M78">
        <v>898.28</v>
      </c>
      <c r="N78">
        <v>0</v>
      </c>
      <c r="O78">
        <v>621.9</v>
      </c>
      <c r="P78">
        <v>642.3</v>
      </c>
      <c r="Q78">
        <v>36138.77</v>
      </c>
      <c r="R78">
        <v>7014.571</v>
      </c>
      <c r="S78">
        <v>3688.159</v>
      </c>
      <c r="T78">
        <v>1.353</v>
      </c>
      <c r="U78">
        <v>3689.512</v>
      </c>
      <c r="V78">
        <v>1405.9</v>
      </c>
      <c r="W78">
        <v>49.993</v>
      </c>
      <c r="X78">
        <v>4890.059</v>
      </c>
      <c r="Y78">
        <v>13344.28</v>
      </c>
      <c r="Z78">
        <v>1365.12</v>
      </c>
      <c r="AA78" t="s">
        <v>69</v>
      </c>
      <c r="AB78">
        <v>-2444.181</v>
      </c>
      <c r="AC78">
        <v>1005.98</v>
      </c>
      <c r="AD78">
        <v>0</v>
      </c>
      <c r="AE78">
        <v>1005.98</v>
      </c>
      <c r="AF78">
        <v>1007.2</v>
      </c>
      <c r="AG78">
        <v>0</v>
      </c>
      <c r="AH78">
        <v>1007.2</v>
      </c>
      <c r="AI78">
        <v>5932</v>
      </c>
      <c r="AJ78">
        <v>36342.3</v>
      </c>
      <c r="AK78">
        <v>42274.3</v>
      </c>
      <c r="AL78">
        <v>2224.07</v>
      </c>
      <c r="AM78">
        <v>2223.96</v>
      </c>
      <c r="AN78">
        <v>0.11</v>
      </c>
      <c r="AO78">
        <v>988.15</v>
      </c>
      <c r="AP78">
        <v>985.93</v>
      </c>
      <c r="AS78">
        <v>620</v>
      </c>
      <c r="AT78" s="6">
        <v>620</v>
      </c>
      <c r="AU78">
        <v>1007.2</v>
      </c>
      <c r="AV78">
        <v>1005.98</v>
      </c>
      <c r="AW78">
        <v>640</v>
      </c>
      <c r="AX78" s="6">
        <v>640</v>
      </c>
      <c r="AY78">
        <v>1007.2</v>
      </c>
      <c r="AZ78">
        <v>1005.98</v>
      </c>
      <c r="BC78">
        <f t="shared" si="10"/>
        <v>0</v>
      </c>
      <c r="BD78">
        <f t="shared" si="11"/>
        <v>0</v>
      </c>
      <c r="BE78">
        <f t="shared" si="12"/>
        <v>0</v>
      </c>
      <c r="BF78">
        <f t="shared" si="13"/>
        <v>0</v>
      </c>
      <c r="BG78">
        <f t="shared" si="14"/>
        <v>0</v>
      </c>
      <c r="BH78">
        <f t="shared" si="15"/>
        <v>0</v>
      </c>
      <c r="BJ78">
        <f t="shared" si="16"/>
        <v>0</v>
      </c>
      <c r="BK78">
        <f t="shared" si="17"/>
        <v>0</v>
      </c>
      <c r="BL78">
        <f t="shared" si="18"/>
        <v>0</v>
      </c>
      <c r="BM78">
        <f t="shared" si="19"/>
        <v>0</v>
      </c>
    </row>
    <row r="79" spans="1:65">
      <c r="A79">
        <v>35781.63</v>
      </c>
      <c r="B79">
        <v>-7274</v>
      </c>
      <c r="C79">
        <v>43004.17</v>
      </c>
      <c r="D79">
        <v>3693.28</v>
      </c>
      <c r="E79">
        <v>933.43</v>
      </c>
      <c r="F79">
        <v>5946</v>
      </c>
      <c r="G79">
        <v>662.44</v>
      </c>
      <c r="H79">
        <v>662.44</v>
      </c>
      <c r="I79">
        <v>651.98</v>
      </c>
      <c r="J79">
        <v>645.61</v>
      </c>
      <c r="K79">
        <v>570.22</v>
      </c>
      <c r="L79">
        <v>572.78</v>
      </c>
      <c r="M79">
        <v>898.28</v>
      </c>
      <c r="N79">
        <v>0</v>
      </c>
      <c r="O79">
        <v>621.8</v>
      </c>
      <c r="P79">
        <v>642.4</v>
      </c>
      <c r="Q79">
        <v>35926.14</v>
      </c>
      <c r="R79">
        <v>7240.615</v>
      </c>
      <c r="S79">
        <v>3648.421</v>
      </c>
      <c r="T79">
        <v>1.359</v>
      </c>
      <c r="U79">
        <v>3649.779</v>
      </c>
      <c r="V79">
        <v>1394.093</v>
      </c>
      <c r="W79">
        <v>50.034</v>
      </c>
      <c r="X79">
        <v>4846.195</v>
      </c>
      <c r="Y79">
        <v>13390.33</v>
      </c>
      <c r="Z79">
        <v>1356.27</v>
      </c>
      <c r="AA79" t="s">
        <v>69</v>
      </c>
      <c r="AB79">
        <v>-2732.316</v>
      </c>
      <c r="AC79">
        <v>950</v>
      </c>
      <c r="AD79">
        <v>0</v>
      </c>
      <c r="AE79">
        <v>950</v>
      </c>
      <c r="AF79">
        <v>961</v>
      </c>
      <c r="AG79">
        <v>0</v>
      </c>
      <c r="AH79">
        <v>961</v>
      </c>
      <c r="AI79">
        <v>5932</v>
      </c>
      <c r="AJ79">
        <v>36077.7</v>
      </c>
      <c r="AK79">
        <v>42009.7</v>
      </c>
      <c r="AL79">
        <v>2254.42</v>
      </c>
      <c r="AM79">
        <v>2254.37</v>
      </c>
      <c r="AN79">
        <v>0.05</v>
      </c>
      <c r="AO79">
        <v>933.43</v>
      </c>
      <c r="AP79">
        <v>942.34</v>
      </c>
      <c r="AS79">
        <v>620</v>
      </c>
      <c r="AT79" s="6">
        <v>620</v>
      </c>
      <c r="AU79">
        <v>961</v>
      </c>
      <c r="AV79">
        <v>950</v>
      </c>
      <c r="AW79">
        <v>640</v>
      </c>
      <c r="AX79" s="6">
        <v>640</v>
      </c>
      <c r="AY79">
        <v>961</v>
      </c>
      <c r="AZ79">
        <v>950</v>
      </c>
      <c r="BC79">
        <f t="shared" si="10"/>
        <v>0</v>
      </c>
      <c r="BD79">
        <f t="shared" si="11"/>
        <v>0</v>
      </c>
      <c r="BE79">
        <f t="shared" si="12"/>
        <v>0</v>
      </c>
      <c r="BF79">
        <f t="shared" si="13"/>
        <v>0</v>
      </c>
      <c r="BG79">
        <f t="shared" si="14"/>
        <v>0</v>
      </c>
      <c r="BH79">
        <f t="shared" si="15"/>
        <v>0</v>
      </c>
      <c r="BJ79">
        <f t="shared" si="16"/>
        <v>0</v>
      </c>
      <c r="BK79">
        <f t="shared" si="17"/>
        <v>0</v>
      </c>
      <c r="BL79">
        <f t="shared" si="18"/>
        <v>0</v>
      </c>
      <c r="BM79">
        <f t="shared" si="19"/>
        <v>0</v>
      </c>
    </row>
    <row r="80" spans="1:65">
      <c r="A80">
        <v>35735.9</v>
      </c>
      <c r="B80">
        <v>-7554</v>
      </c>
      <c r="C80">
        <v>43487.74</v>
      </c>
      <c r="D80">
        <v>3717.86</v>
      </c>
      <c r="E80">
        <v>982.59</v>
      </c>
      <c r="F80">
        <v>6226</v>
      </c>
      <c r="G80">
        <v>662.44</v>
      </c>
      <c r="H80">
        <v>663.29</v>
      </c>
      <c r="I80">
        <v>650.25</v>
      </c>
      <c r="J80">
        <v>651.77</v>
      </c>
      <c r="K80">
        <v>570.22</v>
      </c>
      <c r="L80">
        <v>572.78</v>
      </c>
      <c r="M80">
        <v>897.46</v>
      </c>
      <c r="N80">
        <v>0</v>
      </c>
      <c r="O80">
        <v>621.7</v>
      </c>
      <c r="P80">
        <v>642.4</v>
      </c>
      <c r="Q80">
        <v>35940.94</v>
      </c>
      <c r="R80">
        <v>7587.216</v>
      </c>
      <c r="S80">
        <v>3791.822</v>
      </c>
      <c r="T80">
        <v>1.549</v>
      </c>
      <c r="U80">
        <v>3793.371</v>
      </c>
      <c r="V80">
        <v>1397.087</v>
      </c>
      <c r="W80">
        <v>50.036</v>
      </c>
      <c r="X80">
        <v>4654.766</v>
      </c>
      <c r="Y80">
        <v>13581.3</v>
      </c>
      <c r="Z80">
        <v>1361.88</v>
      </c>
      <c r="AA80" t="s">
        <v>69</v>
      </c>
      <c r="AB80">
        <v>-3014.289</v>
      </c>
      <c r="AC80">
        <v>1000</v>
      </c>
      <c r="AD80">
        <v>0</v>
      </c>
      <c r="AE80">
        <v>1000</v>
      </c>
      <c r="AF80">
        <v>1000</v>
      </c>
      <c r="AG80">
        <v>0</v>
      </c>
      <c r="AH80">
        <v>1000</v>
      </c>
      <c r="AI80">
        <v>5932</v>
      </c>
      <c r="AJ80">
        <v>36164.3</v>
      </c>
      <c r="AK80">
        <v>42096.3</v>
      </c>
      <c r="AL80">
        <v>2307.12</v>
      </c>
      <c r="AM80">
        <v>2307.09</v>
      </c>
      <c r="AN80">
        <v>0.03</v>
      </c>
      <c r="AO80">
        <v>982.59</v>
      </c>
      <c r="AP80">
        <v>980.36</v>
      </c>
      <c r="AS80">
        <v>620</v>
      </c>
      <c r="AT80" s="6">
        <v>620</v>
      </c>
      <c r="AU80">
        <v>1000</v>
      </c>
      <c r="AV80">
        <v>1000</v>
      </c>
      <c r="AW80">
        <v>640</v>
      </c>
      <c r="AX80" s="6">
        <v>640</v>
      </c>
      <c r="AY80">
        <v>1000</v>
      </c>
      <c r="AZ80">
        <v>1000</v>
      </c>
      <c r="BC80">
        <f t="shared" si="10"/>
        <v>0</v>
      </c>
      <c r="BD80">
        <f t="shared" si="11"/>
        <v>0</v>
      </c>
      <c r="BE80">
        <f t="shared" si="12"/>
        <v>0</v>
      </c>
      <c r="BF80">
        <f t="shared" si="13"/>
        <v>0</v>
      </c>
      <c r="BG80">
        <f t="shared" si="14"/>
        <v>0</v>
      </c>
      <c r="BH80">
        <f t="shared" si="15"/>
        <v>0</v>
      </c>
      <c r="BJ80">
        <f t="shared" si="16"/>
        <v>0</v>
      </c>
      <c r="BK80">
        <f t="shared" si="17"/>
        <v>0</v>
      </c>
      <c r="BL80">
        <f t="shared" si="18"/>
        <v>0</v>
      </c>
      <c r="BM80">
        <f t="shared" si="19"/>
        <v>0</v>
      </c>
    </row>
    <row r="81" spans="1:65">
      <c r="A81">
        <v>35477.51</v>
      </c>
      <c r="B81">
        <v>-7554</v>
      </c>
      <c r="C81">
        <v>43302.24</v>
      </c>
      <c r="D81">
        <v>3839.33</v>
      </c>
      <c r="E81">
        <v>853.89</v>
      </c>
      <c r="F81">
        <v>6226</v>
      </c>
      <c r="G81">
        <v>662.44</v>
      </c>
      <c r="H81">
        <v>663.29</v>
      </c>
      <c r="I81">
        <v>657.11</v>
      </c>
      <c r="J81">
        <v>651.8</v>
      </c>
      <c r="K81">
        <v>570.22</v>
      </c>
      <c r="L81">
        <v>572.54</v>
      </c>
      <c r="M81">
        <v>894.99</v>
      </c>
      <c r="N81">
        <v>0</v>
      </c>
      <c r="O81">
        <v>623.5</v>
      </c>
      <c r="P81">
        <v>644.3</v>
      </c>
      <c r="Q81">
        <v>35661.23</v>
      </c>
      <c r="R81">
        <v>7672.97</v>
      </c>
      <c r="S81">
        <v>3855.939</v>
      </c>
      <c r="T81">
        <v>1.399</v>
      </c>
      <c r="U81">
        <v>3857.338</v>
      </c>
      <c r="V81">
        <v>1407.023</v>
      </c>
      <c r="W81">
        <v>49.971</v>
      </c>
      <c r="X81">
        <v>4860.949</v>
      </c>
      <c r="Y81">
        <v>13375.06</v>
      </c>
      <c r="Z81">
        <v>1358.85</v>
      </c>
      <c r="AA81" t="s">
        <v>69</v>
      </c>
      <c r="AB81">
        <v>-3007.145</v>
      </c>
      <c r="AC81">
        <v>868.5</v>
      </c>
      <c r="AD81">
        <v>0</v>
      </c>
      <c r="AE81">
        <v>868.5</v>
      </c>
      <c r="AF81">
        <v>867.9</v>
      </c>
      <c r="AG81">
        <v>0</v>
      </c>
      <c r="AH81">
        <v>867.9</v>
      </c>
      <c r="AI81">
        <v>5932</v>
      </c>
      <c r="AJ81">
        <v>35722.9</v>
      </c>
      <c r="AK81">
        <v>41654.9</v>
      </c>
      <c r="AL81">
        <v>2349.17</v>
      </c>
      <c r="AM81">
        <v>2349.15</v>
      </c>
      <c r="AN81">
        <v>0.02</v>
      </c>
      <c r="AO81">
        <v>853.89</v>
      </c>
      <c r="AP81">
        <v>852.14</v>
      </c>
      <c r="AS81">
        <v>620</v>
      </c>
      <c r="AT81" s="6">
        <v>620</v>
      </c>
      <c r="AU81">
        <v>867.9</v>
      </c>
      <c r="AV81">
        <v>868.5</v>
      </c>
      <c r="AW81">
        <v>640</v>
      </c>
      <c r="AX81" s="6">
        <v>640</v>
      </c>
      <c r="AY81">
        <v>867.9</v>
      </c>
      <c r="AZ81">
        <v>868.5</v>
      </c>
      <c r="BC81">
        <f t="shared" si="10"/>
        <v>0</v>
      </c>
      <c r="BD81">
        <f t="shared" si="11"/>
        <v>0</v>
      </c>
      <c r="BE81">
        <f t="shared" si="12"/>
        <v>0</v>
      </c>
      <c r="BF81">
        <f t="shared" si="13"/>
        <v>0</v>
      </c>
      <c r="BG81">
        <f t="shared" si="14"/>
        <v>0</v>
      </c>
      <c r="BH81">
        <f t="shared" si="15"/>
        <v>0</v>
      </c>
      <c r="BJ81">
        <f t="shared" si="16"/>
        <v>0</v>
      </c>
      <c r="BK81">
        <f t="shared" si="17"/>
        <v>0</v>
      </c>
      <c r="BL81">
        <f t="shared" si="18"/>
        <v>0</v>
      </c>
      <c r="BM81">
        <f t="shared" si="19"/>
        <v>0</v>
      </c>
    </row>
    <row r="82" spans="1:65">
      <c r="A82">
        <v>35763.57</v>
      </c>
      <c r="B82">
        <v>-7555</v>
      </c>
      <c r="C82">
        <v>43486.36</v>
      </c>
      <c r="D82">
        <v>3845.36</v>
      </c>
      <c r="E82">
        <v>982.84</v>
      </c>
      <c r="F82">
        <v>6227</v>
      </c>
      <c r="G82">
        <v>662.44</v>
      </c>
      <c r="H82">
        <v>663.29</v>
      </c>
      <c r="I82">
        <v>654.3</v>
      </c>
      <c r="J82">
        <v>655.58</v>
      </c>
      <c r="K82">
        <v>569.99</v>
      </c>
      <c r="L82">
        <v>573.24</v>
      </c>
      <c r="M82">
        <v>899.92</v>
      </c>
      <c r="N82">
        <v>0</v>
      </c>
      <c r="O82">
        <v>622.7</v>
      </c>
      <c r="P82">
        <v>643.5</v>
      </c>
      <c r="Q82">
        <v>35573.28</v>
      </c>
      <c r="R82">
        <v>7635.779</v>
      </c>
      <c r="S82">
        <v>3899.992</v>
      </c>
      <c r="T82">
        <v>1.4</v>
      </c>
      <c r="U82">
        <v>3901.392</v>
      </c>
      <c r="V82">
        <v>1394.913</v>
      </c>
      <c r="W82">
        <v>50.033</v>
      </c>
      <c r="X82">
        <v>5060.441</v>
      </c>
      <c r="Y82">
        <v>13175.35</v>
      </c>
      <c r="Z82">
        <v>1350.75</v>
      </c>
      <c r="AA82" t="s">
        <v>69</v>
      </c>
      <c r="AB82">
        <v>-3001.402</v>
      </c>
      <c r="AC82">
        <v>1000</v>
      </c>
      <c r="AD82">
        <v>0</v>
      </c>
      <c r="AE82">
        <v>1000</v>
      </c>
      <c r="AF82">
        <v>867</v>
      </c>
      <c r="AG82">
        <v>0</v>
      </c>
      <c r="AH82">
        <v>867</v>
      </c>
      <c r="AI82">
        <v>5933</v>
      </c>
      <c r="AJ82">
        <v>35992.5</v>
      </c>
      <c r="AK82">
        <v>41925.5</v>
      </c>
      <c r="AL82">
        <v>2362.78</v>
      </c>
      <c r="AM82">
        <v>2362.78</v>
      </c>
      <c r="AN82">
        <v>0</v>
      </c>
      <c r="AO82">
        <v>982.84</v>
      </c>
      <c r="AP82">
        <v>851.3</v>
      </c>
      <c r="AS82">
        <v>620</v>
      </c>
      <c r="AT82" s="6">
        <v>620</v>
      </c>
      <c r="AU82">
        <v>867</v>
      </c>
      <c r="AV82">
        <v>1000</v>
      </c>
      <c r="AW82">
        <v>640</v>
      </c>
      <c r="AX82" s="6">
        <v>640</v>
      </c>
      <c r="AY82">
        <v>867</v>
      </c>
      <c r="AZ82">
        <v>1000</v>
      </c>
      <c r="BC82">
        <f t="shared" si="10"/>
        <v>0</v>
      </c>
      <c r="BD82">
        <f t="shared" si="11"/>
        <v>0</v>
      </c>
      <c r="BE82">
        <f t="shared" si="12"/>
        <v>0</v>
      </c>
      <c r="BF82">
        <f t="shared" si="13"/>
        <v>0</v>
      </c>
      <c r="BG82">
        <f t="shared" si="14"/>
        <v>0</v>
      </c>
      <c r="BH82">
        <f t="shared" si="15"/>
        <v>0</v>
      </c>
      <c r="BJ82">
        <f t="shared" si="16"/>
        <v>0</v>
      </c>
      <c r="BK82">
        <f t="shared" si="17"/>
        <v>0</v>
      </c>
      <c r="BL82">
        <f t="shared" si="18"/>
        <v>0</v>
      </c>
      <c r="BM82">
        <f t="shared" si="19"/>
        <v>0</v>
      </c>
    </row>
    <row r="83" spans="1:65">
      <c r="A83">
        <v>35613.58</v>
      </c>
      <c r="B83">
        <v>-7494</v>
      </c>
      <c r="C83">
        <v>43387.43</v>
      </c>
      <c r="D83">
        <v>3802.91</v>
      </c>
      <c r="E83">
        <v>933.89</v>
      </c>
      <c r="F83">
        <v>6308</v>
      </c>
      <c r="G83">
        <v>661.6</v>
      </c>
      <c r="H83">
        <v>662.44</v>
      </c>
      <c r="I83">
        <v>652.33</v>
      </c>
      <c r="J83">
        <v>655.48</v>
      </c>
      <c r="K83">
        <v>569.29</v>
      </c>
      <c r="L83">
        <v>572.54</v>
      </c>
      <c r="M83">
        <v>898.69</v>
      </c>
      <c r="N83">
        <v>0</v>
      </c>
      <c r="O83">
        <v>621.9</v>
      </c>
      <c r="P83">
        <v>642.9</v>
      </c>
      <c r="Q83">
        <v>35665.7</v>
      </c>
      <c r="R83">
        <v>7525.635</v>
      </c>
      <c r="S83">
        <v>3899.537</v>
      </c>
      <c r="T83">
        <v>1.4</v>
      </c>
      <c r="U83">
        <v>3900.937</v>
      </c>
      <c r="V83">
        <v>1379.18</v>
      </c>
      <c r="W83">
        <v>50.033</v>
      </c>
      <c r="X83">
        <v>5069.254</v>
      </c>
      <c r="Y83">
        <v>13164.49</v>
      </c>
      <c r="Z83">
        <v>1350.29</v>
      </c>
      <c r="AA83" t="s">
        <v>60</v>
      </c>
      <c r="AB83">
        <v>-3093.291</v>
      </c>
      <c r="AC83">
        <v>950</v>
      </c>
      <c r="AD83">
        <v>0</v>
      </c>
      <c r="AE83">
        <v>950</v>
      </c>
      <c r="AF83">
        <v>868.8</v>
      </c>
      <c r="AG83">
        <v>0</v>
      </c>
      <c r="AH83">
        <v>868.8</v>
      </c>
      <c r="AI83">
        <v>5902</v>
      </c>
      <c r="AJ83">
        <v>36153.4</v>
      </c>
      <c r="AK83">
        <v>42055.4</v>
      </c>
      <c r="AL83">
        <v>2359.45</v>
      </c>
      <c r="AM83">
        <v>2359.45</v>
      </c>
      <c r="AN83">
        <v>0</v>
      </c>
      <c r="AO83">
        <v>933.89</v>
      </c>
      <c r="AP83">
        <v>853.14</v>
      </c>
      <c r="AS83">
        <v>620</v>
      </c>
      <c r="AT83" s="6">
        <v>620</v>
      </c>
      <c r="AU83">
        <v>868.8</v>
      </c>
      <c r="AV83">
        <v>950</v>
      </c>
      <c r="AW83">
        <v>640</v>
      </c>
      <c r="AX83" s="6">
        <v>640</v>
      </c>
      <c r="AY83">
        <v>868.8</v>
      </c>
      <c r="AZ83">
        <v>950</v>
      </c>
      <c r="BC83">
        <f t="shared" si="10"/>
        <v>0</v>
      </c>
      <c r="BD83">
        <f t="shared" si="11"/>
        <v>0</v>
      </c>
      <c r="BE83">
        <f t="shared" si="12"/>
        <v>0</v>
      </c>
      <c r="BF83">
        <f t="shared" si="13"/>
        <v>0</v>
      </c>
      <c r="BG83">
        <f t="shared" si="14"/>
        <v>0</v>
      </c>
      <c r="BH83">
        <f t="shared" si="15"/>
        <v>0</v>
      </c>
      <c r="BJ83">
        <f t="shared" si="16"/>
        <v>0</v>
      </c>
      <c r="BK83">
        <f t="shared" si="17"/>
        <v>0</v>
      </c>
      <c r="BL83">
        <f t="shared" si="18"/>
        <v>0</v>
      </c>
      <c r="BM83">
        <f t="shared" si="19"/>
        <v>0</v>
      </c>
    </row>
    <row r="84" spans="1:65">
      <c r="A84">
        <v>35362.81</v>
      </c>
      <c r="B84">
        <v>-7434</v>
      </c>
      <c r="C84">
        <v>42679.49</v>
      </c>
      <c r="D84">
        <v>3839.23</v>
      </c>
      <c r="E84">
        <v>811.75</v>
      </c>
      <c r="F84">
        <v>6392</v>
      </c>
      <c r="G84">
        <v>663.29</v>
      </c>
      <c r="H84">
        <v>663.29</v>
      </c>
      <c r="I84">
        <v>657.48</v>
      </c>
      <c r="J84">
        <v>655.38</v>
      </c>
      <c r="K84">
        <v>569.29</v>
      </c>
      <c r="L84">
        <v>572.08</v>
      </c>
      <c r="M84">
        <v>899.1</v>
      </c>
      <c r="N84">
        <v>0</v>
      </c>
      <c r="O84">
        <v>623.6</v>
      </c>
      <c r="P84">
        <v>640.2</v>
      </c>
      <c r="Q84">
        <v>35467.32</v>
      </c>
      <c r="R84">
        <v>7357.696</v>
      </c>
      <c r="S84">
        <v>4053.519</v>
      </c>
      <c r="T84">
        <v>1.363</v>
      </c>
      <c r="U84">
        <v>4054.882</v>
      </c>
      <c r="V84">
        <v>1373.875</v>
      </c>
      <c r="W84">
        <v>49.999</v>
      </c>
      <c r="X84">
        <v>5619.555</v>
      </c>
      <c r="Y84">
        <v>12617.29</v>
      </c>
      <c r="Z84">
        <v>1355.86</v>
      </c>
      <c r="AA84" t="s">
        <v>60</v>
      </c>
      <c r="AB84">
        <v>-3167.952</v>
      </c>
      <c r="AC84">
        <v>825</v>
      </c>
      <c r="AD84">
        <v>0</v>
      </c>
      <c r="AE84">
        <v>825</v>
      </c>
      <c r="AF84">
        <v>867</v>
      </c>
      <c r="AG84">
        <v>0</v>
      </c>
      <c r="AH84">
        <v>867</v>
      </c>
      <c r="AI84">
        <v>5872</v>
      </c>
      <c r="AJ84">
        <v>36142.1</v>
      </c>
      <c r="AK84">
        <v>42014.1</v>
      </c>
      <c r="AL84">
        <v>2356.61</v>
      </c>
      <c r="AM84">
        <v>2356.61</v>
      </c>
      <c r="AN84">
        <v>0</v>
      </c>
      <c r="AO84">
        <v>811.75</v>
      </c>
      <c r="AP84">
        <v>851.28</v>
      </c>
      <c r="AS84">
        <v>620</v>
      </c>
      <c r="AT84" s="6">
        <v>620</v>
      </c>
      <c r="AU84">
        <v>867</v>
      </c>
      <c r="AV84">
        <v>825</v>
      </c>
      <c r="AW84">
        <v>640</v>
      </c>
      <c r="AX84" s="6">
        <v>640</v>
      </c>
      <c r="AY84">
        <v>867</v>
      </c>
      <c r="AZ84">
        <v>825</v>
      </c>
      <c r="BC84">
        <f t="shared" si="10"/>
        <v>0</v>
      </c>
      <c r="BD84">
        <f t="shared" si="11"/>
        <v>0</v>
      </c>
      <c r="BE84">
        <f t="shared" si="12"/>
        <v>0</v>
      </c>
      <c r="BF84">
        <f t="shared" si="13"/>
        <v>0</v>
      </c>
      <c r="BG84">
        <f t="shared" si="14"/>
        <v>0</v>
      </c>
      <c r="BH84">
        <f t="shared" si="15"/>
        <v>0</v>
      </c>
      <c r="BJ84">
        <f t="shared" si="16"/>
        <v>0</v>
      </c>
      <c r="BK84">
        <f t="shared" si="17"/>
        <v>0</v>
      </c>
      <c r="BL84">
        <f t="shared" si="18"/>
        <v>0</v>
      </c>
      <c r="BM84">
        <f t="shared" si="19"/>
        <v>0</v>
      </c>
    </row>
    <row r="85" spans="1:65">
      <c r="A85">
        <v>35401.05</v>
      </c>
      <c r="B85">
        <v>-7374</v>
      </c>
      <c r="C85">
        <v>42730.09</v>
      </c>
      <c r="D85">
        <v>3900.42</v>
      </c>
      <c r="E85">
        <v>785.96</v>
      </c>
      <c r="F85">
        <v>6475</v>
      </c>
      <c r="G85">
        <v>661.6</v>
      </c>
      <c r="H85">
        <v>663.29</v>
      </c>
      <c r="I85">
        <v>655.77</v>
      </c>
      <c r="J85">
        <v>655.95</v>
      </c>
      <c r="K85">
        <v>570.22</v>
      </c>
      <c r="L85">
        <v>573.24</v>
      </c>
      <c r="M85">
        <v>899.92</v>
      </c>
      <c r="N85">
        <v>0</v>
      </c>
      <c r="O85">
        <v>624.1</v>
      </c>
      <c r="P85">
        <v>642.2</v>
      </c>
      <c r="Q85">
        <v>35326.05</v>
      </c>
      <c r="R85">
        <v>7493.719</v>
      </c>
      <c r="S85">
        <v>4130.432</v>
      </c>
      <c r="T85">
        <v>1.364</v>
      </c>
      <c r="U85">
        <v>4131.797</v>
      </c>
      <c r="V85">
        <v>1255.537</v>
      </c>
      <c r="W85">
        <v>49.989</v>
      </c>
      <c r="X85">
        <v>5778.555</v>
      </c>
      <c r="Y85">
        <v>12461.98</v>
      </c>
      <c r="Z85">
        <v>1362.18</v>
      </c>
      <c r="AA85" t="s">
        <v>60</v>
      </c>
      <c r="AB85">
        <v>-3254.098</v>
      </c>
      <c r="AC85">
        <v>798</v>
      </c>
      <c r="AD85">
        <v>0</v>
      </c>
      <c r="AE85">
        <v>798</v>
      </c>
      <c r="AF85">
        <v>855</v>
      </c>
      <c r="AG85">
        <v>0</v>
      </c>
      <c r="AH85">
        <v>855</v>
      </c>
      <c r="AI85">
        <v>5842</v>
      </c>
      <c r="AJ85">
        <v>35777.6</v>
      </c>
      <c r="AK85">
        <v>41619.6</v>
      </c>
      <c r="AL85">
        <v>2356.55</v>
      </c>
      <c r="AM85">
        <v>2356.55</v>
      </c>
      <c r="AN85">
        <v>0</v>
      </c>
      <c r="AO85">
        <v>785.96</v>
      </c>
      <c r="AP85">
        <v>838.78</v>
      </c>
      <c r="AS85">
        <v>620</v>
      </c>
      <c r="AT85" s="6">
        <v>620</v>
      </c>
      <c r="AU85">
        <v>855</v>
      </c>
      <c r="AV85">
        <v>798</v>
      </c>
      <c r="AW85">
        <v>640</v>
      </c>
      <c r="AX85" s="6">
        <v>640</v>
      </c>
      <c r="AY85">
        <v>855</v>
      </c>
      <c r="AZ85">
        <v>798</v>
      </c>
      <c r="BC85">
        <f t="shared" si="10"/>
        <v>0</v>
      </c>
      <c r="BD85">
        <f t="shared" si="11"/>
        <v>0</v>
      </c>
      <c r="BE85">
        <f t="shared" si="12"/>
        <v>0</v>
      </c>
      <c r="BF85">
        <f t="shared" si="13"/>
        <v>0</v>
      </c>
      <c r="BG85">
        <f t="shared" si="14"/>
        <v>0</v>
      </c>
      <c r="BH85">
        <f t="shared" si="15"/>
        <v>0</v>
      </c>
      <c r="BJ85">
        <f t="shared" si="16"/>
        <v>0</v>
      </c>
      <c r="BK85">
        <f t="shared" si="17"/>
        <v>0</v>
      </c>
      <c r="BL85">
        <f t="shared" si="18"/>
        <v>0</v>
      </c>
      <c r="BM85">
        <f t="shared" si="19"/>
        <v>0</v>
      </c>
    </row>
    <row r="86" spans="1:65">
      <c r="A86">
        <v>35188.78</v>
      </c>
      <c r="B86">
        <v>-7097</v>
      </c>
      <c r="C86">
        <v>41870.77</v>
      </c>
      <c r="D86">
        <v>3945.42</v>
      </c>
      <c r="E86">
        <v>739.33</v>
      </c>
      <c r="F86">
        <v>6344</v>
      </c>
      <c r="G86">
        <v>662.44</v>
      </c>
      <c r="H86">
        <v>662.44</v>
      </c>
      <c r="I86">
        <v>656.27</v>
      </c>
      <c r="J86">
        <v>654.72</v>
      </c>
      <c r="K86">
        <v>569.99</v>
      </c>
      <c r="L86">
        <v>573.24</v>
      </c>
      <c r="M86">
        <v>895.81</v>
      </c>
      <c r="N86">
        <v>0</v>
      </c>
      <c r="O86">
        <v>621.3</v>
      </c>
      <c r="P86">
        <v>642.9</v>
      </c>
      <c r="Q86">
        <v>35091.32</v>
      </c>
      <c r="R86">
        <v>7073.808</v>
      </c>
      <c r="S86">
        <v>4184.326</v>
      </c>
      <c r="T86">
        <v>1.362</v>
      </c>
      <c r="U86">
        <v>4185.688</v>
      </c>
      <c r="V86">
        <v>1144.799</v>
      </c>
      <c r="W86">
        <v>49.998</v>
      </c>
      <c r="X86">
        <v>6391.359</v>
      </c>
      <c r="Y86">
        <v>11875.8</v>
      </c>
      <c r="Z86">
        <v>1364.85</v>
      </c>
      <c r="AA86" t="s">
        <v>60</v>
      </c>
      <c r="AB86">
        <v>-3126.91</v>
      </c>
      <c r="AC86">
        <v>750</v>
      </c>
      <c r="AD86">
        <v>0</v>
      </c>
      <c r="AE86">
        <v>750</v>
      </c>
      <c r="AF86">
        <v>792</v>
      </c>
      <c r="AG86">
        <v>0</v>
      </c>
      <c r="AH86">
        <v>792</v>
      </c>
      <c r="AI86">
        <v>5809</v>
      </c>
      <c r="AJ86">
        <v>35487.8</v>
      </c>
      <c r="AK86">
        <v>41296.8</v>
      </c>
      <c r="AL86">
        <v>2339.54</v>
      </c>
      <c r="AM86">
        <v>2339.54</v>
      </c>
      <c r="AN86">
        <v>0</v>
      </c>
      <c r="AO86">
        <v>739.33</v>
      </c>
      <c r="AP86">
        <v>777.42</v>
      </c>
      <c r="AS86">
        <v>620</v>
      </c>
      <c r="AT86" s="6">
        <v>620</v>
      </c>
      <c r="AU86">
        <v>792</v>
      </c>
      <c r="AV86">
        <v>750</v>
      </c>
      <c r="AW86">
        <v>640</v>
      </c>
      <c r="AX86" s="6">
        <v>640</v>
      </c>
      <c r="AY86">
        <v>792</v>
      </c>
      <c r="AZ86">
        <v>750</v>
      </c>
      <c r="BC86">
        <f t="shared" si="10"/>
        <v>0</v>
      </c>
      <c r="BD86">
        <f t="shared" si="11"/>
        <v>0</v>
      </c>
      <c r="BE86">
        <f t="shared" si="12"/>
        <v>0</v>
      </c>
      <c r="BF86">
        <f t="shared" si="13"/>
        <v>0</v>
      </c>
      <c r="BG86">
        <f t="shared" si="14"/>
        <v>0</v>
      </c>
      <c r="BH86">
        <f t="shared" si="15"/>
        <v>0</v>
      </c>
      <c r="BJ86">
        <f t="shared" si="16"/>
        <v>0</v>
      </c>
      <c r="BK86">
        <f t="shared" si="17"/>
        <v>0</v>
      </c>
      <c r="BL86">
        <f t="shared" si="18"/>
        <v>0</v>
      </c>
      <c r="BM86">
        <f t="shared" si="19"/>
        <v>0</v>
      </c>
    </row>
    <row r="87" spans="1:65">
      <c r="A87">
        <v>35060.02</v>
      </c>
      <c r="B87">
        <v>-7093</v>
      </c>
      <c r="C87">
        <v>41553.71</v>
      </c>
      <c r="D87">
        <v>4004.6</v>
      </c>
      <c r="E87">
        <v>494.08</v>
      </c>
      <c r="F87">
        <v>6094</v>
      </c>
      <c r="G87">
        <v>662.44</v>
      </c>
      <c r="H87">
        <v>662.44</v>
      </c>
      <c r="I87">
        <v>656.56</v>
      </c>
      <c r="J87">
        <v>655.73</v>
      </c>
      <c r="K87">
        <v>569.99</v>
      </c>
      <c r="L87">
        <v>572.54</v>
      </c>
      <c r="M87">
        <v>896.64</v>
      </c>
      <c r="N87">
        <v>0</v>
      </c>
      <c r="O87">
        <v>620.4</v>
      </c>
      <c r="P87">
        <v>644.1</v>
      </c>
      <c r="Q87">
        <v>35194.78</v>
      </c>
      <c r="R87">
        <v>7001.511</v>
      </c>
      <c r="S87">
        <v>4287.999</v>
      </c>
      <c r="T87">
        <v>1.353</v>
      </c>
      <c r="U87">
        <v>4289.352</v>
      </c>
      <c r="V87">
        <v>888.8</v>
      </c>
      <c r="W87">
        <v>50.032</v>
      </c>
      <c r="X87">
        <v>6345.785</v>
      </c>
      <c r="Y87">
        <v>11934.36</v>
      </c>
      <c r="Z87">
        <v>1358.79</v>
      </c>
      <c r="AA87" t="s">
        <v>69</v>
      </c>
      <c r="AB87">
        <v>-2871.411</v>
      </c>
      <c r="AC87">
        <v>500</v>
      </c>
      <c r="AD87">
        <v>0</v>
      </c>
      <c r="AE87">
        <v>500</v>
      </c>
      <c r="AF87">
        <v>861</v>
      </c>
      <c r="AG87">
        <v>0</v>
      </c>
      <c r="AH87">
        <v>861</v>
      </c>
      <c r="AI87">
        <v>6395</v>
      </c>
      <c r="AJ87">
        <v>35669.8</v>
      </c>
      <c r="AK87">
        <v>42064.8</v>
      </c>
      <c r="AL87">
        <v>2318.31</v>
      </c>
      <c r="AM87">
        <v>2318.31</v>
      </c>
      <c r="AN87">
        <v>0</v>
      </c>
      <c r="AO87">
        <v>494.08</v>
      </c>
      <c r="AP87">
        <v>850.47</v>
      </c>
      <c r="AS87">
        <v>620</v>
      </c>
      <c r="AT87" s="6">
        <v>620</v>
      </c>
      <c r="AU87">
        <v>861</v>
      </c>
      <c r="AV87">
        <v>500</v>
      </c>
      <c r="AW87">
        <v>640</v>
      </c>
      <c r="AX87" s="6">
        <v>640</v>
      </c>
      <c r="AY87">
        <v>861</v>
      </c>
      <c r="AZ87">
        <v>500</v>
      </c>
      <c r="BC87">
        <f t="shared" si="10"/>
        <v>0</v>
      </c>
      <c r="BD87">
        <f t="shared" si="11"/>
        <v>0</v>
      </c>
      <c r="BE87">
        <f t="shared" si="12"/>
        <v>0</v>
      </c>
      <c r="BF87">
        <f t="shared" si="13"/>
        <v>0</v>
      </c>
      <c r="BG87">
        <f t="shared" si="14"/>
        <v>0</v>
      </c>
      <c r="BH87">
        <f t="shared" si="15"/>
        <v>0</v>
      </c>
      <c r="BJ87">
        <f t="shared" si="16"/>
        <v>0</v>
      </c>
      <c r="BK87">
        <f t="shared" si="17"/>
        <v>0</v>
      </c>
      <c r="BL87">
        <f t="shared" si="18"/>
        <v>0</v>
      </c>
      <c r="BM87">
        <f t="shared" si="19"/>
        <v>0</v>
      </c>
    </row>
    <row r="88" spans="1:65">
      <c r="A88">
        <v>34584.64</v>
      </c>
      <c r="B88">
        <v>-7455</v>
      </c>
      <c r="C88">
        <v>41301.03</v>
      </c>
      <c r="D88">
        <v>4012.96</v>
      </c>
      <c r="E88">
        <v>394.05</v>
      </c>
      <c r="F88">
        <v>6210</v>
      </c>
      <c r="G88">
        <v>659.03</v>
      </c>
      <c r="H88">
        <v>658.16</v>
      </c>
      <c r="I88">
        <v>657.52</v>
      </c>
      <c r="J88">
        <v>657.83</v>
      </c>
      <c r="K88">
        <v>569.52</v>
      </c>
      <c r="L88">
        <v>572.78</v>
      </c>
      <c r="M88">
        <v>900.34</v>
      </c>
      <c r="N88">
        <v>0</v>
      </c>
      <c r="O88">
        <v>622.5</v>
      </c>
      <c r="P88">
        <v>644.4</v>
      </c>
      <c r="Q88">
        <v>34685.2</v>
      </c>
      <c r="R88">
        <v>7386.844</v>
      </c>
      <c r="S88">
        <v>4316.428</v>
      </c>
      <c r="T88">
        <v>3.035</v>
      </c>
      <c r="U88">
        <v>4319.464</v>
      </c>
      <c r="V88">
        <v>727.357</v>
      </c>
      <c r="W88">
        <v>50.023</v>
      </c>
      <c r="X88">
        <v>6327.039</v>
      </c>
      <c r="Y88">
        <v>12023.58</v>
      </c>
      <c r="Z88">
        <v>1363.89</v>
      </c>
      <c r="AA88" t="s">
        <v>69</v>
      </c>
      <c r="AB88">
        <v>-2985.993</v>
      </c>
      <c r="AC88">
        <v>398.4</v>
      </c>
      <c r="AD88">
        <v>0</v>
      </c>
      <c r="AE88">
        <v>398.4</v>
      </c>
      <c r="AF88">
        <v>787</v>
      </c>
      <c r="AG88">
        <v>0</v>
      </c>
      <c r="AH88">
        <v>787</v>
      </c>
      <c r="AI88">
        <v>6985</v>
      </c>
      <c r="AJ88">
        <v>35382.4</v>
      </c>
      <c r="AK88">
        <v>42367.4</v>
      </c>
      <c r="AL88">
        <v>2301.08</v>
      </c>
      <c r="AM88">
        <v>2301.08</v>
      </c>
      <c r="AN88">
        <v>0</v>
      </c>
      <c r="AO88">
        <v>394.05</v>
      </c>
      <c r="AP88">
        <v>779</v>
      </c>
      <c r="AS88">
        <v>620</v>
      </c>
      <c r="AT88" s="6">
        <v>620</v>
      </c>
      <c r="AU88">
        <v>787</v>
      </c>
      <c r="AV88">
        <v>398.4</v>
      </c>
      <c r="AW88">
        <v>640</v>
      </c>
      <c r="AX88" s="6">
        <v>640</v>
      </c>
      <c r="AY88">
        <v>787</v>
      </c>
      <c r="AZ88">
        <v>398.4</v>
      </c>
      <c r="BC88">
        <f t="shared" si="10"/>
        <v>0</v>
      </c>
      <c r="BD88">
        <f t="shared" si="11"/>
        <v>0</v>
      </c>
      <c r="BE88">
        <f t="shared" si="12"/>
        <v>0</v>
      </c>
      <c r="BF88">
        <f t="shared" si="13"/>
        <v>0</v>
      </c>
      <c r="BG88">
        <f t="shared" si="14"/>
        <v>0</v>
      </c>
      <c r="BH88">
        <f t="shared" si="15"/>
        <v>0</v>
      </c>
      <c r="BJ88">
        <f t="shared" si="16"/>
        <v>0</v>
      </c>
      <c r="BK88">
        <f t="shared" si="17"/>
        <v>0</v>
      </c>
      <c r="BL88">
        <f t="shared" si="18"/>
        <v>0</v>
      </c>
      <c r="BM88">
        <f t="shared" si="19"/>
        <v>0</v>
      </c>
    </row>
    <row r="89" spans="1:65">
      <c r="A89">
        <v>34311.05</v>
      </c>
      <c r="B89">
        <v>-7763</v>
      </c>
      <c r="C89">
        <v>41502.77</v>
      </c>
      <c r="D89">
        <v>4136.31</v>
      </c>
      <c r="E89">
        <v>722.48</v>
      </c>
      <c r="F89">
        <v>6271</v>
      </c>
      <c r="G89">
        <v>660.73</v>
      </c>
      <c r="H89">
        <v>661.6</v>
      </c>
      <c r="I89">
        <v>656.08</v>
      </c>
      <c r="J89">
        <v>654.39</v>
      </c>
      <c r="K89">
        <v>569.06</v>
      </c>
      <c r="L89">
        <v>572.78</v>
      </c>
      <c r="M89">
        <v>900.34</v>
      </c>
      <c r="N89">
        <v>0</v>
      </c>
      <c r="O89">
        <v>623.6</v>
      </c>
      <c r="P89">
        <v>644.5</v>
      </c>
      <c r="Q89">
        <v>34146.55</v>
      </c>
      <c r="R89">
        <v>7824.398</v>
      </c>
      <c r="S89">
        <v>4340.482</v>
      </c>
      <c r="T89">
        <v>1.404</v>
      </c>
      <c r="U89">
        <v>4341.886</v>
      </c>
      <c r="V89">
        <v>743.029</v>
      </c>
      <c r="W89">
        <v>49.971</v>
      </c>
      <c r="X89">
        <v>6059.398</v>
      </c>
      <c r="Y89">
        <v>12051.09</v>
      </c>
      <c r="Z89">
        <v>1364.03</v>
      </c>
      <c r="AA89" t="s">
        <v>60</v>
      </c>
      <c r="AB89">
        <v>-3049.308</v>
      </c>
      <c r="AC89">
        <v>732</v>
      </c>
      <c r="AD89">
        <v>0</v>
      </c>
      <c r="AE89">
        <v>732</v>
      </c>
      <c r="AF89">
        <v>798</v>
      </c>
      <c r="AG89">
        <v>0</v>
      </c>
      <c r="AH89">
        <v>798</v>
      </c>
      <c r="AI89">
        <v>7575</v>
      </c>
      <c r="AJ89">
        <v>34855.4</v>
      </c>
      <c r="AK89">
        <v>42430.4</v>
      </c>
      <c r="AL89">
        <v>2289.48</v>
      </c>
      <c r="AM89">
        <v>2289.48</v>
      </c>
      <c r="AN89">
        <v>0</v>
      </c>
      <c r="AO89">
        <v>722.48</v>
      </c>
      <c r="AP89">
        <v>798</v>
      </c>
      <c r="AS89">
        <v>620</v>
      </c>
      <c r="AT89" s="6">
        <v>620</v>
      </c>
      <c r="AU89">
        <v>798</v>
      </c>
      <c r="AV89">
        <v>732</v>
      </c>
      <c r="AW89">
        <v>640</v>
      </c>
      <c r="AX89" s="6">
        <v>640</v>
      </c>
      <c r="AY89">
        <v>798</v>
      </c>
      <c r="AZ89">
        <v>732</v>
      </c>
      <c r="BC89">
        <f t="shared" si="10"/>
        <v>0</v>
      </c>
      <c r="BD89">
        <f t="shared" si="11"/>
        <v>0</v>
      </c>
      <c r="BE89">
        <f t="shared" si="12"/>
        <v>0</v>
      </c>
      <c r="BF89">
        <f t="shared" si="13"/>
        <v>0</v>
      </c>
      <c r="BG89">
        <f t="shared" si="14"/>
        <v>0</v>
      </c>
      <c r="BH89">
        <f t="shared" si="15"/>
        <v>0</v>
      </c>
      <c r="BJ89">
        <f t="shared" si="16"/>
        <v>0</v>
      </c>
      <c r="BK89">
        <f t="shared" si="17"/>
        <v>0</v>
      </c>
      <c r="BL89">
        <f t="shared" si="18"/>
        <v>0</v>
      </c>
      <c r="BM89">
        <f t="shared" si="19"/>
        <v>0</v>
      </c>
    </row>
    <row r="90" spans="1:65">
      <c r="A90">
        <v>33907.23</v>
      </c>
      <c r="B90">
        <v>-8118</v>
      </c>
      <c r="C90">
        <v>41765.43</v>
      </c>
      <c r="D90">
        <v>4132.16</v>
      </c>
      <c r="E90">
        <v>779.73</v>
      </c>
      <c r="F90">
        <v>6371</v>
      </c>
      <c r="G90">
        <v>660.73</v>
      </c>
      <c r="H90">
        <v>660.73</v>
      </c>
      <c r="I90">
        <v>656.86</v>
      </c>
      <c r="J90">
        <v>655.52</v>
      </c>
      <c r="K90">
        <v>569.52</v>
      </c>
      <c r="L90">
        <v>571.85</v>
      </c>
      <c r="M90">
        <v>898.28</v>
      </c>
      <c r="N90">
        <v>0</v>
      </c>
      <c r="O90">
        <v>620.8</v>
      </c>
      <c r="P90">
        <v>643.1</v>
      </c>
      <c r="Q90">
        <v>34193.18</v>
      </c>
      <c r="R90">
        <v>8092.933</v>
      </c>
      <c r="S90">
        <v>4279.975</v>
      </c>
      <c r="T90">
        <v>1.405</v>
      </c>
      <c r="U90">
        <v>4281.38</v>
      </c>
      <c r="V90">
        <v>555.166</v>
      </c>
      <c r="W90">
        <v>50.034</v>
      </c>
      <c r="X90">
        <v>5441.188</v>
      </c>
      <c r="Y90">
        <v>12670.58</v>
      </c>
      <c r="Z90">
        <v>1336.55</v>
      </c>
      <c r="AA90" t="s">
        <v>60</v>
      </c>
      <c r="AB90">
        <v>-3157.446</v>
      </c>
      <c r="AC90">
        <v>792</v>
      </c>
      <c r="AD90">
        <v>0</v>
      </c>
      <c r="AE90">
        <v>792</v>
      </c>
      <c r="AF90">
        <v>786</v>
      </c>
      <c r="AG90">
        <v>0</v>
      </c>
      <c r="AH90">
        <v>786</v>
      </c>
      <c r="AI90">
        <v>8165</v>
      </c>
      <c r="AJ90">
        <v>34783.3</v>
      </c>
      <c r="AK90">
        <v>42948.3</v>
      </c>
      <c r="AL90">
        <v>2378.01</v>
      </c>
      <c r="AM90">
        <v>2378.01</v>
      </c>
      <c r="AN90">
        <v>0</v>
      </c>
      <c r="AO90">
        <v>779.73</v>
      </c>
      <c r="AP90">
        <v>786</v>
      </c>
      <c r="AS90">
        <v>620</v>
      </c>
      <c r="AT90" s="6">
        <v>620</v>
      </c>
      <c r="AU90">
        <v>786</v>
      </c>
      <c r="AV90">
        <v>792</v>
      </c>
      <c r="AW90">
        <v>640</v>
      </c>
      <c r="AX90" s="6">
        <v>640</v>
      </c>
      <c r="AY90">
        <v>786</v>
      </c>
      <c r="AZ90">
        <v>792</v>
      </c>
      <c r="BC90">
        <f t="shared" si="10"/>
        <v>0</v>
      </c>
      <c r="BD90">
        <f t="shared" si="11"/>
        <v>0</v>
      </c>
      <c r="BE90">
        <f t="shared" si="12"/>
        <v>0</v>
      </c>
      <c r="BF90">
        <f t="shared" si="13"/>
        <v>0</v>
      </c>
      <c r="BG90">
        <f t="shared" si="14"/>
        <v>0</v>
      </c>
      <c r="BH90">
        <f t="shared" si="15"/>
        <v>0</v>
      </c>
      <c r="BJ90">
        <f t="shared" si="16"/>
        <v>0</v>
      </c>
      <c r="BK90">
        <f t="shared" si="17"/>
        <v>0</v>
      </c>
      <c r="BL90">
        <f t="shared" si="18"/>
        <v>0</v>
      </c>
      <c r="BM90">
        <f t="shared" si="19"/>
        <v>0</v>
      </c>
    </row>
    <row r="91" spans="1:65">
      <c r="A91">
        <v>33644.25</v>
      </c>
      <c r="B91">
        <v>-7732</v>
      </c>
      <c r="C91">
        <v>40650.05</v>
      </c>
      <c r="D91">
        <v>4203.87</v>
      </c>
      <c r="E91">
        <v>393.1</v>
      </c>
      <c r="F91">
        <v>6381</v>
      </c>
      <c r="G91">
        <v>658.16</v>
      </c>
      <c r="H91">
        <v>658.16</v>
      </c>
      <c r="I91">
        <v>655.47</v>
      </c>
      <c r="J91">
        <v>655.16</v>
      </c>
      <c r="K91">
        <v>569.52</v>
      </c>
      <c r="L91">
        <v>572.54</v>
      </c>
      <c r="M91">
        <v>899.1</v>
      </c>
      <c r="N91">
        <v>0</v>
      </c>
      <c r="O91">
        <v>620.5</v>
      </c>
      <c r="P91">
        <v>643.8</v>
      </c>
      <c r="Q91">
        <v>33834.17</v>
      </c>
      <c r="R91">
        <v>7957.268</v>
      </c>
      <c r="S91">
        <v>4253.217</v>
      </c>
      <c r="T91">
        <v>1.435</v>
      </c>
      <c r="U91">
        <v>4254.652</v>
      </c>
      <c r="V91">
        <v>383.181</v>
      </c>
      <c r="W91">
        <v>50.022</v>
      </c>
      <c r="X91">
        <v>5691.727</v>
      </c>
      <c r="Y91">
        <v>12420.23</v>
      </c>
      <c r="Z91">
        <v>1339.84</v>
      </c>
      <c r="AA91" t="s">
        <v>60</v>
      </c>
      <c r="AB91">
        <v>-3164.03</v>
      </c>
      <c r="AC91">
        <v>398</v>
      </c>
      <c r="AD91">
        <v>0</v>
      </c>
      <c r="AE91">
        <v>398</v>
      </c>
      <c r="AF91">
        <v>786</v>
      </c>
      <c r="AG91">
        <v>0</v>
      </c>
      <c r="AH91">
        <v>786</v>
      </c>
      <c r="AI91">
        <v>7658</v>
      </c>
      <c r="AJ91">
        <v>34251.2</v>
      </c>
      <c r="AK91">
        <v>41909.2</v>
      </c>
      <c r="AL91">
        <v>2365.53</v>
      </c>
      <c r="AM91">
        <v>2365.53</v>
      </c>
      <c r="AN91">
        <v>0</v>
      </c>
      <c r="AO91">
        <v>393.1</v>
      </c>
      <c r="AP91">
        <v>786</v>
      </c>
      <c r="AS91">
        <v>620</v>
      </c>
      <c r="AT91" s="6">
        <v>620</v>
      </c>
      <c r="AU91">
        <v>786</v>
      </c>
      <c r="AV91">
        <v>398</v>
      </c>
      <c r="AW91">
        <v>640</v>
      </c>
      <c r="AX91" s="6">
        <v>640</v>
      </c>
      <c r="AY91">
        <v>786</v>
      </c>
      <c r="AZ91">
        <v>398</v>
      </c>
      <c r="BC91">
        <f t="shared" si="10"/>
        <v>0</v>
      </c>
      <c r="BD91">
        <f t="shared" si="11"/>
        <v>0</v>
      </c>
      <c r="BE91">
        <f t="shared" si="12"/>
        <v>0</v>
      </c>
      <c r="BF91">
        <f t="shared" si="13"/>
        <v>0</v>
      </c>
      <c r="BG91">
        <f t="shared" si="14"/>
        <v>0</v>
      </c>
      <c r="BH91">
        <f t="shared" si="15"/>
        <v>0</v>
      </c>
      <c r="BJ91">
        <f t="shared" si="16"/>
        <v>0</v>
      </c>
      <c r="BK91">
        <f t="shared" si="17"/>
        <v>0</v>
      </c>
      <c r="BL91">
        <f t="shared" si="18"/>
        <v>0</v>
      </c>
      <c r="BM91">
        <f t="shared" si="19"/>
        <v>0</v>
      </c>
    </row>
    <row r="92" spans="1:65">
      <c r="A92">
        <v>33380.25</v>
      </c>
      <c r="B92">
        <v>-7926</v>
      </c>
      <c r="C92">
        <v>41622.63</v>
      </c>
      <c r="D92">
        <v>4206.3</v>
      </c>
      <c r="E92">
        <v>694.29</v>
      </c>
      <c r="F92">
        <v>6971</v>
      </c>
      <c r="G92">
        <v>658.16</v>
      </c>
      <c r="H92">
        <v>658.16</v>
      </c>
      <c r="I92">
        <v>655.73</v>
      </c>
      <c r="J92">
        <v>658.19</v>
      </c>
      <c r="K92">
        <v>569.52</v>
      </c>
      <c r="L92">
        <v>573.24</v>
      </c>
      <c r="M92">
        <v>888.82</v>
      </c>
      <c r="N92">
        <v>0</v>
      </c>
      <c r="O92">
        <v>621</v>
      </c>
      <c r="P92">
        <v>644.5</v>
      </c>
      <c r="Q92">
        <v>33178.68</v>
      </c>
      <c r="R92">
        <v>8130.67</v>
      </c>
      <c r="S92">
        <v>4213.909</v>
      </c>
      <c r="T92">
        <v>1.405</v>
      </c>
      <c r="U92">
        <v>4215.314</v>
      </c>
      <c r="V92">
        <v>204.693</v>
      </c>
      <c r="W92">
        <v>49.975</v>
      </c>
      <c r="X92">
        <v>5610.008</v>
      </c>
      <c r="Y92">
        <v>12506.2</v>
      </c>
      <c r="Z92">
        <v>1327.31</v>
      </c>
      <c r="AA92" t="s">
        <v>60</v>
      </c>
      <c r="AB92">
        <v>-3764.254</v>
      </c>
      <c r="AC92">
        <v>700</v>
      </c>
      <c r="AD92">
        <v>0</v>
      </c>
      <c r="AE92">
        <v>700</v>
      </c>
      <c r="AF92">
        <v>396</v>
      </c>
      <c r="AG92">
        <v>0</v>
      </c>
      <c r="AH92">
        <v>396</v>
      </c>
      <c r="AI92">
        <v>7168</v>
      </c>
      <c r="AJ92">
        <v>33705.9</v>
      </c>
      <c r="AK92">
        <v>40873.9</v>
      </c>
      <c r="AL92">
        <v>2357.22</v>
      </c>
      <c r="AM92">
        <v>2357.22</v>
      </c>
      <c r="AN92">
        <v>0</v>
      </c>
      <c r="AO92">
        <v>694.29</v>
      </c>
      <c r="AP92">
        <v>396</v>
      </c>
      <c r="AS92">
        <v>620</v>
      </c>
      <c r="AT92" s="6">
        <v>620</v>
      </c>
      <c r="AU92">
        <v>396</v>
      </c>
      <c r="AV92">
        <v>700</v>
      </c>
      <c r="AW92">
        <v>640</v>
      </c>
      <c r="AX92" s="6">
        <v>640</v>
      </c>
      <c r="AY92">
        <v>396</v>
      </c>
      <c r="AZ92">
        <v>700</v>
      </c>
      <c r="BC92">
        <f t="shared" si="10"/>
        <v>0</v>
      </c>
      <c r="BD92">
        <f t="shared" si="11"/>
        <v>0</v>
      </c>
      <c r="BE92">
        <f t="shared" si="12"/>
        <v>0</v>
      </c>
      <c r="BF92">
        <f t="shared" si="13"/>
        <v>0</v>
      </c>
      <c r="BG92">
        <f t="shared" si="14"/>
        <v>0</v>
      </c>
      <c r="BH92">
        <f t="shared" si="15"/>
        <v>0</v>
      </c>
      <c r="BJ92">
        <f t="shared" si="16"/>
        <v>0</v>
      </c>
      <c r="BK92">
        <f t="shared" si="17"/>
        <v>0</v>
      </c>
      <c r="BL92">
        <f t="shared" si="18"/>
        <v>0</v>
      </c>
      <c r="BM92">
        <f t="shared" si="19"/>
        <v>0</v>
      </c>
    </row>
    <row r="93" spans="1:65">
      <c r="A93">
        <v>32751.09</v>
      </c>
      <c r="B93">
        <v>-7551</v>
      </c>
      <c r="C93">
        <v>40619.25</v>
      </c>
      <c r="D93">
        <v>4174.53</v>
      </c>
      <c r="E93">
        <v>364.76</v>
      </c>
      <c r="F93">
        <v>6891</v>
      </c>
      <c r="G93">
        <v>658.16</v>
      </c>
      <c r="H93">
        <v>659.88</v>
      </c>
      <c r="I93">
        <v>656</v>
      </c>
      <c r="J93">
        <v>656.5</v>
      </c>
      <c r="K93">
        <v>569.52</v>
      </c>
      <c r="L93">
        <v>572.78</v>
      </c>
      <c r="M93">
        <v>889.24</v>
      </c>
      <c r="N93">
        <v>0</v>
      </c>
      <c r="O93">
        <v>622.4</v>
      </c>
      <c r="P93">
        <v>644.2</v>
      </c>
      <c r="Q93">
        <v>32802.24</v>
      </c>
      <c r="R93">
        <v>7566.615</v>
      </c>
      <c r="S93">
        <v>4175.589</v>
      </c>
      <c r="T93">
        <v>1.396</v>
      </c>
      <c r="U93">
        <v>4176.985</v>
      </c>
      <c r="V93">
        <v>203.998</v>
      </c>
      <c r="W93">
        <v>50.027</v>
      </c>
      <c r="X93">
        <v>6483.008</v>
      </c>
      <c r="Y93">
        <v>11625.92</v>
      </c>
      <c r="Z93">
        <v>1326.47</v>
      </c>
      <c r="AA93" t="s">
        <v>60</v>
      </c>
      <c r="AB93">
        <v>-3686.232</v>
      </c>
      <c r="AC93">
        <v>365</v>
      </c>
      <c r="AD93">
        <v>0</v>
      </c>
      <c r="AE93">
        <v>365</v>
      </c>
      <c r="AF93">
        <v>350</v>
      </c>
      <c r="AG93">
        <v>0</v>
      </c>
      <c r="AH93">
        <v>350</v>
      </c>
      <c r="AI93">
        <v>6665</v>
      </c>
      <c r="AJ93">
        <v>33428.9</v>
      </c>
      <c r="AK93">
        <v>40093.9</v>
      </c>
      <c r="AL93">
        <v>2350.05</v>
      </c>
      <c r="AM93">
        <v>2350.05</v>
      </c>
      <c r="AN93">
        <v>0</v>
      </c>
      <c r="AO93">
        <v>364.76</v>
      </c>
      <c r="AP93">
        <v>350</v>
      </c>
      <c r="AS93">
        <v>620</v>
      </c>
      <c r="AT93" s="6">
        <v>620</v>
      </c>
      <c r="AU93">
        <v>350</v>
      </c>
      <c r="AV93">
        <v>365</v>
      </c>
      <c r="AW93">
        <v>640</v>
      </c>
      <c r="AX93" s="6">
        <v>640</v>
      </c>
      <c r="AY93">
        <v>350</v>
      </c>
      <c r="AZ93">
        <v>365</v>
      </c>
      <c r="BC93">
        <f t="shared" si="10"/>
        <v>0</v>
      </c>
      <c r="BD93">
        <f t="shared" si="11"/>
        <v>0</v>
      </c>
      <c r="BE93">
        <f t="shared" si="12"/>
        <v>0</v>
      </c>
      <c r="BF93">
        <f t="shared" si="13"/>
        <v>0</v>
      </c>
      <c r="BG93">
        <f t="shared" si="14"/>
        <v>0</v>
      </c>
      <c r="BH93">
        <f t="shared" si="15"/>
        <v>0</v>
      </c>
      <c r="BJ93">
        <f t="shared" si="16"/>
        <v>0</v>
      </c>
      <c r="BK93">
        <f t="shared" si="17"/>
        <v>0</v>
      </c>
      <c r="BL93">
        <f t="shared" si="18"/>
        <v>0</v>
      </c>
      <c r="BM93">
        <f t="shared" si="19"/>
        <v>0</v>
      </c>
    </row>
    <row r="94" spans="1:65">
      <c r="A94">
        <v>32444.53</v>
      </c>
      <c r="B94">
        <v>-7454</v>
      </c>
      <c r="C94">
        <v>39959.94</v>
      </c>
      <c r="D94">
        <v>4165.29</v>
      </c>
      <c r="E94">
        <v>349.11</v>
      </c>
      <c r="F94">
        <v>7199</v>
      </c>
      <c r="G94">
        <v>662.44</v>
      </c>
      <c r="H94">
        <v>662.44</v>
      </c>
      <c r="I94">
        <v>641.36</v>
      </c>
      <c r="J94">
        <v>639.69</v>
      </c>
      <c r="K94">
        <v>569.52</v>
      </c>
      <c r="L94">
        <v>573.24</v>
      </c>
      <c r="M94">
        <v>897.87</v>
      </c>
      <c r="N94">
        <v>0</v>
      </c>
      <c r="O94">
        <v>621.5</v>
      </c>
      <c r="P94">
        <v>644.4</v>
      </c>
      <c r="Q94">
        <v>32458.92</v>
      </c>
      <c r="R94">
        <v>7480.967</v>
      </c>
      <c r="S94">
        <v>4150.65</v>
      </c>
      <c r="T94">
        <v>1.365</v>
      </c>
      <c r="U94">
        <v>4152.015</v>
      </c>
      <c r="V94">
        <v>203.928</v>
      </c>
      <c r="W94">
        <v>50.009</v>
      </c>
      <c r="X94">
        <v>6878.723</v>
      </c>
      <c r="Y94">
        <v>11229.58</v>
      </c>
      <c r="Z94">
        <v>1328.07</v>
      </c>
      <c r="AA94" t="s">
        <v>60</v>
      </c>
      <c r="AB94">
        <v>-3795.07</v>
      </c>
      <c r="AC94">
        <v>350</v>
      </c>
      <c r="AD94">
        <v>0</v>
      </c>
      <c r="AE94">
        <v>350</v>
      </c>
      <c r="AF94">
        <v>350</v>
      </c>
      <c r="AG94">
        <v>0</v>
      </c>
      <c r="AH94">
        <v>350</v>
      </c>
      <c r="AI94">
        <v>6179</v>
      </c>
      <c r="AJ94">
        <v>33171</v>
      </c>
      <c r="AK94">
        <v>39350</v>
      </c>
      <c r="AL94">
        <v>2365.62</v>
      </c>
      <c r="AM94">
        <v>2365.62</v>
      </c>
      <c r="AN94">
        <v>0</v>
      </c>
      <c r="AO94">
        <v>349.11</v>
      </c>
      <c r="AP94">
        <v>350</v>
      </c>
      <c r="AS94">
        <v>620</v>
      </c>
      <c r="AT94" s="6">
        <v>620</v>
      </c>
      <c r="AU94">
        <v>350</v>
      </c>
      <c r="AV94">
        <v>350</v>
      </c>
      <c r="AW94">
        <v>640</v>
      </c>
      <c r="AX94" s="6">
        <v>640</v>
      </c>
      <c r="AY94">
        <v>350</v>
      </c>
      <c r="AZ94">
        <v>350</v>
      </c>
      <c r="BC94">
        <f t="shared" si="10"/>
        <v>0</v>
      </c>
      <c r="BD94">
        <f t="shared" si="11"/>
        <v>0</v>
      </c>
      <c r="BE94">
        <f t="shared" si="12"/>
        <v>0</v>
      </c>
      <c r="BF94">
        <f t="shared" si="13"/>
        <v>0</v>
      </c>
      <c r="BG94">
        <f t="shared" si="14"/>
        <v>0</v>
      </c>
      <c r="BH94">
        <f t="shared" si="15"/>
        <v>0</v>
      </c>
      <c r="BJ94">
        <f t="shared" si="16"/>
        <v>0</v>
      </c>
      <c r="BK94">
        <f t="shared" si="17"/>
        <v>0</v>
      </c>
      <c r="BL94">
        <f t="shared" si="18"/>
        <v>0</v>
      </c>
      <c r="BM94">
        <f t="shared" si="19"/>
        <v>0</v>
      </c>
    </row>
    <row r="95" spans="1:65">
      <c r="A95">
        <v>32322.71</v>
      </c>
      <c r="B95">
        <v>-7447</v>
      </c>
      <c r="C95">
        <v>39478.28</v>
      </c>
      <c r="D95">
        <v>4118.57</v>
      </c>
      <c r="E95">
        <v>349.07</v>
      </c>
      <c r="F95">
        <v>7199</v>
      </c>
      <c r="G95">
        <v>661.6</v>
      </c>
      <c r="H95">
        <v>661.6</v>
      </c>
      <c r="I95">
        <v>639.08</v>
      </c>
      <c r="J95">
        <v>639.92</v>
      </c>
      <c r="K95">
        <v>569.29</v>
      </c>
      <c r="L95">
        <v>571.85</v>
      </c>
      <c r="M95">
        <v>899.1</v>
      </c>
      <c r="N95">
        <v>0</v>
      </c>
      <c r="O95">
        <v>620.3</v>
      </c>
      <c r="P95">
        <v>643.3</v>
      </c>
      <c r="Q95">
        <v>32322.2</v>
      </c>
      <c r="R95">
        <v>7309.59</v>
      </c>
      <c r="S95">
        <v>4020.193</v>
      </c>
      <c r="T95">
        <v>1.367</v>
      </c>
      <c r="U95">
        <v>4021.56</v>
      </c>
      <c r="V95">
        <v>203.677</v>
      </c>
      <c r="W95">
        <v>50.035</v>
      </c>
      <c r="X95">
        <v>7065.617</v>
      </c>
      <c r="Y95">
        <v>11044.36</v>
      </c>
      <c r="Z95">
        <v>1327.63</v>
      </c>
      <c r="AA95" t="s">
        <v>60</v>
      </c>
      <c r="AB95">
        <v>-3791.008</v>
      </c>
      <c r="AC95">
        <v>350</v>
      </c>
      <c r="AD95">
        <v>0</v>
      </c>
      <c r="AE95">
        <v>350</v>
      </c>
      <c r="AF95">
        <v>350</v>
      </c>
      <c r="AG95">
        <v>0</v>
      </c>
      <c r="AH95">
        <v>350</v>
      </c>
      <c r="AI95">
        <v>6179</v>
      </c>
      <c r="AJ95">
        <v>32779.6</v>
      </c>
      <c r="AK95">
        <v>38958.6</v>
      </c>
      <c r="AL95">
        <v>2381.61</v>
      </c>
      <c r="AM95">
        <v>2381.61</v>
      </c>
      <c r="AN95">
        <v>0</v>
      </c>
      <c r="AO95">
        <v>349.07</v>
      </c>
      <c r="AP95">
        <v>350</v>
      </c>
      <c r="AS95">
        <v>620</v>
      </c>
      <c r="AT95" s="6">
        <v>620</v>
      </c>
      <c r="AU95">
        <v>350</v>
      </c>
      <c r="AV95">
        <v>350</v>
      </c>
      <c r="AW95">
        <v>640</v>
      </c>
      <c r="AX95" s="6">
        <v>640</v>
      </c>
      <c r="AY95">
        <v>350</v>
      </c>
      <c r="AZ95">
        <v>350</v>
      </c>
      <c r="BC95">
        <f t="shared" si="10"/>
        <v>0</v>
      </c>
      <c r="BD95">
        <f t="shared" si="11"/>
        <v>0</v>
      </c>
      <c r="BE95">
        <f t="shared" si="12"/>
        <v>0</v>
      </c>
      <c r="BF95">
        <f t="shared" si="13"/>
        <v>0</v>
      </c>
      <c r="BG95">
        <f t="shared" si="14"/>
        <v>0</v>
      </c>
      <c r="BH95">
        <f t="shared" si="15"/>
        <v>0</v>
      </c>
      <c r="BJ95">
        <f t="shared" si="16"/>
        <v>0</v>
      </c>
      <c r="BK95">
        <f t="shared" si="17"/>
        <v>0</v>
      </c>
      <c r="BL95">
        <f t="shared" si="18"/>
        <v>0</v>
      </c>
      <c r="BM95">
        <f t="shared" si="19"/>
        <v>0</v>
      </c>
    </row>
    <row r="96" spans="1:65">
      <c r="A96">
        <v>31709.86</v>
      </c>
      <c r="B96">
        <v>-7341</v>
      </c>
      <c r="C96">
        <v>38550.82</v>
      </c>
      <c r="D96">
        <v>4164.8</v>
      </c>
      <c r="E96">
        <v>350</v>
      </c>
      <c r="F96">
        <v>7199</v>
      </c>
      <c r="G96">
        <v>661.6</v>
      </c>
      <c r="H96">
        <v>661.6</v>
      </c>
      <c r="I96">
        <v>636.88</v>
      </c>
      <c r="J96">
        <v>639.92</v>
      </c>
      <c r="K96">
        <v>569.29</v>
      </c>
      <c r="L96">
        <v>573.48</v>
      </c>
      <c r="M96">
        <v>898.28</v>
      </c>
      <c r="N96">
        <v>0</v>
      </c>
      <c r="O96">
        <v>619.8</v>
      </c>
      <c r="P96">
        <v>643.8</v>
      </c>
      <c r="Q96">
        <v>31784.55</v>
      </c>
      <c r="R96">
        <v>7286.068</v>
      </c>
      <c r="S96">
        <v>4035.033</v>
      </c>
      <c r="T96">
        <v>1.408</v>
      </c>
      <c r="U96">
        <v>4036.44</v>
      </c>
      <c r="V96">
        <v>204.39</v>
      </c>
      <c r="W96">
        <v>50.033</v>
      </c>
      <c r="X96">
        <v>7648.473</v>
      </c>
      <c r="Y96">
        <v>10460.25</v>
      </c>
      <c r="Z96">
        <v>1335.25</v>
      </c>
      <c r="AA96" t="s">
        <v>60</v>
      </c>
      <c r="AB96">
        <v>-3793.389</v>
      </c>
      <c r="AC96">
        <v>350</v>
      </c>
      <c r="AD96">
        <v>0</v>
      </c>
      <c r="AE96">
        <v>350</v>
      </c>
      <c r="AF96">
        <v>350</v>
      </c>
      <c r="AG96">
        <v>0</v>
      </c>
      <c r="AH96">
        <v>350</v>
      </c>
      <c r="AI96">
        <v>6179</v>
      </c>
      <c r="AJ96">
        <v>32497.1</v>
      </c>
      <c r="AK96">
        <v>38676.1</v>
      </c>
      <c r="AL96">
        <v>2403.35</v>
      </c>
      <c r="AM96">
        <v>2403.35</v>
      </c>
      <c r="AN96">
        <v>0</v>
      </c>
      <c r="AO96">
        <v>350</v>
      </c>
      <c r="AP96">
        <v>350</v>
      </c>
      <c r="AS96">
        <v>620</v>
      </c>
      <c r="AT96" s="6">
        <v>620</v>
      </c>
      <c r="AU96">
        <v>350</v>
      </c>
      <c r="AV96">
        <v>350</v>
      </c>
      <c r="AW96">
        <v>640</v>
      </c>
      <c r="AX96" s="6">
        <v>640</v>
      </c>
      <c r="AY96">
        <v>350</v>
      </c>
      <c r="AZ96">
        <v>350</v>
      </c>
      <c r="BC96">
        <f t="shared" si="10"/>
        <v>0</v>
      </c>
      <c r="BD96">
        <f t="shared" si="11"/>
        <v>0</v>
      </c>
      <c r="BE96">
        <f t="shared" si="12"/>
        <v>0</v>
      </c>
      <c r="BF96">
        <f t="shared" si="13"/>
        <v>0</v>
      </c>
      <c r="BG96">
        <f t="shared" si="14"/>
        <v>0</v>
      </c>
      <c r="BH96">
        <f t="shared" si="15"/>
        <v>0</v>
      </c>
      <c r="BJ96">
        <f t="shared" si="16"/>
        <v>0</v>
      </c>
      <c r="BK96">
        <f t="shared" si="17"/>
        <v>0</v>
      </c>
      <c r="BL96">
        <f t="shared" si="18"/>
        <v>0</v>
      </c>
      <c r="BM96">
        <f t="shared" si="19"/>
        <v>0</v>
      </c>
    </row>
    <row r="97" spans="1:65">
      <c r="A97">
        <v>31591.5</v>
      </c>
      <c r="B97">
        <v>-6789</v>
      </c>
      <c r="C97">
        <v>38057.25</v>
      </c>
      <c r="D97">
        <v>4118.59</v>
      </c>
      <c r="E97">
        <v>350</v>
      </c>
      <c r="F97">
        <v>6647</v>
      </c>
      <c r="G97">
        <v>661.6</v>
      </c>
      <c r="H97">
        <v>660.73</v>
      </c>
      <c r="I97">
        <v>638.88</v>
      </c>
      <c r="J97">
        <v>638.61</v>
      </c>
      <c r="K97">
        <v>570.68</v>
      </c>
      <c r="L97">
        <v>572.78</v>
      </c>
      <c r="M97">
        <v>895.4</v>
      </c>
      <c r="N97">
        <v>0</v>
      </c>
      <c r="O97">
        <v>619.5</v>
      </c>
      <c r="P97">
        <v>636.9</v>
      </c>
      <c r="Q97">
        <v>31338.92</v>
      </c>
      <c r="R97">
        <v>6815.091</v>
      </c>
      <c r="S97">
        <v>4034.805</v>
      </c>
      <c r="T97">
        <v>1.411</v>
      </c>
      <c r="U97">
        <v>4036.215</v>
      </c>
      <c r="V97">
        <v>206.031</v>
      </c>
      <c r="W97">
        <v>50.034</v>
      </c>
      <c r="X97">
        <v>8502.293</v>
      </c>
      <c r="Y97">
        <v>9605.459</v>
      </c>
      <c r="Z97">
        <v>1339.09</v>
      </c>
      <c r="AA97" t="s">
        <v>60</v>
      </c>
      <c r="AB97">
        <v>-3444.041</v>
      </c>
      <c r="AC97">
        <v>350</v>
      </c>
      <c r="AD97">
        <v>0</v>
      </c>
      <c r="AE97">
        <v>350</v>
      </c>
      <c r="AF97">
        <v>350</v>
      </c>
      <c r="AG97">
        <v>0</v>
      </c>
      <c r="AH97">
        <v>350</v>
      </c>
      <c r="AI97">
        <v>6179</v>
      </c>
      <c r="AJ97">
        <v>32127.8</v>
      </c>
      <c r="AK97">
        <v>38306.8</v>
      </c>
      <c r="AL97">
        <v>2656.67</v>
      </c>
      <c r="AM97">
        <v>2656.67</v>
      </c>
      <c r="AN97">
        <v>0</v>
      </c>
      <c r="AO97">
        <v>350</v>
      </c>
      <c r="AP97">
        <v>350</v>
      </c>
      <c r="AS97">
        <v>620</v>
      </c>
      <c r="AT97" s="6">
        <v>620</v>
      </c>
      <c r="AU97">
        <v>350</v>
      </c>
      <c r="AV97">
        <v>350</v>
      </c>
      <c r="AW97">
        <v>640</v>
      </c>
      <c r="AX97" s="6">
        <v>640</v>
      </c>
      <c r="AY97">
        <v>350</v>
      </c>
      <c r="AZ97">
        <v>350</v>
      </c>
      <c r="BC97">
        <f t="shared" si="10"/>
        <v>0</v>
      </c>
      <c r="BD97">
        <f t="shared" si="11"/>
        <v>0</v>
      </c>
      <c r="BE97">
        <f t="shared" si="12"/>
        <v>0</v>
      </c>
      <c r="BF97">
        <f t="shared" si="13"/>
        <v>0</v>
      </c>
      <c r="BG97">
        <f t="shared" si="14"/>
        <v>0</v>
      </c>
      <c r="BH97">
        <f t="shared" si="15"/>
        <v>0</v>
      </c>
      <c r="BJ97">
        <f t="shared" si="16"/>
        <v>0</v>
      </c>
      <c r="BK97">
        <f t="shared" si="17"/>
        <v>0</v>
      </c>
      <c r="BL97">
        <f t="shared" si="18"/>
        <v>0</v>
      </c>
      <c r="BM97">
        <f t="shared" si="19"/>
        <v>0</v>
      </c>
    </row>
    <row r="98" spans="55:65">
      <c r="BC98">
        <f t="shared" ref="BC98:BH98" si="20">SUM(BC2:BC97)</f>
        <v>0</v>
      </c>
      <c r="BD98">
        <f t="shared" si="20"/>
        <v>0</v>
      </c>
      <c r="BE98">
        <f t="shared" si="20"/>
        <v>11</v>
      </c>
      <c r="BF98">
        <f t="shared" si="20"/>
        <v>1</v>
      </c>
      <c r="BG98">
        <f t="shared" si="20"/>
        <v>0</v>
      </c>
      <c r="BH98">
        <f t="shared" si="20"/>
        <v>0</v>
      </c>
      <c r="BJ98">
        <f t="shared" ref="BJ98:BM98" si="21">SUM(BJ2:BJ97)</f>
        <v>3050.13</v>
      </c>
      <c r="BK98">
        <f t="shared" si="21"/>
        <v>11</v>
      </c>
      <c r="BL98">
        <f t="shared" si="21"/>
        <v>948.18</v>
      </c>
      <c r="BM98">
        <f t="shared" si="21"/>
        <v>1</v>
      </c>
    </row>
    <row r="99" spans="55:64">
      <c r="BC99">
        <f t="shared" ref="BC99:BH99" si="22">BC98/4</f>
        <v>0</v>
      </c>
      <c r="BD99">
        <f t="shared" si="22"/>
        <v>0</v>
      </c>
      <c r="BE99">
        <f t="shared" si="22"/>
        <v>2.75</v>
      </c>
      <c r="BF99">
        <f t="shared" si="22"/>
        <v>0.25</v>
      </c>
      <c r="BG99">
        <f t="shared" si="22"/>
        <v>0</v>
      </c>
      <c r="BH99">
        <f t="shared" si="22"/>
        <v>0</v>
      </c>
      <c r="BJ99">
        <f>BJ98/BK98</f>
        <v>277.284545454545</v>
      </c>
      <c r="BL99">
        <f>BL98/BM98</f>
        <v>948.18</v>
      </c>
    </row>
    <row r="101" ht="27" spans="55:62">
      <c r="BC101" s="8" t="s">
        <v>63</v>
      </c>
      <c r="BD101" s="8" t="s">
        <v>54</v>
      </c>
      <c r="BE101" s="8" t="s">
        <v>64</v>
      </c>
      <c r="BF101" s="8" t="s">
        <v>65</v>
      </c>
      <c r="BG101" s="8" t="s">
        <v>66</v>
      </c>
      <c r="BH101" s="8" t="s">
        <v>55</v>
      </c>
      <c r="BI101" s="8" t="s">
        <v>67</v>
      </c>
      <c r="BJ101" s="8" t="s">
        <v>68</v>
      </c>
    </row>
    <row r="102" spans="55:62">
      <c r="BC102" s="9">
        <f>BC99</f>
        <v>0</v>
      </c>
      <c r="BD102" s="9">
        <f>BE99</f>
        <v>2.75</v>
      </c>
      <c r="BE102" s="10">
        <f>BJ99</f>
        <v>277.284545454545</v>
      </c>
      <c r="BF102" s="9">
        <f>BG99</f>
        <v>0</v>
      </c>
      <c r="BG102" s="9">
        <f>BD99</f>
        <v>0</v>
      </c>
      <c r="BH102" s="9">
        <f>BF99</f>
        <v>0.25</v>
      </c>
      <c r="BI102" s="10">
        <f>BL99</f>
        <v>948.18</v>
      </c>
      <c r="BJ102" s="9">
        <f>BH99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2025年1月22日 </vt:lpstr>
      <vt:lpstr>2025年1月23日</vt:lpstr>
      <vt:lpstr>2025年1月24日</vt:lpstr>
      <vt:lpstr>2025年1月25日</vt:lpstr>
      <vt:lpstr>2025年1月26日</vt:lpstr>
      <vt:lpstr>2025年1月27日</vt:lpstr>
      <vt:lpstr>2025年1月28日</vt:lpstr>
      <vt:lpstr>2025年1月29日</vt:lpstr>
      <vt:lpstr>2025年1月30日</vt:lpstr>
      <vt:lpstr>2025年1月31日</vt:lpstr>
      <vt:lpstr>2025年1月1日</vt:lpstr>
      <vt:lpstr>2025年1月2日</vt:lpstr>
      <vt:lpstr>2025年1月3日</vt:lpstr>
      <vt:lpstr>2025年1月4日</vt:lpstr>
      <vt:lpstr>2025年1月5日</vt:lpstr>
      <vt:lpstr>2025年1月6日</vt:lpstr>
      <vt:lpstr>2025年1月7日</vt:lpstr>
      <vt:lpstr>2025年1月8日</vt:lpstr>
      <vt:lpstr>2025年1月9日</vt:lpstr>
      <vt:lpstr>2025年1月10日</vt:lpstr>
      <vt:lpstr>2025年1月11日</vt:lpstr>
      <vt:lpstr>2025年1月12日</vt:lpstr>
      <vt:lpstr>2025年1月13日</vt:lpstr>
      <vt:lpstr>2025年1月14日</vt:lpstr>
      <vt:lpstr>2025年1月15日</vt:lpstr>
      <vt:lpstr>2025年1月16日</vt:lpstr>
      <vt:lpstr>2025年1月17日</vt:lpstr>
      <vt:lpstr>2025年1月18日</vt:lpstr>
      <vt:lpstr>2025年1月19日</vt:lpstr>
      <vt:lpstr>2025年1月20日</vt:lpstr>
      <vt:lpstr>2025年1月21日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李小龙</dc:creator>
  <cp:lastModifiedBy>冷剑＆残阳</cp:lastModifiedBy>
  <dcterms:created xsi:type="dcterms:W3CDTF">2023-05-12T11:15:00Z</dcterms:created>
  <dcterms:modified xsi:type="dcterms:W3CDTF">2026-02-10T03:41:02Z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FCBE669594A9440EB7AD7596497A656E_12</vt:lpwstr>
  </property>
</Properties>
</file>